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10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wangbing/Desktop/"/>
    </mc:Choice>
  </mc:AlternateContent>
  <bookViews>
    <workbookView xWindow="0" yWindow="460" windowWidth="25600" windowHeight="14560" tabRatio="500" activeTab="1"/>
  </bookViews>
  <sheets>
    <sheet name="EBAL" sheetId="1" r:id="rId1"/>
    <sheet name="ECOR" sheetId="2" r:id="rId2"/>
    <sheet name="Ebal data" sheetId="3" r:id="rId3"/>
    <sheet name="Ecor data" sheetId="4" r:id="rId4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6" i="2" l="1"/>
  <c r="D23" i="1"/>
  <c r="E54" i="1"/>
  <c r="E55" i="1"/>
  <c r="D54" i="1"/>
  <c r="D55" i="1"/>
  <c r="D5" i="2"/>
  <c r="E46" i="2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" i="2"/>
  <c r="D5" i="1"/>
  <c r="E6" i="1"/>
  <c r="D6" i="1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E5" i="1"/>
</calcChain>
</file>

<file path=xl/sharedStrings.xml><?xml version="1.0" encoding="utf-8"?>
<sst xmlns="http://schemas.openxmlformats.org/spreadsheetml/2006/main" count="1073" uniqueCount="617">
  <si>
    <t>Male</t>
    <phoneticPr fontId="1" type="noConversion"/>
  </si>
  <si>
    <t>Female</t>
    <phoneticPr fontId="1" type="noConversion"/>
  </si>
  <si>
    <t>Transcript Name</t>
    <phoneticPr fontId="1" type="noConversion"/>
  </si>
  <si>
    <t>FPKM</t>
    <phoneticPr fontId="1" type="noConversion"/>
  </si>
  <si>
    <t>Female</t>
    <phoneticPr fontId="1" type="noConversion"/>
  </si>
  <si>
    <t>Male</t>
    <phoneticPr fontId="1" type="noConversion"/>
  </si>
  <si>
    <t>EbalOrco</t>
  </si>
  <si>
    <t>EbalOR1</t>
  </si>
  <si>
    <t>EbalOR2</t>
  </si>
  <si>
    <t>EbalOR3</t>
  </si>
  <si>
    <t>EbalOR4</t>
  </si>
  <si>
    <t>EbalOR5</t>
  </si>
  <si>
    <t>EbalOR6</t>
  </si>
  <si>
    <t>EbalOR7</t>
  </si>
  <si>
    <t>EbalOR8</t>
  </si>
  <si>
    <t>EbalOR9</t>
  </si>
  <si>
    <t>EbalOR10</t>
  </si>
  <si>
    <t>EbalOR11</t>
  </si>
  <si>
    <t>EbalOR12</t>
  </si>
  <si>
    <t>EbalOR13</t>
  </si>
  <si>
    <t>EbalOR14</t>
  </si>
  <si>
    <t>EbalOR15</t>
  </si>
  <si>
    <t>EbalOR16</t>
  </si>
  <si>
    <t>EbalOR17</t>
  </si>
  <si>
    <t>EbalOR18</t>
  </si>
  <si>
    <t>EbalOR19</t>
  </si>
  <si>
    <t>EbalOR20</t>
  </si>
  <si>
    <t>EbalOR21</t>
  </si>
  <si>
    <t>EbalOR22</t>
  </si>
  <si>
    <t>EbalOR23</t>
  </si>
  <si>
    <t>EbalOR24</t>
  </si>
  <si>
    <t>EbalOR25</t>
  </si>
  <si>
    <t>EbalOR26</t>
  </si>
  <si>
    <t>EbalOR27</t>
  </si>
  <si>
    <t>EbalOR28</t>
  </si>
  <si>
    <t>EbalOR29</t>
  </si>
  <si>
    <t>EbalOR30</t>
  </si>
  <si>
    <t>EbalOR31</t>
  </si>
  <si>
    <t>EbalOR32</t>
  </si>
  <si>
    <t>EbalOR33</t>
  </si>
  <si>
    <t>EbalOR34</t>
  </si>
  <si>
    <t>EbalOR35</t>
  </si>
  <si>
    <t>EbalOR36</t>
  </si>
  <si>
    <t>EbalOR37</t>
  </si>
  <si>
    <t>EbalOR38</t>
  </si>
  <si>
    <t>EbalOR39</t>
  </si>
  <si>
    <t>EbalOR40</t>
  </si>
  <si>
    <t>EbalOR41</t>
  </si>
  <si>
    <t>EbalOR42</t>
  </si>
  <si>
    <t>EbalOR43</t>
  </si>
  <si>
    <t>EbalOR44</t>
  </si>
  <si>
    <t>EbalOR45</t>
  </si>
  <si>
    <t>EbalOR46</t>
  </si>
  <si>
    <t>EbalOR47</t>
  </si>
  <si>
    <t>EbalOR48</t>
  </si>
  <si>
    <t>EbalOR49</t>
  </si>
  <si>
    <t>EbalOR50</t>
  </si>
  <si>
    <t>EcorOrco</t>
  </si>
  <si>
    <t>EcorOR1</t>
  </si>
  <si>
    <t>EcorOR2</t>
  </si>
  <si>
    <t>EcorOR3</t>
  </si>
  <si>
    <t>EcorOR4</t>
  </si>
  <si>
    <t>EcorOR5</t>
  </si>
  <si>
    <t>EcorOR6</t>
  </si>
  <si>
    <t>EcorOR7</t>
  </si>
  <si>
    <t>EcorOR8</t>
  </si>
  <si>
    <t>EcorOR9</t>
  </si>
  <si>
    <t>EcorOR10</t>
  </si>
  <si>
    <t>EcorOR11</t>
  </si>
  <si>
    <t>EcorOR12</t>
  </si>
  <si>
    <t>EcorOR13</t>
  </si>
  <si>
    <t>EcorOR14</t>
  </si>
  <si>
    <t>EcorOR15</t>
  </si>
  <si>
    <t>EcorOR16</t>
  </si>
  <si>
    <t>EcorOR17</t>
  </si>
  <si>
    <t>EcorOR18</t>
  </si>
  <si>
    <t>EcorOR19</t>
  </si>
  <si>
    <t>EcorOR20</t>
  </si>
  <si>
    <t>EcorOR21</t>
  </si>
  <si>
    <t>EcorOR22</t>
  </si>
  <si>
    <t>EcorOR23</t>
  </si>
  <si>
    <t>EcorOR24</t>
  </si>
  <si>
    <t>EcorOR25</t>
  </si>
  <si>
    <t>EcorOR26</t>
  </si>
  <si>
    <t>EcorOR27</t>
  </si>
  <si>
    <t>EcorOR28</t>
  </si>
  <si>
    <t>EcorOR29</t>
  </si>
  <si>
    <t>EcorOR30</t>
  </si>
  <si>
    <t>EcorOR31</t>
  </si>
  <si>
    <t>EcorOR32</t>
  </si>
  <si>
    <t>EcorOR33</t>
  </si>
  <si>
    <t>EcorOR34</t>
  </si>
  <si>
    <t>EcorOR35</t>
  </si>
  <si>
    <t>EcorOR36</t>
  </si>
  <si>
    <t>EcorOR37</t>
  </si>
  <si>
    <t>EcorOR38</t>
  </si>
  <si>
    <t>EcorOR39</t>
  </si>
  <si>
    <t>EcorOR40</t>
  </si>
  <si>
    <t>EcorOR41</t>
  </si>
  <si>
    <t>FPKM - Normalised to EbalOrco</t>
    <phoneticPr fontId="1" type="noConversion"/>
  </si>
  <si>
    <r>
      <t xml:space="preserve">Table: Expression levels of candidate </t>
    </r>
    <r>
      <rPr>
        <b/>
        <i/>
        <sz val="12"/>
        <rFont val="Times New Roman"/>
        <charset val="161"/>
      </rPr>
      <t>E. balteatus</t>
    </r>
    <r>
      <rPr>
        <b/>
        <sz val="12"/>
        <rFont val="Times New Roman"/>
        <charset val="161"/>
      </rPr>
      <t xml:space="preserve"> odorant receptors.</t>
    </r>
    <phoneticPr fontId="1" type="noConversion"/>
  </si>
  <si>
    <t>FPKM - Normalised to EcorOrco</t>
    <phoneticPr fontId="1" type="noConversion"/>
  </si>
  <si>
    <r>
      <t xml:space="preserve">Table 1: Expression levels of candidate </t>
    </r>
    <r>
      <rPr>
        <b/>
        <i/>
        <sz val="12"/>
        <rFont val="Times New Roman"/>
        <charset val="161"/>
      </rPr>
      <t>E. corollae</t>
    </r>
    <r>
      <rPr>
        <b/>
        <sz val="12"/>
        <rFont val="Times New Roman"/>
        <charset val="161"/>
      </rPr>
      <t xml:space="preserve"> odorant receptors.</t>
    </r>
    <phoneticPr fontId="1" type="noConversion"/>
  </si>
  <si>
    <t>Unigene reference</t>
  </si>
  <si>
    <t>Gene name</t>
  </si>
  <si>
    <t>Ebal-male_FPKM</t>
    <phoneticPr fontId="11" type="noConversion"/>
  </si>
  <si>
    <t>Ebal-female_FPKM</t>
    <phoneticPr fontId="11" type="noConversion"/>
  </si>
  <si>
    <t>log2 Ratio(Ebal-female/Ebal-male)</t>
    <phoneticPr fontId="11" type="noConversion"/>
  </si>
  <si>
    <t>Up-Down-Regulation(Ebal-female/Ebal-male)</t>
    <phoneticPr fontId="11" type="noConversion"/>
  </si>
  <si>
    <t>P-value</t>
  </si>
  <si>
    <t>FDR</t>
  </si>
  <si>
    <t>CL286.Contig2</t>
  </si>
  <si>
    <t>EbalCSP1</t>
  </si>
  <si>
    <t>Up</t>
  </si>
  <si>
    <t>CL286.Contig1</t>
  </si>
  <si>
    <t>EbalCSP2</t>
  </si>
  <si>
    <t>Unigene10704</t>
  </si>
  <si>
    <t>EbalCSP3</t>
  </si>
  <si>
    <t>CL1477.Contig2</t>
  </si>
  <si>
    <t>EbalCSP4</t>
  </si>
  <si>
    <t>Unigene13284</t>
  </si>
  <si>
    <t>EbalCSP5</t>
  </si>
  <si>
    <t>Unigene4287</t>
  </si>
  <si>
    <t>EbalCSP6</t>
  </si>
  <si>
    <t>Down</t>
  </si>
  <si>
    <t>Unigene7175</t>
  </si>
  <si>
    <t>EbalGR1</t>
    <phoneticPr fontId="11" type="noConversion"/>
  </si>
  <si>
    <t>Unigene15398</t>
  </si>
  <si>
    <t>EbalGR2</t>
  </si>
  <si>
    <t>Unigene10693</t>
  </si>
  <si>
    <t>EbalGR3</t>
  </si>
  <si>
    <t>Unigene407</t>
  </si>
  <si>
    <t>EbalGR4</t>
  </si>
  <si>
    <t>Unigene10807</t>
  </si>
  <si>
    <t>EbalGR5</t>
  </si>
  <si>
    <t>Unigene5239</t>
  </si>
  <si>
    <t>EbalGR6</t>
  </si>
  <si>
    <t>Unigene16862</t>
  </si>
  <si>
    <t>EbalGR7</t>
  </si>
  <si>
    <t>Unigene25792</t>
  </si>
  <si>
    <t>EbalGR8</t>
  </si>
  <si>
    <t>Unigene31910</t>
  </si>
  <si>
    <t>EbalGR9</t>
  </si>
  <si>
    <t>Unigene1040</t>
  </si>
  <si>
    <t>EbalGR10</t>
  </si>
  <si>
    <t>Unigene2063</t>
  </si>
  <si>
    <t>EbalGR11</t>
  </si>
  <si>
    <t>Unigene25996</t>
  </si>
  <si>
    <t>EbalGR12</t>
  </si>
  <si>
    <t>Unigene34382</t>
  </si>
  <si>
    <t>EbalGR13</t>
  </si>
  <si>
    <t>Unigene26675</t>
  </si>
  <si>
    <t>EbalGR14</t>
  </si>
  <si>
    <t>Unigene2332</t>
  </si>
  <si>
    <t>EbalIR21a</t>
  </si>
  <si>
    <t>Unigene17164</t>
  </si>
  <si>
    <t>EbalIR25a</t>
  </si>
  <si>
    <t>Unigene18037</t>
  </si>
  <si>
    <t>EbalIR31a.1</t>
  </si>
  <si>
    <t>Unigene13658</t>
  </si>
  <si>
    <t>EbalIR31a.2</t>
  </si>
  <si>
    <t>Unigene10931</t>
  </si>
  <si>
    <t>EbalIR31a.3</t>
  </si>
  <si>
    <t>Unigene5153</t>
  </si>
  <si>
    <t>EbalIR31a.4</t>
  </si>
  <si>
    <t>Unigene11710</t>
  </si>
  <si>
    <t>EbalIR40a</t>
  </si>
  <si>
    <t>Unigene14034</t>
  </si>
  <si>
    <t>EbalIR64a</t>
  </si>
  <si>
    <t>Unigene7580</t>
  </si>
  <si>
    <t>EbalIR68a</t>
  </si>
  <si>
    <t>Unigene528</t>
  </si>
  <si>
    <t>EbalIR75d</t>
  </si>
  <si>
    <t>CL2730.Contig1</t>
  </si>
  <si>
    <t>EbalIR75l</t>
  </si>
  <si>
    <t>CL3965.Contig1</t>
  </si>
  <si>
    <t>EbalIR76b</t>
  </si>
  <si>
    <t>Unigene12526</t>
  </si>
  <si>
    <t>EbalIR84a</t>
  </si>
  <si>
    <t>Unigene12384</t>
  </si>
  <si>
    <t>EbalIR8a</t>
  </si>
  <si>
    <t>Unigene1939</t>
  </si>
  <si>
    <t>EbalIR92a.1</t>
  </si>
  <si>
    <t>Unigene12098</t>
  </si>
  <si>
    <t>EbalIR92a.2</t>
  </si>
  <si>
    <t>Unigene6392</t>
  </si>
  <si>
    <t>EbalIR92a.3</t>
  </si>
  <si>
    <t>Unigene12467</t>
  </si>
  <si>
    <t>EbalIR93a</t>
  </si>
  <si>
    <t>CL397.Contig2</t>
  </si>
  <si>
    <t>EbalIR1</t>
  </si>
  <si>
    <t>Unigene56</t>
  </si>
  <si>
    <t>EbalIR2</t>
  </si>
  <si>
    <t>CL4913.Contig3</t>
  </si>
  <si>
    <t>EbalIR3</t>
  </si>
  <si>
    <t>CL4118.Contig1</t>
  </si>
  <si>
    <t>EbalIR4</t>
  </si>
  <si>
    <t>CL405.Contig1</t>
  </si>
  <si>
    <t>EbalIR5</t>
  </si>
  <si>
    <t>Unigene487</t>
  </si>
  <si>
    <t>EbalIR6</t>
  </si>
  <si>
    <t>Unigene18834</t>
  </si>
  <si>
    <t>EbalIR7</t>
  </si>
  <si>
    <t>CL2647.Contig1</t>
  </si>
  <si>
    <t>EbalIR8</t>
  </si>
  <si>
    <t>Unigene27359</t>
  </si>
  <si>
    <t>EbalIR9</t>
  </si>
  <si>
    <t>Unigene22629</t>
  </si>
  <si>
    <t>EbalIR10</t>
  </si>
  <si>
    <t>Unigene15067</t>
  </si>
  <si>
    <t>EbalIR11</t>
  </si>
  <si>
    <t>CL5180.Contig1</t>
  </si>
  <si>
    <t>EbalIR12</t>
  </si>
  <si>
    <t>Unigene23687</t>
  </si>
  <si>
    <t>EbalIR13</t>
  </si>
  <si>
    <t>Unigene9613</t>
  </si>
  <si>
    <t>EbalIR14</t>
  </si>
  <si>
    <t>Ebal-male_FPKM</t>
    <phoneticPr fontId="11" type="noConversion"/>
  </si>
  <si>
    <t>Ebal-female_FPKM</t>
    <phoneticPr fontId="11" type="noConversion"/>
  </si>
  <si>
    <t>log2 Ratio(Ebal-female/Ebal-male)</t>
    <phoneticPr fontId="11" type="noConversion"/>
  </si>
  <si>
    <t>Up-Down-Regulation(Ebal-female/Ebal-male)</t>
    <phoneticPr fontId="11" type="noConversion"/>
  </si>
  <si>
    <t>Unigene3972</t>
  </si>
  <si>
    <t>EbalOBP1</t>
  </si>
  <si>
    <t>Unigene7173</t>
  </si>
  <si>
    <t>EbalOBP2</t>
  </si>
  <si>
    <t>Unigene10986</t>
  </si>
  <si>
    <t>EbalOBP3</t>
  </si>
  <si>
    <t>Unigene13257</t>
  </si>
  <si>
    <t>EbalOBP4</t>
  </si>
  <si>
    <t>Unigene6082</t>
  </si>
  <si>
    <t>EbalOBP5</t>
  </si>
  <si>
    <t>Unigene22348</t>
  </si>
  <si>
    <t>EbalOBP6</t>
  </si>
  <si>
    <t>CL142.Contig1</t>
  </si>
  <si>
    <t>EbalOBP7</t>
  </si>
  <si>
    <t>CL142.Contig3</t>
  </si>
  <si>
    <t>EbalOBP8</t>
  </si>
  <si>
    <t>CL142.Contig2</t>
  </si>
  <si>
    <t>EbalOBP9</t>
  </si>
  <si>
    <t>Unigene17855</t>
  </si>
  <si>
    <t>EbalOBP10</t>
  </si>
  <si>
    <t>Unigene2526</t>
  </si>
  <si>
    <t>EbalOBP11</t>
  </si>
  <si>
    <t>Unigene17669</t>
  </si>
  <si>
    <t>EbalOBP12</t>
  </si>
  <si>
    <t>Unigene8698</t>
  </si>
  <si>
    <t>EbalOBP13</t>
  </si>
  <si>
    <t>Unigene15335</t>
  </si>
  <si>
    <t>EbalOBP14</t>
  </si>
  <si>
    <t>Unigene19987</t>
  </si>
  <si>
    <t>EbalOBP15</t>
  </si>
  <si>
    <t>CL456.Contig1</t>
  </si>
  <si>
    <t>EbalOBP16</t>
  </si>
  <si>
    <t>CL118.Contig3</t>
  </si>
  <si>
    <t>EbalOBP17</t>
  </si>
  <si>
    <t>Unigene14055</t>
  </si>
  <si>
    <t>EbalOBP18</t>
  </si>
  <si>
    <t>Unigene15287</t>
  </si>
  <si>
    <t>EbalOBP19</t>
  </si>
  <si>
    <t>Unigene15591</t>
  </si>
  <si>
    <t>EbalOBP20</t>
  </si>
  <si>
    <t>CL1856.Contig1</t>
  </si>
  <si>
    <t>EbalOBP21</t>
  </si>
  <si>
    <t>CL1116.Contig1</t>
  </si>
  <si>
    <t>EbalOBP22</t>
  </si>
  <si>
    <t>Unigene7463</t>
  </si>
  <si>
    <t>EbalOBP23</t>
  </si>
  <si>
    <t>Unigene4118</t>
  </si>
  <si>
    <t>EbalOBP24</t>
  </si>
  <si>
    <t>Unigene11016</t>
  </si>
  <si>
    <t>EbalOBP25</t>
  </si>
  <si>
    <t>Unigene19952</t>
  </si>
  <si>
    <t>EbalOBP26</t>
  </si>
  <si>
    <t>CL647.Contig1</t>
  </si>
  <si>
    <t>EbalOBP27</t>
  </si>
  <si>
    <t>CL4957.Contig1</t>
  </si>
  <si>
    <t>EbalOBP28</t>
  </si>
  <si>
    <t>Unigene8712</t>
  </si>
  <si>
    <t>EbalOBP29</t>
  </si>
  <si>
    <t>Unigene6183</t>
  </si>
  <si>
    <t>EbalOBP30</t>
  </si>
  <si>
    <t>CL1460.Contig1</t>
  </si>
  <si>
    <t>EbalOBP31</t>
  </si>
  <si>
    <t>Unigene13083</t>
  </si>
  <si>
    <t>EbalOBP32</t>
  </si>
  <si>
    <t>Unigene1495</t>
  </si>
  <si>
    <t>EbalOBP33</t>
  </si>
  <si>
    <t>CL435.Contig1</t>
  </si>
  <si>
    <t>EbalOBP34</t>
  </si>
  <si>
    <t>Unigene17635</t>
  </si>
  <si>
    <t>EbalOBP35</t>
  </si>
  <si>
    <t>Unigene4399</t>
  </si>
  <si>
    <t>EbalOBP36</t>
  </si>
  <si>
    <t>Unigene12954</t>
  </si>
  <si>
    <t>EbalOBP37</t>
  </si>
  <si>
    <t>Unigene18341</t>
  </si>
  <si>
    <t>EbalOBP38</t>
  </si>
  <si>
    <t>Unigene20600</t>
  </si>
  <si>
    <t>EbalOBP39</t>
  </si>
  <si>
    <t>Unigene1532</t>
  </si>
  <si>
    <t>EbalOBP40</t>
  </si>
  <si>
    <t>Unigene5444</t>
  </si>
  <si>
    <t>EbalOBP41</t>
  </si>
  <si>
    <t>CL738.Contig3</t>
  </si>
  <si>
    <t>EbalOBP42</t>
  </si>
  <si>
    <t>Unigene4438</t>
  </si>
  <si>
    <t>EbalOBP43</t>
  </si>
  <si>
    <t>Unigene20647</t>
  </si>
  <si>
    <t>EbalOBP44</t>
  </si>
  <si>
    <t>CL3008.Contig2</t>
  </si>
  <si>
    <t>EbalOBP45</t>
  </si>
  <si>
    <t>Unigene26622</t>
  </si>
  <si>
    <t>EbalOBP46</t>
  </si>
  <si>
    <t>Unigene26361</t>
  </si>
  <si>
    <t>EbalOBP47</t>
  </si>
  <si>
    <t>CL1116.Contig2</t>
  </si>
  <si>
    <t>EbalOBP48</t>
  </si>
  <si>
    <t>Unigene23654</t>
  </si>
  <si>
    <t>EbalOBP49</t>
  </si>
  <si>
    <t>Unigene13965</t>
  </si>
  <si>
    <t>Unigene15361</t>
  </si>
  <si>
    <t>Unigene5165</t>
  </si>
  <si>
    <t>Unigene9434</t>
  </si>
  <si>
    <t>Unigene11610</t>
  </si>
  <si>
    <t>Unigene1522</t>
  </si>
  <si>
    <t>Unigene6184</t>
  </si>
  <si>
    <t>Unigene21130</t>
  </si>
  <si>
    <t>Unigene22458</t>
  </si>
  <si>
    <t>Unigene10783</t>
  </si>
  <si>
    <t>Unigene17964</t>
  </si>
  <si>
    <t>Unigene18693</t>
  </si>
  <si>
    <t>Unigene1710</t>
  </si>
  <si>
    <t>Unigene17686</t>
  </si>
  <si>
    <t>CL5748.Contig1</t>
  </si>
  <si>
    <t>Unigene11857</t>
  </si>
  <si>
    <t>Unigene1578</t>
  </si>
  <si>
    <t>Unigene4088</t>
  </si>
  <si>
    <t>Unigene13298</t>
  </si>
  <si>
    <t>Unigene8750</t>
    <phoneticPr fontId="11" type="noConversion"/>
  </si>
  <si>
    <t>Unigene4097</t>
  </si>
  <si>
    <t>CL41.Contig1</t>
  </si>
  <si>
    <t>Unigene6078</t>
  </si>
  <si>
    <t>Unigene21072</t>
  </si>
  <si>
    <t>CL1522.Contig2</t>
  </si>
  <si>
    <t>Unigene6351</t>
  </si>
  <si>
    <t>CL6664.Contig1</t>
  </si>
  <si>
    <t>CL1522.Contig3</t>
  </si>
  <si>
    <t>Unigene21149</t>
  </si>
  <si>
    <t>Unigene7167</t>
  </si>
  <si>
    <t>CL1028.Contig3</t>
  </si>
  <si>
    <t>Unigene4038</t>
  </si>
  <si>
    <t>Unigene15652</t>
  </si>
  <si>
    <t>Unigene16930</t>
  </si>
  <si>
    <t>Unigene2481</t>
  </si>
  <si>
    <t>Unigene4769</t>
  </si>
  <si>
    <t>Unigene4789</t>
  </si>
  <si>
    <t>CL1491.Contig2</t>
  </si>
  <si>
    <t>Unigene28390</t>
  </si>
  <si>
    <t>Unigene18618</t>
  </si>
  <si>
    <t>Unigene5015</t>
  </si>
  <si>
    <t>CL1028.Contig2</t>
  </si>
  <si>
    <t>Unigene2279</t>
  </si>
  <si>
    <t>CL6767.Contig1</t>
  </si>
  <si>
    <t>Unigene2544</t>
  </si>
  <si>
    <t>Unigene21188</t>
  </si>
  <si>
    <t>Unigene16649</t>
  </si>
  <si>
    <t>Unigene14271</t>
  </si>
  <si>
    <t>Unigene21382</t>
  </si>
  <si>
    <t>Unigene2242</t>
  </si>
  <si>
    <t>Unigene12474</t>
  </si>
  <si>
    <t>Unigene6502</t>
  </si>
  <si>
    <t>EbalSNMP1</t>
  </si>
  <si>
    <t>CL2542.Contig1</t>
  </si>
  <si>
    <t>EbalSNMP2</t>
  </si>
  <si>
    <t>Ecor-male_FPKM</t>
  </si>
  <si>
    <t>Ecor-female_FPKM</t>
    <phoneticPr fontId="11" type="noConversion"/>
  </si>
  <si>
    <t>log2 Ratio(Ecor-female/Ecor-male)</t>
    <phoneticPr fontId="11" type="noConversion"/>
  </si>
  <si>
    <t>Up-Down-Regulation(Ecor-female/Ecor-male)</t>
    <phoneticPr fontId="11" type="noConversion"/>
  </si>
  <si>
    <t>CL1349.Contig6</t>
  </si>
  <si>
    <t>EcorCSP1</t>
  </si>
  <si>
    <t>CL1349.Contig3</t>
  </si>
  <si>
    <t>EcorCSP2</t>
  </si>
  <si>
    <t>CL1349.Contig1</t>
  </si>
  <si>
    <t>EcorCSP3</t>
  </si>
  <si>
    <t>CL5306.Contig1</t>
  </si>
  <si>
    <t>EcorCSP4</t>
  </si>
  <si>
    <t>CL3160.Contig1</t>
  </si>
  <si>
    <t>EcorCSP5</t>
  </si>
  <si>
    <t>Unigene5411</t>
  </si>
  <si>
    <t>EcorCSP6</t>
  </si>
  <si>
    <t>Unigene18129</t>
  </si>
  <si>
    <t>EcorCSP7</t>
  </si>
  <si>
    <t>Ecor-female_FPKM</t>
    <phoneticPr fontId="11" type="noConversion"/>
  </si>
  <si>
    <t>log2 Ratio(Ecor-female/Ecor-male)</t>
    <phoneticPr fontId="11" type="noConversion"/>
  </si>
  <si>
    <t>Up-Down-Regulation(Ecor-female/Ecor-male)</t>
    <phoneticPr fontId="11" type="noConversion"/>
  </si>
  <si>
    <t>Unigene9155</t>
  </si>
  <si>
    <t>EcorGR1</t>
    <phoneticPr fontId="11" type="noConversion"/>
  </si>
  <si>
    <t>CL5822.Contig1</t>
  </si>
  <si>
    <t>EcorGR2</t>
  </si>
  <si>
    <t>CL6744.Contig1</t>
  </si>
  <si>
    <t>EcorGR3</t>
  </si>
  <si>
    <t>Unigene2248</t>
  </si>
  <si>
    <t>EcorGR4</t>
  </si>
  <si>
    <t>Unigene13906</t>
  </si>
  <si>
    <t>EcorGR5</t>
  </si>
  <si>
    <t>Unigene5145</t>
  </si>
  <si>
    <t>EcorGR6</t>
  </si>
  <si>
    <t>Unigene15056</t>
  </si>
  <si>
    <t>EcorGR7</t>
  </si>
  <si>
    <t>Unigene13918</t>
  </si>
  <si>
    <t>EcorGR8</t>
  </si>
  <si>
    <t>Unigene23213</t>
  </si>
  <si>
    <t>EcorGR9</t>
  </si>
  <si>
    <t>Unigene30040</t>
  </si>
  <si>
    <t>EcorGR10</t>
  </si>
  <si>
    <t>Unigene31845</t>
  </si>
  <si>
    <t>EcorGR11</t>
  </si>
  <si>
    <t>Unigene30721</t>
  </si>
  <si>
    <t>EcorGR12</t>
  </si>
  <si>
    <t>Unigene13035</t>
  </si>
  <si>
    <t>EcorGR13</t>
  </si>
  <si>
    <t>Unigene787</t>
  </si>
  <si>
    <t>EcorGR14</t>
  </si>
  <si>
    <t>Unigene27047</t>
  </si>
  <si>
    <t>EcorGR15</t>
  </si>
  <si>
    <t>Unigene24798</t>
  </si>
  <si>
    <t>EcorGR16</t>
  </si>
  <si>
    <t>Unigene9380</t>
  </si>
  <si>
    <t>EcorIR21a</t>
  </si>
  <si>
    <t>CL2001.Contig1</t>
  </si>
  <si>
    <t>EcorIR25a</t>
  </si>
  <si>
    <t>CL3624.Contig1</t>
  </si>
  <si>
    <t>EcorIR31a.1</t>
  </si>
  <si>
    <t>Unigene18014</t>
  </si>
  <si>
    <t>EcorIR31a.2</t>
  </si>
  <si>
    <t>Unigene3974</t>
  </si>
  <si>
    <t>EcorIR40a</t>
  </si>
  <si>
    <t>Unigene16097</t>
  </si>
  <si>
    <t>EcorIR64a</t>
  </si>
  <si>
    <t>Unigene5347</t>
  </si>
  <si>
    <t>EcorIR75d</t>
  </si>
  <si>
    <t>CL2212.Contig2</t>
  </si>
  <si>
    <t>EcorIR75l</t>
  </si>
  <si>
    <t>CL2333.Contig2</t>
  </si>
  <si>
    <t>EcorIR76b</t>
  </si>
  <si>
    <t>CL2773.Contig2</t>
  </si>
  <si>
    <t>EcorIR84a</t>
  </si>
  <si>
    <t>CL7020.Contig1</t>
  </si>
  <si>
    <t>EcorIR8a</t>
  </si>
  <si>
    <t>CL2034.Contig1</t>
  </si>
  <si>
    <t>EcorIR92a.1</t>
  </si>
  <si>
    <t>CL6399.Contig1</t>
  </si>
  <si>
    <t>EcorIR92a.2</t>
  </si>
  <si>
    <t>Unigene7934</t>
  </si>
  <si>
    <t>EcorIR93a.1</t>
  </si>
  <si>
    <t>Unigene5803</t>
  </si>
  <si>
    <t>EcorIR93a.2</t>
  </si>
  <si>
    <t>Unigene7956</t>
  </si>
  <si>
    <t>EcorIR93a.3</t>
  </si>
  <si>
    <t>Unigene5370</t>
  </si>
  <si>
    <t>EcorIR1</t>
  </si>
  <si>
    <t>Unigene9172</t>
  </si>
  <si>
    <t>EcorIR2</t>
  </si>
  <si>
    <t>CL2693.Contig1</t>
  </si>
  <si>
    <t>EcorIR3</t>
  </si>
  <si>
    <t>Unigene317</t>
  </si>
  <si>
    <t>EcorIR4</t>
  </si>
  <si>
    <t>Unigene19061</t>
  </si>
  <si>
    <t>EcorIR5</t>
  </si>
  <si>
    <t>Unigene2056</t>
  </si>
  <si>
    <t>EcorIR6</t>
  </si>
  <si>
    <t>CL109.Contig3</t>
  </si>
  <si>
    <t>EcorIR7</t>
  </si>
  <si>
    <t>CL3115.Contig1</t>
  </si>
  <si>
    <t>EcorOBP1</t>
  </si>
  <si>
    <t>CL5936.Contig1</t>
  </si>
  <si>
    <t>EcorOBP2</t>
  </si>
  <si>
    <t>Unigene11838</t>
  </si>
  <si>
    <t>EcorOBP3</t>
  </si>
  <si>
    <t>CL4775.Contig1</t>
  </si>
  <si>
    <t>EcorOBP4</t>
  </si>
  <si>
    <t>Unigene27956</t>
  </si>
  <si>
    <t>EcorOBP5</t>
  </si>
  <si>
    <t>Unigene15796</t>
  </si>
  <si>
    <t>EcorOBP6</t>
  </si>
  <si>
    <t>CL2290.Contig1</t>
  </si>
  <si>
    <t>EcorOBP7</t>
  </si>
  <si>
    <t>Unigene8201</t>
  </si>
  <si>
    <t>EcorOBP8</t>
  </si>
  <si>
    <t>CL1588.Contig1</t>
  </si>
  <si>
    <t>EcorOBP9</t>
  </si>
  <si>
    <t>Unigene19765</t>
  </si>
  <si>
    <t>EcorOBP10</t>
  </si>
  <si>
    <t>Unigene11759</t>
  </si>
  <si>
    <t>EcorOBP11</t>
  </si>
  <si>
    <t>CL6216.Contig1</t>
  </si>
  <si>
    <t>EcorOBP12</t>
  </si>
  <si>
    <t>Unigene19727</t>
  </si>
  <si>
    <t>EcorOBP13</t>
  </si>
  <si>
    <t>Unigene28185</t>
  </si>
  <si>
    <t>EcorOBP14</t>
  </si>
  <si>
    <t>CL4124.Contig1</t>
  </si>
  <si>
    <t>EcorOBP15</t>
  </si>
  <si>
    <t>CL657.Contig2</t>
  </si>
  <si>
    <t>EcorOBP16</t>
  </si>
  <si>
    <t>CL1650.Contig1</t>
  </si>
  <si>
    <t>EcorOBP17</t>
  </si>
  <si>
    <t>Unigene1877</t>
  </si>
  <si>
    <t>EcorOBP18</t>
  </si>
  <si>
    <t>Unigene13372</t>
  </si>
  <si>
    <t>EcorOBP19</t>
  </si>
  <si>
    <t>Unigene13596</t>
  </si>
  <si>
    <t>EcorOBP20</t>
  </si>
  <si>
    <t>Unigene11046</t>
  </si>
  <si>
    <t>EcorOBP21</t>
  </si>
  <si>
    <t>Unigene17716</t>
  </si>
  <si>
    <t>EcorOBP22</t>
  </si>
  <si>
    <t>Unigene28056</t>
  </si>
  <si>
    <t>EcorOBP23</t>
  </si>
  <si>
    <t>CL619.Contig1</t>
  </si>
  <si>
    <t>EcorOBP24</t>
  </si>
  <si>
    <t>CL1878.Contig1</t>
  </si>
  <si>
    <t>EcorOBP25</t>
  </si>
  <si>
    <t>Unigene8647</t>
  </si>
  <si>
    <t>EcorOBP26</t>
  </si>
  <si>
    <t>Unigene13343</t>
  </si>
  <si>
    <t>EcorOBP27</t>
  </si>
  <si>
    <t>Unigene7869</t>
  </si>
  <si>
    <t>EcorOBP28</t>
  </si>
  <si>
    <t>Unigene27965</t>
  </si>
  <si>
    <t>EcorOBP29</t>
  </si>
  <si>
    <t>CL3545.Contig1</t>
  </si>
  <si>
    <t>EcorOBP30</t>
  </si>
  <si>
    <t>CL983.Contig3</t>
  </si>
  <si>
    <t>EcorOBP31</t>
  </si>
  <si>
    <t>CL983.Contig5</t>
  </si>
  <si>
    <t>EcorOBP32</t>
  </si>
  <si>
    <t>Unigene11507</t>
  </si>
  <si>
    <t>EcorOBP33</t>
  </si>
  <si>
    <t>Unigene12165</t>
  </si>
  <si>
    <t>EcorOBP34</t>
  </si>
  <si>
    <t>CL1878.Contig2</t>
  </si>
  <si>
    <t>EcorOBP35</t>
  </si>
  <si>
    <t>CL2290.Contig2</t>
  </si>
  <si>
    <t>EcorOBP36</t>
  </si>
  <si>
    <t>Unigene8588</t>
  </si>
  <si>
    <t>EcorOBP37</t>
  </si>
  <si>
    <t>Unigene17465</t>
  </si>
  <si>
    <t>EcorOBP38</t>
  </si>
  <si>
    <t>Unigene4558</t>
  </si>
  <si>
    <t>EcorOBP39</t>
  </si>
  <si>
    <t>Unigene27632</t>
  </si>
  <si>
    <t>EcorOBP40</t>
  </si>
  <si>
    <t>CL3115.Contig2</t>
  </si>
  <si>
    <t>EcorOBP41</t>
  </si>
  <si>
    <t>CL657.Contig3</t>
  </si>
  <si>
    <t>EcorOBP42</t>
  </si>
  <si>
    <t>CL657.Contig4</t>
  </si>
  <si>
    <t>EcorOBP43</t>
  </si>
  <si>
    <t>Unigene28188</t>
  </si>
  <si>
    <t>EcorOBP44</t>
  </si>
  <si>
    <t>Ecor-female_FPKM</t>
    <phoneticPr fontId="11" type="noConversion"/>
  </si>
  <si>
    <t>log2 Ratio(Ecor-female/Ecor-male)</t>
    <phoneticPr fontId="11" type="noConversion"/>
  </si>
  <si>
    <t>Up-Down-Regulation(Ecor-female/Ecor-male)</t>
    <phoneticPr fontId="11" type="noConversion"/>
  </si>
  <si>
    <t>CL186.Contig1</t>
  </si>
  <si>
    <t>Unigene7263</t>
  </si>
  <si>
    <t>CL6716.Contig1</t>
  </si>
  <si>
    <t>Unigene3329</t>
  </si>
  <si>
    <t>Unigene19189</t>
  </si>
  <si>
    <t>Unigene19077</t>
  </si>
  <si>
    <t>Unigene17159</t>
  </si>
  <si>
    <t>CL6486.Contig2</t>
  </si>
  <si>
    <t>CL6188.Contig1</t>
  </si>
  <si>
    <t>Unigene15898</t>
  </si>
  <si>
    <t>Unigene15973</t>
  </si>
  <si>
    <t>CL3497.Contig1</t>
  </si>
  <si>
    <t>CL4368.Contig1</t>
  </si>
  <si>
    <t>CL5507.Contig1</t>
  </si>
  <si>
    <t>CL3985.Contig3</t>
  </si>
  <si>
    <t>CL1193.Contig1</t>
  </si>
  <si>
    <t>CL3497.Contig3</t>
  </si>
  <si>
    <t>Unigene11158</t>
  </si>
  <si>
    <t>CL5741.Contig1</t>
  </si>
  <si>
    <t>Unigene15072</t>
  </si>
  <si>
    <t>Unigene13937</t>
  </si>
  <si>
    <t>CL654.Contig1</t>
  </si>
  <si>
    <t>CL6659.Contig1</t>
  </si>
  <si>
    <t>Unigene7304</t>
  </si>
  <si>
    <t>Unigene19150</t>
  </si>
  <si>
    <t>Unigene2185</t>
  </si>
  <si>
    <t>CL5624.Contig2</t>
  </si>
  <si>
    <t>CL5290.Contig1</t>
  </si>
  <si>
    <t>Unigene19174</t>
  </si>
  <si>
    <t>Unigene9131</t>
  </si>
  <si>
    <t>CL5908.Contig1</t>
  </si>
  <si>
    <t>CL5278.Contig2</t>
  </si>
  <si>
    <t>CL3926.Contig1</t>
  </si>
  <si>
    <t>Unigene14295</t>
  </si>
  <si>
    <t>Unigene15962</t>
  </si>
  <si>
    <t>Unigene1764</t>
  </si>
  <si>
    <t>CL4681.Contig2</t>
  </si>
  <si>
    <t>Unigene5973</t>
  </si>
  <si>
    <t>CL3497.Contig2</t>
  </si>
  <si>
    <t>Unigene8086</t>
  </si>
  <si>
    <t>Unigene7951</t>
  </si>
  <si>
    <t>Unigene24500</t>
  </si>
  <si>
    <t>CL1622.Contig1</t>
  </si>
  <si>
    <t>EcorSNMP1</t>
  </si>
  <si>
    <t>CL6519.Contig1</t>
  </si>
  <si>
    <t>EcorSNMP2</t>
  </si>
  <si>
    <t>Red words represent significant differences of expression level between male and female. FDR≤0.001 and |log2 Ratio|≥1</t>
    <phoneticPr fontId="7" type="noConversion"/>
  </si>
  <si>
    <t>Red words represent significant differences of expression level between male and female. FDR≤0.001 and |log2 Ratio|≥1</t>
    <phoneticPr fontId="7" type="noConversion"/>
  </si>
  <si>
    <r>
      <t xml:space="preserve">Figure: Normalised antennal expression levels of candidate </t>
    </r>
    <r>
      <rPr>
        <b/>
        <i/>
        <sz val="12"/>
        <rFont val="Times New Roman"/>
        <charset val="161"/>
      </rPr>
      <t>E. balteatus</t>
    </r>
    <r>
      <rPr>
        <b/>
        <sz val="12"/>
        <rFont val="Times New Roman"/>
        <charset val="161"/>
      </rPr>
      <t xml:space="preserve"> odorant receptors.</t>
    </r>
    <r>
      <rPr>
        <sz val="12"/>
        <rFont val="Times New Roman"/>
        <charset val="161"/>
      </rPr>
      <t xml:space="preserve">EbalOrco-normalised antennal expression of candidate </t>
    </r>
    <r>
      <rPr>
        <i/>
        <sz val="12"/>
        <rFont val="Times New Roman"/>
        <charset val="161"/>
      </rPr>
      <t>E. balteatus</t>
    </r>
    <r>
      <rPr>
        <sz val="12"/>
        <rFont val="Times New Roman"/>
        <charset val="161"/>
      </rPr>
      <t xml:space="preserve"> odorant receptors identified in male (dark blue) and female (light blue) antennae. Expression levels are expressed in terms of FPKM (fragments per kilobase per million reads).</t>
    </r>
    <phoneticPr fontId="1" type="noConversion"/>
  </si>
  <si>
    <t>log2 Ratio(Ebal-female/Ebal-male)</t>
    <phoneticPr fontId="11" type="noConversion"/>
  </si>
  <si>
    <t>Down</t>
    <phoneticPr fontId="7" type="noConversion"/>
  </si>
  <si>
    <t>Down</t>
    <phoneticPr fontId="7" type="noConversion"/>
  </si>
  <si>
    <r>
      <t xml:space="preserve">Figure: Normalised antennal expression levels of candidate </t>
    </r>
    <r>
      <rPr>
        <b/>
        <i/>
        <sz val="12"/>
        <rFont val="Times New Roman"/>
        <charset val="161"/>
      </rPr>
      <t>E. corollae</t>
    </r>
    <r>
      <rPr>
        <b/>
        <sz val="12"/>
        <rFont val="Times New Roman"/>
        <charset val="161"/>
      </rPr>
      <t xml:space="preserve"> odorant receptors .</t>
    </r>
    <r>
      <rPr>
        <sz val="12"/>
        <rFont val="Times New Roman"/>
        <charset val="161"/>
      </rPr>
      <t xml:space="preserve">EcorOrco-normalised antennal expression of candidate </t>
    </r>
    <r>
      <rPr>
        <i/>
        <sz val="12"/>
        <rFont val="Times New Roman"/>
        <charset val="161"/>
      </rPr>
      <t>E. corollae</t>
    </r>
    <r>
      <rPr>
        <sz val="12"/>
        <rFont val="Times New Roman"/>
        <charset val="161"/>
      </rPr>
      <t xml:space="preserve"> odorant receptors identified in male (dark blue) and female (light blue) antennae. Expression levels are expressed in terms of FPKM (fragments per kilobase per million reads).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</si>
</sst>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Verdana"/>
    </font>
    <font>
      <sz val="8"/>
      <name val="Verdana"/>
    </font>
    <font>
      <sz val="10"/>
      <name val="Arial"/>
      <family val="2"/>
    </font>
    <font>
      <b/>
      <sz val="12"/>
      <name val="Times New Roman"/>
      <charset val="161"/>
    </font>
    <font>
      <sz val="12"/>
      <name val="Times New Roman"/>
      <charset val="161"/>
    </font>
    <font>
      <i/>
      <sz val="12"/>
      <name val="Times New Roman"/>
      <charset val="161"/>
    </font>
    <font>
      <b/>
      <i/>
      <sz val="12"/>
      <name val="Times New Roman"/>
      <charset val="161"/>
    </font>
    <font>
      <sz val="9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sz val="12"/>
      <color rgb="FF000000"/>
      <name val="Times New Roman"/>
      <charset val="161"/>
    </font>
    <font>
      <sz val="9"/>
      <name val="宋体"/>
      <family val="3"/>
      <charset val="134"/>
    </font>
    <font>
      <sz val="12"/>
      <color theme="1"/>
      <name val="Times New Roman"/>
      <charset val="161"/>
    </font>
    <font>
      <sz val="12"/>
      <color rgb="FFFF0000"/>
      <name val="Times New Roman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3" xfId="0" applyFont="1" applyBorder="1" applyAlignment="1">
      <alignment horizontal="center"/>
    </xf>
    <xf numFmtId="2" fontId="4" fillId="0" borderId="0" xfId="0" applyNumberFormat="1" applyFont="1"/>
    <xf numFmtId="2" fontId="4" fillId="0" borderId="3" xfId="0" applyNumberFormat="1" applyFont="1" applyBorder="1"/>
    <xf numFmtId="0" fontId="0" fillId="0" borderId="0" xfId="0" applyAlignment="1"/>
    <xf numFmtId="0" fontId="10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justify" vertical="center"/>
    </xf>
    <xf numFmtId="0" fontId="4" fillId="0" borderId="0" xfId="0" applyFont="1" applyBorder="1"/>
    <xf numFmtId="2" fontId="4" fillId="0" borderId="0" xfId="0" applyNumberFormat="1" applyFont="1" applyBorder="1"/>
    <xf numFmtId="0" fontId="10" fillId="0" borderId="3" xfId="0" applyFont="1" applyBorder="1" applyAlignment="1">
      <alignment horizontal="justify" vertical="center"/>
    </xf>
    <xf numFmtId="0" fontId="10" fillId="0" borderId="4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2" fillId="0" borderId="0" xfId="0" applyFont="1" applyAlignment="1">
      <alignment horizontal="justify" vertical="center"/>
    </xf>
    <xf numFmtId="0" fontId="10" fillId="3" borderId="0" xfId="0" applyFont="1" applyFill="1" applyAlignment="1">
      <alignment horizontal="justify" vertical="center"/>
    </xf>
    <xf numFmtId="0" fontId="10" fillId="0" borderId="0" xfId="0" applyFont="1" applyAlignment="1">
      <alignment vertical="center"/>
    </xf>
    <xf numFmtId="0" fontId="10" fillId="0" borderId="0" xfId="0" applyFont="1"/>
    <xf numFmtId="11" fontId="4" fillId="0" borderId="0" xfId="0" applyNumberFormat="1" applyFont="1"/>
    <xf numFmtId="0" fontId="13" fillId="0" borderId="0" xfId="0" applyFont="1" applyAlignment="1">
      <alignment horizontal="justify" vertical="center"/>
    </xf>
    <xf numFmtId="0" fontId="13" fillId="0" borderId="0" xfId="0" applyFont="1"/>
    <xf numFmtId="11" fontId="13" fillId="0" borderId="0" xfId="0" applyNumberFormat="1" applyFont="1"/>
    <xf numFmtId="0" fontId="12" fillId="0" borderId="0" xfId="0" applyFont="1"/>
    <xf numFmtId="11" fontId="12" fillId="0" borderId="0" xfId="0" applyNumberFormat="1" applyFont="1"/>
    <xf numFmtId="0" fontId="10" fillId="0" borderId="5" xfId="0" applyFont="1" applyBorder="1" applyAlignment="1">
      <alignment horizontal="justify" vertical="center" wrapText="1"/>
    </xf>
    <xf numFmtId="0" fontId="4" fillId="2" borderId="5" xfId="0" applyFont="1" applyFill="1" applyBorder="1"/>
    <xf numFmtId="0" fontId="4" fillId="0" borderId="5" xfId="0" applyFont="1" applyBorder="1"/>
    <xf numFmtId="0" fontId="4" fillId="0" borderId="3" xfId="0" applyFont="1" applyBorder="1"/>
    <xf numFmtId="0" fontId="10" fillId="0" borderId="6" xfId="0" applyFont="1" applyBorder="1" applyAlignment="1">
      <alignment horizontal="justify" vertical="center" wrapText="1"/>
    </xf>
    <xf numFmtId="0" fontId="4" fillId="2" borderId="6" xfId="0" applyFont="1" applyFill="1" applyBorder="1"/>
    <xf numFmtId="0" fontId="4" fillId="0" borderId="6" xfId="0" applyFont="1" applyBorder="1"/>
    <xf numFmtId="0" fontId="13" fillId="0" borderId="3" xfId="0" applyFont="1" applyBorder="1" applyAlignment="1">
      <alignment horizontal="justify" vertical="center"/>
    </xf>
    <xf numFmtId="0" fontId="13" fillId="0" borderId="3" xfId="0" applyFont="1" applyBorder="1"/>
    <xf numFmtId="11" fontId="13" fillId="0" borderId="3" xfId="0" applyNumberFormat="1" applyFont="1" applyBorder="1"/>
    <xf numFmtId="0" fontId="10" fillId="0" borderId="3" xfId="0" applyFont="1" applyBorder="1"/>
    <xf numFmtId="0" fontId="10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已访问的超链接" xfId="2" builtinId="9" hidden="1"/>
    <cellStyle name="已访问的超链接" xfId="4" builtinId="9" hidden="1"/>
    <cellStyle name="已访问的超链接" xfId="6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90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rPr>
              <a:t>Candidate</a:t>
            </a:r>
            <a:r>
              <a:rPr lang="zh-CN" altLang="en-US" sz="90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rPr>
              <a:t> </a:t>
            </a:r>
            <a:r>
              <a:rPr lang="en-US" altLang="zh-CN" sz="90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rPr>
              <a:t>ORs</a:t>
            </a:r>
            <a:r>
              <a:rPr lang="zh-CN" altLang="en-US" sz="90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rPr>
              <a:t> </a:t>
            </a:r>
          </a:p>
        </c:rich>
      </c:tx>
      <c:layout>
        <c:manualLayout>
          <c:xMode val="edge"/>
          <c:yMode val="edge"/>
          <c:x val="0.447557178863365"/>
          <c:y val="0.936481511239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0631533588087033"/>
          <c:y val="0.170185185185185"/>
          <c:w val="0.921829723627676"/>
          <c:h val="0.550933147395453"/>
        </c:manualLayout>
      </c:layout>
      <c:barChart>
        <c:barDir val="col"/>
        <c:grouping val="clustered"/>
        <c:varyColors val="0"/>
        <c:ser>
          <c:idx val="0"/>
          <c:order val="0"/>
          <c:tx>
            <c:v>Male</c:v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EBAL!$A$5:$A$55</c:f>
              <c:strCache>
                <c:ptCount val="51"/>
                <c:pt idx="0">
                  <c:v>EbalOrco</c:v>
                </c:pt>
                <c:pt idx="1">
                  <c:v>EbalOR1</c:v>
                </c:pt>
                <c:pt idx="2">
                  <c:v>EbalOR2</c:v>
                </c:pt>
                <c:pt idx="3">
                  <c:v>EbalOR3</c:v>
                </c:pt>
                <c:pt idx="4">
                  <c:v>EbalOR4</c:v>
                </c:pt>
                <c:pt idx="5">
                  <c:v>EbalOR5</c:v>
                </c:pt>
                <c:pt idx="6">
                  <c:v>EbalOR6</c:v>
                </c:pt>
                <c:pt idx="7">
                  <c:v>EbalOR7</c:v>
                </c:pt>
                <c:pt idx="8">
                  <c:v>EbalOR8</c:v>
                </c:pt>
                <c:pt idx="9">
                  <c:v>EbalOR9</c:v>
                </c:pt>
                <c:pt idx="10">
                  <c:v>EbalOR10</c:v>
                </c:pt>
                <c:pt idx="11">
                  <c:v>EbalOR11</c:v>
                </c:pt>
                <c:pt idx="12">
                  <c:v>EbalOR12</c:v>
                </c:pt>
                <c:pt idx="13">
                  <c:v>EbalOR13</c:v>
                </c:pt>
                <c:pt idx="14">
                  <c:v>EbalOR14</c:v>
                </c:pt>
                <c:pt idx="15">
                  <c:v>EbalOR15</c:v>
                </c:pt>
                <c:pt idx="16">
                  <c:v>EbalOR16</c:v>
                </c:pt>
                <c:pt idx="17">
                  <c:v>EbalOR17</c:v>
                </c:pt>
                <c:pt idx="18">
                  <c:v>EbalOR18</c:v>
                </c:pt>
                <c:pt idx="19">
                  <c:v>EbalOR19</c:v>
                </c:pt>
                <c:pt idx="20">
                  <c:v>EbalOR20</c:v>
                </c:pt>
                <c:pt idx="21">
                  <c:v>EbalOR21</c:v>
                </c:pt>
                <c:pt idx="22">
                  <c:v>EbalOR22</c:v>
                </c:pt>
                <c:pt idx="23">
                  <c:v>EbalOR23</c:v>
                </c:pt>
                <c:pt idx="24">
                  <c:v>EbalOR24</c:v>
                </c:pt>
                <c:pt idx="25">
                  <c:v>EbalOR25</c:v>
                </c:pt>
                <c:pt idx="26">
                  <c:v>EbalOR26</c:v>
                </c:pt>
                <c:pt idx="27">
                  <c:v>EbalOR27</c:v>
                </c:pt>
                <c:pt idx="28">
                  <c:v>EbalOR28</c:v>
                </c:pt>
                <c:pt idx="29">
                  <c:v>EbalOR29</c:v>
                </c:pt>
                <c:pt idx="30">
                  <c:v>EbalOR30</c:v>
                </c:pt>
                <c:pt idx="31">
                  <c:v>EbalOR31</c:v>
                </c:pt>
                <c:pt idx="32">
                  <c:v>EbalOR32</c:v>
                </c:pt>
                <c:pt idx="33">
                  <c:v>EbalOR33</c:v>
                </c:pt>
                <c:pt idx="34">
                  <c:v>EbalOR34</c:v>
                </c:pt>
                <c:pt idx="35">
                  <c:v>EbalOR35</c:v>
                </c:pt>
                <c:pt idx="36">
                  <c:v>EbalOR36</c:v>
                </c:pt>
                <c:pt idx="37">
                  <c:v>EbalOR37</c:v>
                </c:pt>
                <c:pt idx="38">
                  <c:v>EbalOR38</c:v>
                </c:pt>
                <c:pt idx="39">
                  <c:v>EbalOR39</c:v>
                </c:pt>
                <c:pt idx="40">
                  <c:v>EbalOR40</c:v>
                </c:pt>
                <c:pt idx="41">
                  <c:v>EbalOR41</c:v>
                </c:pt>
                <c:pt idx="42">
                  <c:v>EbalOR42</c:v>
                </c:pt>
                <c:pt idx="43">
                  <c:v>EbalOR43</c:v>
                </c:pt>
                <c:pt idx="44">
                  <c:v>EbalOR44</c:v>
                </c:pt>
                <c:pt idx="45">
                  <c:v>EbalOR45</c:v>
                </c:pt>
                <c:pt idx="46">
                  <c:v>EbalOR46</c:v>
                </c:pt>
                <c:pt idx="47">
                  <c:v>EbalOR47</c:v>
                </c:pt>
                <c:pt idx="48">
                  <c:v>EbalOR48</c:v>
                </c:pt>
                <c:pt idx="49">
                  <c:v>EbalOR49</c:v>
                </c:pt>
                <c:pt idx="50">
                  <c:v>EbalOR50</c:v>
                </c:pt>
              </c:strCache>
            </c:strRef>
          </c:cat>
          <c:val>
            <c:numRef>
              <c:f>EBAL!$D$5:$D$55</c:f>
              <c:numCache>
                <c:formatCode>0.00</c:formatCode>
                <c:ptCount val="51"/>
                <c:pt idx="0" formatCode="General">
                  <c:v>100.0</c:v>
                </c:pt>
                <c:pt idx="1">
                  <c:v>0.531414861716831</c:v>
                </c:pt>
                <c:pt idx="2">
                  <c:v>1.721593226129033</c:v>
                </c:pt>
                <c:pt idx="3">
                  <c:v>2.06929747479772</c:v>
                </c:pt>
                <c:pt idx="4">
                  <c:v>1.635773729021573</c:v>
                </c:pt>
                <c:pt idx="5">
                  <c:v>1.241128921142774</c:v>
                </c:pt>
                <c:pt idx="6">
                  <c:v>1.941823955003665</c:v>
                </c:pt>
                <c:pt idx="7">
                  <c:v>1.330875163227018</c:v>
                </c:pt>
                <c:pt idx="8">
                  <c:v>10.60422337378991</c:v>
                </c:pt>
                <c:pt idx="9">
                  <c:v>4.68493976747842</c:v>
                </c:pt>
                <c:pt idx="10">
                  <c:v>1.943447379605374</c:v>
                </c:pt>
                <c:pt idx="11">
                  <c:v>1.351244285580091</c:v>
                </c:pt>
                <c:pt idx="12">
                  <c:v>1.565133945711294</c:v>
                </c:pt>
                <c:pt idx="13">
                  <c:v>1.548414059856081</c:v>
                </c:pt>
                <c:pt idx="14">
                  <c:v>2.042393027765972</c:v>
                </c:pt>
                <c:pt idx="15">
                  <c:v>1.70947998102397</c:v>
                </c:pt>
                <c:pt idx="16">
                  <c:v>0.995228657967608</c:v>
                </c:pt>
                <c:pt idx="17">
                  <c:v>1.769449563319595</c:v>
                </c:pt>
                <c:pt idx="18">
                  <c:v>10.8456002487586</c:v>
                </c:pt>
                <c:pt idx="19">
                  <c:v>10.92521743136209</c:v>
                </c:pt>
                <c:pt idx="20">
                  <c:v>0.815874928038582</c:v>
                </c:pt>
                <c:pt idx="21">
                  <c:v>1.004372562348177</c:v>
                </c:pt>
                <c:pt idx="22">
                  <c:v>8.511587435914618</c:v>
                </c:pt>
                <c:pt idx="23">
                  <c:v>0.776690730814416</c:v>
                </c:pt>
                <c:pt idx="24">
                  <c:v>0.467712790379669</c:v>
                </c:pt>
                <c:pt idx="25">
                  <c:v>0.893549551289602</c:v>
                </c:pt>
                <c:pt idx="26">
                  <c:v>1.740477678119858</c:v>
                </c:pt>
                <c:pt idx="27">
                  <c:v>0.909964177817998</c:v>
                </c:pt>
                <c:pt idx="28">
                  <c:v>0.925879289084329</c:v>
                </c:pt>
                <c:pt idx="29">
                  <c:v>2.14414151156371</c:v>
                </c:pt>
                <c:pt idx="30">
                  <c:v>0.38454349924594</c:v>
                </c:pt>
                <c:pt idx="31">
                  <c:v>1.216902430932649</c:v>
                </c:pt>
                <c:pt idx="32">
                  <c:v>0.930194545931608</c:v>
                </c:pt>
                <c:pt idx="33">
                  <c:v>0.599945580587283</c:v>
                </c:pt>
                <c:pt idx="34">
                  <c:v>0.929750532365328</c:v>
                </c:pt>
                <c:pt idx="35">
                  <c:v>1.384073538636881</c:v>
                </c:pt>
                <c:pt idx="36">
                  <c:v>0.720245506201135</c:v>
                </c:pt>
                <c:pt idx="37">
                  <c:v>0.767186065411246</c:v>
                </c:pt>
                <c:pt idx="38">
                  <c:v>1.575304631463883</c:v>
                </c:pt>
                <c:pt idx="39">
                  <c:v>0.509019927467609</c:v>
                </c:pt>
                <c:pt idx="40">
                  <c:v>0.471750538748023</c:v>
                </c:pt>
                <c:pt idx="41">
                  <c:v>0.771889834129019</c:v>
                </c:pt>
                <c:pt idx="42">
                  <c:v>0.372416378716931</c:v>
                </c:pt>
                <c:pt idx="43">
                  <c:v>0.197738666657786</c:v>
                </c:pt>
                <c:pt idx="44">
                  <c:v>0.807605175366627</c:v>
                </c:pt>
                <c:pt idx="45">
                  <c:v>0.226821555249094</c:v>
                </c:pt>
                <c:pt idx="46">
                  <c:v>0.52589244298623</c:v>
                </c:pt>
                <c:pt idx="47">
                  <c:v>0.486777622881795</c:v>
                </c:pt>
                <c:pt idx="48">
                  <c:v>0.319981151624111</c:v>
                </c:pt>
                <c:pt idx="49">
                  <c:v>0.181351790977284</c:v>
                </c:pt>
                <c:pt idx="50">
                  <c:v>0.275621421268</c:v>
                </c:pt>
              </c:numCache>
            </c:numRef>
          </c:val>
        </c:ser>
        <c:ser>
          <c:idx val="1"/>
          <c:order val="1"/>
          <c:tx>
            <c:v>Female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EBAL!$A$5:$A$55</c:f>
              <c:strCache>
                <c:ptCount val="51"/>
                <c:pt idx="0">
                  <c:v>EbalOrco</c:v>
                </c:pt>
                <c:pt idx="1">
                  <c:v>EbalOR1</c:v>
                </c:pt>
                <c:pt idx="2">
                  <c:v>EbalOR2</c:v>
                </c:pt>
                <c:pt idx="3">
                  <c:v>EbalOR3</c:v>
                </c:pt>
                <c:pt idx="4">
                  <c:v>EbalOR4</c:v>
                </c:pt>
                <c:pt idx="5">
                  <c:v>EbalOR5</c:v>
                </c:pt>
                <c:pt idx="6">
                  <c:v>EbalOR6</c:v>
                </c:pt>
                <c:pt idx="7">
                  <c:v>EbalOR7</c:v>
                </c:pt>
                <c:pt idx="8">
                  <c:v>EbalOR8</c:v>
                </c:pt>
                <c:pt idx="9">
                  <c:v>EbalOR9</c:v>
                </c:pt>
                <c:pt idx="10">
                  <c:v>EbalOR10</c:v>
                </c:pt>
                <c:pt idx="11">
                  <c:v>EbalOR11</c:v>
                </c:pt>
                <c:pt idx="12">
                  <c:v>EbalOR12</c:v>
                </c:pt>
                <c:pt idx="13">
                  <c:v>EbalOR13</c:v>
                </c:pt>
                <c:pt idx="14">
                  <c:v>EbalOR14</c:v>
                </c:pt>
                <c:pt idx="15">
                  <c:v>EbalOR15</c:v>
                </c:pt>
                <c:pt idx="16">
                  <c:v>EbalOR16</c:v>
                </c:pt>
                <c:pt idx="17">
                  <c:v>EbalOR17</c:v>
                </c:pt>
                <c:pt idx="18">
                  <c:v>EbalOR18</c:v>
                </c:pt>
                <c:pt idx="19">
                  <c:v>EbalOR19</c:v>
                </c:pt>
                <c:pt idx="20">
                  <c:v>EbalOR20</c:v>
                </c:pt>
                <c:pt idx="21">
                  <c:v>EbalOR21</c:v>
                </c:pt>
                <c:pt idx="22">
                  <c:v>EbalOR22</c:v>
                </c:pt>
                <c:pt idx="23">
                  <c:v>EbalOR23</c:v>
                </c:pt>
                <c:pt idx="24">
                  <c:v>EbalOR24</c:v>
                </c:pt>
                <c:pt idx="25">
                  <c:v>EbalOR25</c:v>
                </c:pt>
                <c:pt idx="26">
                  <c:v>EbalOR26</c:v>
                </c:pt>
                <c:pt idx="27">
                  <c:v>EbalOR27</c:v>
                </c:pt>
                <c:pt idx="28">
                  <c:v>EbalOR28</c:v>
                </c:pt>
                <c:pt idx="29">
                  <c:v>EbalOR29</c:v>
                </c:pt>
                <c:pt idx="30">
                  <c:v>EbalOR30</c:v>
                </c:pt>
                <c:pt idx="31">
                  <c:v>EbalOR31</c:v>
                </c:pt>
                <c:pt idx="32">
                  <c:v>EbalOR32</c:v>
                </c:pt>
                <c:pt idx="33">
                  <c:v>EbalOR33</c:v>
                </c:pt>
                <c:pt idx="34">
                  <c:v>EbalOR34</c:v>
                </c:pt>
                <c:pt idx="35">
                  <c:v>EbalOR35</c:v>
                </c:pt>
                <c:pt idx="36">
                  <c:v>EbalOR36</c:v>
                </c:pt>
                <c:pt idx="37">
                  <c:v>EbalOR37</c:v>
                </c:pt>
                <c:pt idx="38">
                  <c:v>EbalOR38</c:v>
                </c:pt>
                <c:pt idx="39">
                  <c:v>EbalOR39</c:v>
                </c:pt>
                <c:pt idx="40">
                  <c:v>EbalOR40</c:v>
                </c:pt>
                <c:pt idx="41">
                  <c:v>EbalOR41</c:v>
                </c:pt>
                <c:pt idx="42">
                  <c:v>EbalOR42</c:v>
                </c:pt>
                <c:pt idx="43">
                  <c:v>EbalOR43</c:v>
                </c:pt>
                <c:pt idx="44">
                  <c:v>EbalOR44</c:v>
                </c:pt>
                <c:pt idx="45">
                  <c:v>EbalOR45</c:v>
                </c:pt>
                <c:pt idx="46">
                  <c:v>EbalOR46</c:v>
                </c:pt>
                <c:pt idx="47">
                  <c:v>EbalOR47</c:v>
                </c:pt>
                <c:pt idx="48">
                  <c:v>EbalOR48</c:v>
                </c:pt>
                <c:pt idx="49">
                  <c:v>EbalOR49</c:v>
                </c:pt>
                <c:pt idx="50">
                  <c:v>EbalOR50</c:v>
                </c:pt>
              </c:strCache>
            </c:strRef>
          </c:cat>
          <c:val>
            <c:numRef>
              <c:f>EBAL!$E$5:$E$55</c:f>
              <c:numCache>
                <c:formatCode>0.00</c:formatCode>
                <c:ptCount val="51"/>
                <c:pt idx="0" formatCode="General">
                  <c:v>100.0</c:v>
                </c:pt>
                <c:pt idx="1">
                  <c:v>0.508231762779698</c:v>
                </c:pt>
                <c:pt idx="2">
                  <c:v>1.55171619985761</c:v>
                </c:pt>
                <c:pt idx="3">
                  <c:v>2.364645586706104</c:v>
                </c:pt>
                <c:pt idx="4">
                  <c:v>1.478078952155721</c:v>
                </c:pt>
                <c:pt idx="5">
                  <c:v>1.208964710268452</c:v>
                </c:pt>
                <c:pt idx="6">
                  <c:v>1.64230994683969</c:v>
                </c:pt>
                <c:pt idx="7">
                  <c:v>0.954168042276708</c:v>
                </c:pt>
                <c:pt idx="8">
                  <c:v>14.19560781750764</c:v>
                </c:pt>
                <c:pt idx="9">
                  <c:v>3.732170409448924</c:v>
                </c:pt>
                <c:pt idx="10">
                  <c:v>1.658789193656697</c:v>
                </c:pt>
                <c:pt idx="11">
                  <c:v>0.977918370738697</c:v>
                </c:pt>
                <c:pt idx="12">
                  <c:v>1.421103430153821</c:v>
                </c:pt>
                <c:pt idx="13">
                  <c:v>1.546115501833772</c:v>
                </c:pt>
                <c:pt idx="14">
                  <c:v>1.935679843326438</c:v>
                </c:pt>
                <c:pt idx="15">
                  <c:v>1.768908181117871</c:v>
                </c:pt>
                <c:pt idx="16">
                  <c:v>1.118581515843659</c:v>
                </c:pt>
                <c:pt idx="17">
                  <c:v>1.617773555497162</c:v>
                </c:pt>
                <c:pt idx="18">
                  <c:v>9.492298829664665</c:v>
                </c:pt>
                <c:pt idx="19">
                  <c:v>14.16297217112814</c:v>
                </c:pt>
                <c:pt idx="20">
                  <c:v>0.792814599208996</c:v>
                </c:pt>
                <c:pt idx="21">
                  <c:v>0.988642514323188</c:v>
                </c:pt>
                <c:pt idx="22">
                  <c:v>6.971254803405674</c:v>
                </c:pt>
                <c:pt idx="23">
                  <c:v>0.614350251652416</c:v>
                </c:pt>
                <c:pt idx="24">
                  <c:v>0.410030050060976</c:v>
                </c:pt>
                <c:pt idx="25">
                  <c:v>0.876726811706498</c:v>
                </c:pt>
                <c:pt idx="26">
                  <c:v>1.356295353020839</c:v>
                </c:pt>
                <c:pt idx="27">
                  <c:v>0.792688267674624</c:v>
                </c:pt>
                <c:pt idx="28">
                  <c:v>0.864304210826556</c:v>
                </c:pt>
                <c:pt idx="29">
                  <c:v>1.673780535735542</c:v>
                </c:pt>
                <c:pt idx="30">
                  <c:v>0.287179651302506</c:v>
                </c:pt>
                <c:pt idx="31">
                  <c:v>0.868852146063958</c:v>
                </c:pt>
                <c:pt idx="32">
                  <c:v>0.73920791812369</c:v>
                </c:pt>
                <c:pt idx="33">
                  <c:v>0.262980144051638</c:v>
                </c:pt>
                <c:pt idx="34">
                  <c:v>0.827429439627002</c:v>
                </c:pt>
                <c:pt idx="35">
                  <c:v>1.233823948865487</c:v>
                </c:pt>
                <c:pt idx="36">
                  <c:v>0.753132460578946</c:v>
                </c:pt>
                <c:pt idx="37">
                  <c:v>0.857341939598928</c:v>
                </c:pt>
                <c:pt idx="38">
                  <c:v>1.3968898860658</c:v>
                </c:pt>
                <c:pt idx="39">
                  <c:v>0.378882308419632</c:v>
                </c:pt>
                <c:pt idx="40">
                  <c:v>0.341642579454113</c:v>
                </c:pt>
                <c:pt idx="41">
                  <c:v>0.610672600318468</c:v>
                </c:pt>
                <c:pt idx="42">
                  <c:v>0.290211608127441</c:v>
                </c:pt>
                <c:pt idx="43">
                  <c:v>0.152959414450531</c:v>
                </c:pt>
                <c:pt idx="44">
                  <c:v>0.6675498644603</c:v>
                </c:pt>
                <c:pt idx="45">
                  <c:v>0.198845835101975</c:v>
                </c:pt>
                <c:pt idx="46">
                  <c:v>0.342484789683262</c:v>
                </c:pt>
                <c:pt idx="47">
                  <c:v>0.412514570236964</c:v>
                </c:pt>
                <c:pt idx="48">
                  <c:v>0.398632138293165</c:v>
                </c:pt>
                <c:pt idx="49">
                  <c:v>0.526662129960899</c:v>
                </c:pt>
                <c:pt idx="50">
                  <c:v>0.431478337229959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overlap val="4"/>
        <c:axId val="2102895760"/>
        <c:axId val="2102899232"/>
      </c:barChart>
      <c:catAx>
        <c:axId val="210289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zh-CN"/>
          </a:p>
        </c:txPr>
        <c:crossAx val="2102899232"/>
        <c:crosses val="autoZero"/>
        <c:auto val="1"/>
        <c:lblAlgn val="ctr"/>
        <c:lblOffset val="100"/>
        <c:noMultiLvlLbl val="0"/>
      </c:catAx>
      <c:valAx>
        <c:axId val="2102899232"/>
        <c:scaling>
          <c:orientation val="minMax"/>
          <c:max val="100.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>
              <a:glow rad="127000">
                <a:schemeClr val="tx1"/>
              </a:glow>
            </a:effectLst>
          </c:spPr>
        </c:majorGridlines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zh-CN"/>
          </a:p>
        </c:txPr>
        <c:crossAx val="2102895760"/>
        <c:crosses val="autoZero"/>
        <c:crossBetween val="between"/>
        <c:majorUnit val="20.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17189941421257"/>
          <c:y val="0.0329855643044619"/>
          <c:w val="0.171875691868937"/>
          <c:h val="0.09648936740050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zh-CN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90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rPr>
              <a:t>Candidate</a:t>
            </a:r>
            <a:r>
              <a:rPr lang="zh-CN" altLang="en-US" sz="90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rPr>
              <a:t> </a:t>
            </a:r>
            <a:r>
              <a:rPr lang="en-US" altLang="zh-CN" sz="90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rPr>
              <a:t>ORs</a:t>
            </a:r>
            <a:r>
              <a:rPr lang="zh-CN" altLang="en-US" sz="90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rPr>
              <a:t> </a:t>
            </a:r>
          </a:p>
        </c:rich>
      </c:tx>
      <c:layout>
        <c:manualLayout>
          <c:xMode val="edge"/>
          <c:yMode val="edge"/>
          <c:x val="0.447557178863365"/>
          <c:y val="0.936481511239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0631533588087033"/>
          <c:y val="0.170185185185185"/>
          <c:w val="0.921829723627676"/>
          <c:h val="0.550933147395453"/>
        </c:manualLayout>
      </c:layout>
      <c:barChart>
        <c:barDir val="col"/>
        <c:grouping val="clustered"/>
        <c:varyColors val="0"/>
        <c:ser>
          <c:idx val="0"/>
          <c:order val="0"/>
          <c:tx>
            <c:v>Male</c:v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ECOR!$A$5:$A$46</c:f>
              <c:strCache>
                <c:ptCount val="42"/>
                <c:pt idx="0">
                  <c:v>EcorOrco</c:v>
                </c:pt>
                <c:pt idx="1">
                  <c:v>EcorOR1</c:v>
                </c:pt>
                <c:pt idx="2">
                  <c:v>EcorOR2</c:v>
                </c:pt>
                <c:pt idx="3">
                  <c:v>EcorOR3</c:v>
                </c:pt>
                <c:pt idx="4">
                  <c:v>EcorOR4</c:v>
                </c:pt>
                <c:pt idx="5">
                  <c:v>EcorOR5</c:v>
                </c:pt>
                <c:pt idx="6">
                  <c:v>EcorOR6</c:v>
                </c:pt>
                <c:pt idx="7">
                  <c:v>EcorOR7</c:v>
                </c:pt>
                <c:pt idx="8">
                  <c:v>EcorOR8</c:v>
                </c:pt>
                <c:pt idx="9">
                  <c:v>EcorOR9</c:v>
                </c:pt>
                <c:pt idx="10">
                  <c:v>EcorOR10</c:v>
                </c:pt>
                <c:pt idx="11">
                  <c:v>EcorOR11</c:v>
                </c:pt>
                <c:pt idx="12">
                  <c:v>EcorOR12</c:v>
                </c:pt>
                <c:pt idx="13">
                  <c:v>EcorOR13</c:v>
                </c:pt>
                <c:pt idx="14">
                  <c:v>EcorOR14</c:v>
                </c:pt>
                <c:pt idx="15">
                  <c:v>EcorOR15</c:v>
                </c:pt>
                <c:pt idx="16">
                  <c:v>EcorOR16</c:v>
                </c:pt>
                <c:pt idx="17">
                  <c:v>EcorOR17</c:v>
                </c:pt>
                <c:pt idx="18">
                  <c:v>EcorOR18</c:v>
                </c:pt>
                <c:pt idx="19">
                  <c:v>EcorOR19</c:v>
                </c:pt>
                <c:pt idx="20">
                  <c:v>EcorOR20</c:v>
                </c:pt>
                <c:pt idx="21">
                  <c:v>EcorOR21</c:v>
                </c:pt>
                <c:pt idx="22">
                  <c:v>EcorOR22</c:v>
                </c:pt>
                <c:pt idx="23">
                  <c:v>EcorOR23</c:v>
                </c:pt>
                <c:pt idx="24">
                  <c:v>EcorOR24</c:v>
                </c:pt>
                <c:pt idx="25">
                  <c:v>EcorOR25</c:v>
                </c:pt>
                <c:pt idx="26">
                  <c:v>EcorOR26</c:v>
                </c:pt>
                <c:pt idx="27">
                  <c:v>EcorOR27</c:v>
                </c:pt>
                <c:pt idx="28">
                  <c:v>EcorOR28</c:v>
                </c:pt>
                <c:pt idx="29">
                  <c:v>EcorOR29</c:v>
                </c:pt>
                <c:pt idx="30">
                  <c:v>EcorOR30</c:v>
                </c:pt>
                <c:pt idx="31">
                  <c:v>EcorOR31</c:v>
                </c:pt>
                <c:pt idx="32">
                  <c:v>EcorOR32</c:v>
                </c:pt>
                <c:pt idx="33">
                  <c:v>EcorOR33</c:v>
                </c:pt>
                <c:pt idx="34">
                  <c:v>EcorOR34</c:v>
                </c:pt>
                <c:pt idx="35">
                  <c:v>EcorOR35</c:v>
                </c:pt>
                <c:pt idx="36">
                  <c:v>EcorOR36</c:v>
                </c:pt>
                <c:pt idx="37">
                  <c:v>EcorOR37</c:v>
                </c:pt>
                <c:pt idx="38">
                  <c:v>EcorOR38</c:v>
                </c:pt>
                <c:pt idx="39">
                  <c:v>EcorOR39</c:v>
                </c:pt>
                <c:pt idx="40">
                  <c:v>EcorOR40</c:v>
                </c:pt>
                <c:pt idx="41">
                  <c:v>EcorOR41</c:v>
                </c:pt>
              </c:strCache>
            </c:strRef>
          </c:cat>
          <c:val>
            <c:numRef>
              <c:f>ECOR!$D$5:$D$46</c:f>
              <c:numCache>
                <c:formatCode>0.00</c:formatCode>
                <c:ptCount val="42"/>
                <c:pt idx="0" formatCode="General">
                  <c:v>100.0</c:v>
                </c:pt>
                <c:pt idx="1">
                  <c:v>1.400719608617551</c:v>
                </c:pt>
                <c:pt idx="2">
                  <c:v>3.125749498914446</c:v>
                </c:pt>
                <c:pt idx="3">
                  <c:v>0.933783185850626</c:v>
                </c:pt>
                <c:pt idx="4">
                  <c:v>1.634619307226526</c:v>
                </c:pt>
                <c:pt idx="5">
                  <c:v>1.777469597522165</c:v>
                </c:pt>
                <c:pt idx="6">
                  <c:v>0.781204819925251</c:v>
                </c:pt>
                <c:pt idx="7">
                  <c:v>0.253568791616102</c:v>
                </c:pt>
                <c:pt idx="8">
                  <c:v>2.138159295669392</c:v>
                </c:pt>
                <c:pt idx="9">
                  <c:v>0.103377614756549</c:v>
                </c:pt>
                <c:pt idx="10">
                  <c:v>1.114682804214185</c:v>
                </c:pt>
                <c:pt idx="11">
                  <c:v>0.186424896342199</c:v>
                </c:pt>
                <c:pt idx="12">
                  <c:v>1.544051819710516</c:v>
                </c:pt>
                <c:pt idx="13">
                  <c:v>1.05954209903181</c:v>
                </c:pt>
                <c:pt idx="14">
                  <c:v>0.39365083919222</c:v>
                </c:pt>
                <c:pt idx="15">
                  <c:v>0.637357065653751</c:v>
                </c:pt>
                <c:pt idx="16">
                  <c:v>1.402916270856523</c:v>
                </c:pt>
                <c:pt idx="17">
                  <c:v>1.911297882193452</c:v>
                </c:pt>
                <c:pt idx="18">
                  <c:v>1.154144272292872</c:v>
                </c:pt>
                <c:pt idx="19">
                  <c:v>1.331255769040242</c:v>
                </c:pt>
                <c:pt idx="20">
                  <c:v>0.386422027232336</c:v>
                </c:pt>
                <c:pt idx="21">
                  <c:v>2.360179086251271</c:v>
                </c:pt>
                <c:pt idx="22">
                  <c:v>0.220103314852978</c:v>
                </c:pt>
                <c:pt idx="23">
                  <c:v>0.863265844995443</c:v>
                </c:pt>
                <c:pt idx="24">
                  <c:v>3.983512480852054</c:v>
                </c:pt>
                <c:pt idx="25">
                  <c:v>1.369316304568564</c:v>
                </c:pt>
                <c:pt idx="26">
                  <c:v>0.121074194732763</c:v>
                </c:pt>
                <c:pt idx="27">
                  <c:v>1.034437387729266</c:v>
                </c:pt>
                <c:pt idx="28">
                  <c:v>1.962392694170372</c:v>
                </c:pt>
                <c:pt idx="29">
                  <c:v>4.616633126473501</c:v>
                </c:pt>
                <c:pt idx="30">
                  <c:v>1.704195221407863</c:v>
                </c:pt>
                <c:pt idx="31">
                  <c:v>0.0695310843397259</c:v>
                </c:pt>
                <c:pt idx="32">
                  <c:v>0.0917442708583166</c:v>
                </c:pt>
                <c:pt idx="33">
                  <c:v>0.871402461247964</c:v>
                </c:pt>
                <c:pt idx="34">
                  <c:v>0.739098391191474</c:v>
                </c:pt>
                <c:pt idx="35">
                  <c:v>1.072632412782422</c:v>
                </c:pt>
                <c:pt idx="36">
                  <c:v>0.220237804377813</c:v>
                </c:pt>
                <c:pt idx="37">
                  <c:v>1.153740803718366</c:v>
                </c:pt>
                <c:pt idx="38">
                  <c:v>0.588089069722508</c:v>
                </c:pt>
                <c:pt idx="39">
                  <c:v>0.255731831473866</c:v>
                </c:pt>
                <c:pt idx="40">
                  <c:v>1.46136317685776</c:v>
                </c:pt>
                <c:pt idx="41">
                  <c:v>0.0814221998272258</c:v>
                </c:pt>
              </c:numCache>
            </c:numRef>
          </c:val>
        </c:ser>
        <c:ser>
          <c:idx val="1"/>
          <c:order val="1"/>
          <c:tx>
            <c:v>Female</c:v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ECOR!$A$5:$A$46</c:f>
              <c:strCache>
                <c:ptCount val="42"/>
                <c:pt idx="0">
                  <c:v>EcorOrco</c:v>
                </c:pt>
                <c:pt idx="1">
                  <c:v>EcorOR1</c:v>
                </c:pt>
                <c:pt idx="2">
                  <c:v>EcorOR2</c:v>
                </c:pt>
                <c:pt idx="3">
                  <c:v>EcorOR3</c:v>
                </c:pt>
                <c:pt idx="4">
                  <c:v>EcorOR4</c:v>
                </c:pt>
                <c:pt idx="5">
                  <c:v>EcorOR5</c:v>
                </c:pt>
                <c:pt idx="6">
                  <c:v>EcorOR6</c:v>
                </c:pt>
                <c:pt idx="7">
                  <c:v>EcorOR7</c:v>
                </c:pt>
                <c:pt idx="8">
                  <c:v>EcorOR8</c:v>
                </c:pt>
                <c:pt idx="9">
                  <c:v>EcorOR9</c:v>
                </c:pt>
                <c:pt idx="10">
                  <c:v>EcorOR10</c:v>
                </c:pt>
                <c:pt idx="11">
                  <c:v>EcorOR11</c:v>
                </c:pt>
                <c:pt idx="12">
                  <c:v>EcorOR12</c:v>
                </c:pt>
                <c:pt idx="13">
                  <c:v>EcorOR13</c:v>
                </c:pt>
                <c:pt idx="14">
                  <c:v>EcorOR14</c:v>
                </c:pt>
                <c:pt idx="15">
                  <c:v>EcorOR15</c:v>
                </c:pt>
                <c:pt idx="16">
                  <c:v>EcorOR16</c:v>
                </c:pt>
                <c:pt idx="17">
                  <c:v>EcorOR17</c:v>
                </c:pt>
                <c:pt idx="18">
                  <c:v>EcorOR18</c:v>
                </c:pt>
                <c:pt idx="19">
                  <c:v>EcorOR19</c:v>
                </c:pt>
                <c:pt idx="20">
                  <c:v>EcorOR20</c:v>
                </c:pt>
                <c:pt idx="21">
                  <c:v>EcorOR21</c:v>
                </c:pt>
                <c:pt idx="22">
                  <c:v>EcorOR22</c:v>
                </c:pt>
                <c:pt idx="23">
                  <c:v>EcorOR23</c:v>
                </c:pt>
                <c:pt idx="24">
                  <c:v>EcorOR24</c:v>
                </c:pt>
                <c:pt idx="25">
                  <c:v>EcorOR25</c:v>
                </c:pt>
                <c:pt idx="26">
                  <c:v>EcorOR26</c:v>
                </c:pt>
                <c:pt idx="27">
                  <c:v>EcorOR27</c:v>
                </c:pt>
                <c:pt idx="28">
                  <c:v>EcorOR28</c:v>
                </c:pt>
                <c:pt idx="29">
                  <c:v>EcorOR29</c:v>
                </c:pt>
                <c:pt idx="30">
                  <c:v>EcorOR30</c:v>
                </c:pt>
                <c:pt idx="31">
                  <c:v>EcorOR31</c:v>
                </c:pt>
                <c:pt idx="32">
                  <c:v>EcorOR32</c:v>
                </c:pt>
                <c:pt idx="33">
                  <c:v>EcorOR33</c:v>
                </c:pt>
                <c:pt idx="34">
                  <c:v>EcorOR34</c:v>
                </c:pt>
                <c:pt idx="35">
                  <c:v>EcorOR35</c:v>
                </c:pt>
                <c:pt idx="36">
                  <c:v>EcorOR36</c:v>
                </c:pt>
                <c:pt idx="37">
                  <c:v>EcorOR37</c:v>
                </c:pt>
                <c:pt idx="38">
                  <c:v>EcorOR38</c:v>
                </c:pt>
                <c:pt idx="39">
                  <c:v>EcorOR39</c:v>
                </c:pt>
                <c:pt idx="40">
                  <c:v>EcorOR40</c:v>
                </c:pt>
                <c:pt idx="41">
                  <c:v>EcorOR41</c:v>
                </c:pt>
              </c:strCache>
            </c:strRef>
          </c:cat>
          <c:val>
            <c:numRef>
              <c:f>ECOR!$E$5:$E$46</c:f>
              <c:numCache>
                <c:formatCode>0.00</c:formatCode>
                <c:ptCount val="42"/>
                <c:pt idx="0" formatCode="General">
                  <c:v>100.0</c:v>
                </c:pt>
                <c:pt idx="1">
                  <c:v>1.185591210140697</c:v>
                </c:pt>
                <c:pt idx="2">
                  <c:v>3.701840819376952</c:v>
                </c:pt>
                <c:pt idx="3">
                  <c:v>0.762793240879658</c:v>
                </c:pt>
                <c:pt idx="4">
                  <c:v>1.569027085109745</c:v>
                </c:pt>
                <c:pt idx="5">
                  <c:v>1.57008032646</c:v>
                </c:pt>
                <c:pt idx="6">
                  <c:v>0.779846786997623</c:v>
                </c:pt>
                <c:pt idx="7">
                  <c:v>0.335871943779321</c:v>
                </c:pt>
                <c:pt idx="8">
                  <c:v>1.555951205793276</c:v>
                </c:pt>
                <c:pt idx="9">
                  <c:v>0.111878881726599</c:v>
                </c:pt>
                <c:pt idx="10">
                  <c:v>0.564570977822547</c:v>
                </c:pt>
                <c:pt idx="11">
                  <c:v>0.208362512227124</c:v>
                </c:pt>
                <c:pt idx="12">
                  <c:v>1.510527371389707</c:v>
                </c:pt>
                <c:pt idx="13">
                  <c:v>1.436531564186657</c:v>
                </c:pt>
                <c:pt idx="14">
                  <c:v>0.88285155011356</c:v>
                </c:pt>
                <c:pt idx="15">
                  <c:v>0.488569530175925</c:v>
                </c:pt>
                <c:pt idx="16">
                  <c:v>1.497787632929703</c:v>
                </c:pt>
                <c:pt idx="17">
                  <c:v>1.808639492292851</c:v>
                </c:pt>
                <c:pt idx="18">
                  <c:v>0.82150584380879</c:v>
                </c:pt>
                <c:pt idx="19">
                  <c:v>1.460274313348265</c:v>
                </c:pt>
                <c:pt idx="20">
                  <c:v>0.399839548764514</c:v>
                </c:pt>
                <c:pt idx="21">
                  <c:v>2.300133447920016</c:v>
                </c:pt>
                <c:pt idx="22">
                  <c:v>0.253259725955564</c:v>
                </c:pt>
                <c:pt idx="23">
                  <c:v>0.874907421205782</c:v>
                </c:pt>
                <c:pt idx="24">
                  <c:v>3.285631210902616</c:v>
                </c:pt>
                <c:pt idx="25">
                  <c:v>1.135170081671023</c:v>
                </c:pt>
                <c:pt idx="26">
                  <c:v>0.15516261934401</c:v>
                </c:pt>
                <c:pt idx="27">
                  <c:v>1.312383541199104</c:v>
                </c:pt>
                <c:pt idx="28">
                  <c:v>1.686452290968007</c:v>
                </c:pt>
                <c:pt idx="29">
                  <c:v>3.667576861408005</c:v>
                </c:pt>
                <c:pt idx="30">
                  <c:v>1.484241156414184</c:v>
                </c:pt>
                <c:pt idx="31">
                  <c:v>0.063967604985193</c:v>
                </c:pt>
                <c:pt idx="32">
                  <c:v>0.0919345242430388</c:v>
                </c:pt>
                <c:pt idx="33">
                  <c:v>0.665670942751851</c:v>
                </c:pt>
                <c:pt idx="34">
                  <c:v>0.534531189949837</c:v>
                </c:pt>
                <c:pt idx="35">
                  <c:v>1.126867402516351</c:v>
                </c:pt>
                <c:pt idx="36">
                  <c:v>0.339177328867889</c:v>
                </c:pt>
                <c:pt idx="37">
                  <c:v>1.041005823080104</c:v>
                </c:pt>
                <c:pt idx="38">
                  <c:v>0.69395159347573</c:v>
                </c:pt>
                <c:pt idx="39">
                  <c:v>0.161874231778084</c:v>
                </c:pt>
                <c:pt idx="40">
                  <c:v>1.17127160965531</c:v>
                </c:pt>
                <c:pt idx="41">
                  <c:v>0.154187810860263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overlap val="4"/>
        <c:axId val="2101273216"/>
        <c:axId val="2101276704"/>
      </c:barChart>
      <c:catAx>
        <c:axId val="210127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zh-CN"/>
          </a:p>
        </c:txPr>
        <c:crossAx val="2101276704"/>
        <c:crosses val="autoZero"/>
        <c:auto val="1"/>
        <c:lblAlgn val="ctr"/>
        <c:lblOffset val="100"/>
        <c:noMultiLvlLbl val="0"/>
      </c:catAx>
      <c:valAx>
        <c:axId val="2101276704"/>
        <c:scaling>
          <c:orientation val="minMax"/>
          <c:max val="100.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>
              <a:glow rad="127000">
                <a:schemeClr val="tx1"/>
              </a:glow>
            </a:effectLst>
          </c:spPr>
        </c:majorGridlines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charset="0"/>
                <a:ea typeface="Arial" charset="0"/>
                <a:cs typeface="Arial" charset="0"/>
              </a:defRPr>
            </a:pPr>
            <a:endParaRPr lang="zh-CN"/>
          </a:p>
        </c:txPr>
        <c:crossAx val="2101273216"/>
        <c:crosses val="autoZero"/>
        <c:crossBetween val="between"/>
        <c:majorUnit val="20.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757919358571"/>
          <c:y val="0.0375206670594747"/>
          <c:w val="0.171875691868937"/>
          <c:h val="0.09648936740050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Arial" charset="0"/>
              <a:ea typeface="Arial" charset="0"/>
              <a:cs typeface="Arial" charset="0"/>
            </a:defRPr>
          </a:pPr>
          <a:endParaRPr lang="zh-CN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742387</xdr:colOff>
      <xdr:row>9</xdr:row>
      <xdr:rowOff>31750</xdr:rowOff>
    </xdr:from>
    <xdr:to>
      <xdr:col>15</xdr:col>
      <xdr:colOff>495300</xdr:colOff>
      <xdr:row>22</xdr:row>
      <xdr:rowOff>190500</xdr:rowOff>
    </xdr:to>
    <xdr:grpSp>
      <xdr:nvGrpSpPr>
        <xdr:cNvPr id="2" name="组 1"/>
        <xdr:cNvGrpSpPr/>
      </xdr:nvGrpSpPr>
      <xdr:grpSpPr>
        <a:xfrm>
          <a:off x="5682687" y="1835150"/>
          <a:ext cx="8007913" cy="2800350"/>
          <a:chOff x="5822387" y="1733550"/>
          <a:chExt cx="8007913" cy="2800350"/>
        </a:xfrm>
      </xdr:grpSpPr>
      <xdr:graphicFrame macro="">
        <xdr:nvGraphicFramePr>
          <xdr:cNvPr id="3" name="图表 2"/>
          <xdr:cNvGraphicFramePr/>
        </xdr:nvGraphicFramePr>
        <xdr:xfrm>
          <a:off x="5835650" y="1733550"/>
          <a:ext cx="7994650" cy="28003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文本框 3"/>
          <xdr:cNvSpPr txBox="1"/>
        </xdr:nvSpPr>
        <xdr:spPr>
          <a:xfrm rot="10800000">
            <a:off x="5822387" y="2481521"/>
            <a:ext cx="317331" cy="10286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eaVert" wrap="none" rtlCol="0" anchor="t">
            <a:spAutoFit/>
          </a:bodyPr>
          <a:lstStyle/>
          <a:p>
            <a:r>
              <a:rPr lang="en-US" altLang="zh-CN" sz="900">
                <a:latin typeface="Arial" charset="0"/>
                <a:ea typeface="Arial" charset="0"/>
                <a:cs typeface="Arial" charset="0"/>
              </a:rPr>
              <a:t>Normalised</a:t>
            </a:r>
            <a:r>
              <a:rPr lang="zh-CN" altLang="en-US" sz="900" baseline="0">
                <a:latin typeface="Arial" charset="0"/>
                <a:ea typeface="Arial" charset="0"/>
                <a:cs typeface="Arial" charset="0"/>
              </a:rPr>
              <a:t> </a:t>
            </a:r>
            <a:r>
              <a:rPr lang="en-US" altLang="zh-CN" sz="900" baseline="0">
                <a:latin typeface="Arial" charset="0"/>
                <a:ea typeface="Arial" charset="0"/>
                <a:cs typeface="Arial" charset="0"/>
              </a:rPr>
              <a:t>FPKM</a:t>
            </a:r>
            <a:endParaRPr lang="zh-CN" altLang="en-US" sz="900">
              <a:latin typeface="Arial" charset="0"/>
              <a:ea typeface="Arial" charset="0"/>
              <a:cs typeface="Arial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812800</xdr:colOff>
      <xdr:row>5</xdr:row>
      <xdr:rowOff>25400</xdr:rowOff>
    </xdr:from>
    <xdr:to>
      <xdr:col>15</xdr:col>
      <xdr:colOff>565150</xdr:colOff>
      <xdr:row>18</xdr:row>
      <xdr:rowOff>184150</xdr:rowOff>
    </xdr:to>
    <xdr:grpSp>
      <xdr:nvGrpSpPr>
        <xdr:cNvPr id="6" name="组 5"/>
        <xdr:cNvGrpSpPr/>
      </xdr:nvGrpSpPr>
      <xdr:grpSpPr>
        <a:xfrm>
          <a:off x="5753100" y="1003300"/>
          <a:ext cx="8007350" cy="2800350"/>
          <a:chOff x="5753100" y="1003300"/>
          <a:chExt cx="8007350" cy="2800350"/>
        </a:xfrm>
      </xdr:grpSpPr>
      <xdr:graphicFrame macro="">
        <xdr:nvGraphicFramePr>
          <xdr:cNvPr id="4" name="图表 3"/>
          <xdr:cNvGraphicFramePr>
            <a:graphicFrameLocks/>
          </xdr:cNvGraphicFramePr>
        </xdr:nvGraphicFramePr>
        <xdr:xfrm>
          <a:off x="5765800" y="1003300"/>
          <a:ext cx="7994650" cy="28003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文本框 4"/>
          <xdr:cNvSpPr txBox="1"/>
        </xdr:nvSpPr>
        <xdr:spPr>
          <a:xfrm rot="10800000">
            <a:off x="5753100" y="1778000"/>
            <a:ext cx="317331" cy="10286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eaVert" wrap="none" rtlCol="0" anchor="t">
            <a:noAutofit/>
          </a:bodyPr>
          <a:lstStyle/>
          <a:p>
            <a:r>
              <a:rPr lang="en-US" altLang="zh-CN" sz="900">
                <a:latin typeface="Arial" charset="0"/>
                <a:ea typeface="Arial" charset="0"/>
                <a:cs typeface="Arial" charset="0"/>
              </a:rPr>
              <a:t>Normalised</a:t>
            </a:r>
            <a:r>
              <a:rPr lang="zh-CN" altLang="en-US" sz="900" baseline="0">
                <a:latin typeface="Arial" charset="0"/>
                <a:ea typeface="Arial" charset="0"/>
                <a:cs typeface="Arial" charset="0"/>
              </a:rPr>
              <a:t> </a:t>
            </a:r>
            <a:r>
              <a:rPr lang="en-US" altLang="zh-CN" sz="900" baseline="0">
                <a:latin typeface="Arial" charset="0"/>
                <a:ea typeface="Arial" charset="0"/>
                <a:cs typeface="Arial" charset="0"/>
              </a:rPr>
              <a:t>FPKM</a:t>
            </a:r>
            <a:endParaRPr lang="zh-CN" altLang="en-US" sz="900">
              <a:latin typeface="Arial" charset="0"/>
              <a:ea typeface="Arial" charset="0"/>
              <a:cs typeface="Arial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5"/>
  <sheetViews>
    <sheetView workbookViewId="0">
      <selection activeCell="K29" sqref="K29"/>
    </sheetView>
  </sheetViews>
  <sheetFormatPr baseColWidth="10" defaultRowHeight="13" x14ac:dyDescent="0.15"/>
  <cols>
    <col min="1" max="4" width="11.6640625" customWidth="1"/>
    <col min="5" max="5" width="18.1640625" customWidth="1"/>
  </cols>
  <sheetData>
    <row r="2" spans="1:5" ht="16" x14ac:dyDescent="0.2">
      <c r="A2" s="4" t="s">
        <v>100</v>
      </c>
    </row>
    <row r="3" spans="1:5" ht="17" customHeight="1" x14ac:dyDescent="0.15">
      <c r="A3" s="40" t="s">
        <v>2</v>
      </c>
      <c r="B3" s="40" t="s">
        <v>3</v>
      </c>
      <c r="C3" s="40"/>
      <c r="D3" s="42" t="s">
        <v>99</v>
      </c>
      <c r="E3" s="42"/>
    </row>
    <row r="4" spans="1:5" ht="16" customHeight="1" x14ac:dyDescent="0.2">
      <c r="A4" s="41"/>
      <c r="B4" s="2" t="s">
        <v>5</v>
      </c>
      <c r="C4" s="2" t="s">
        <v>4</v>
      </c>
      <c r="D4" s="5" t="s">
        <v>0</v>
      </c>
      <c r="E4" s="5" t="s">
        <v>1</v>
      </c>
    </row>
    <row r="5" spans="1:5" ht="16" x14ac:dyDescent="0.2">
      <c r="A5" s="10" t="s">
        <v>6</v>
      </c>
      <c r="B5" s="14">
        <v>720.69870000000003</v>
      </c>
      <c r="C5" s="14">
        <v>712.41120000000001</v>
      </c>
      <c r="D5" s="11">
        <f>(B5/$B$5)*100</f>
        <v>100</v>
      </c>
      <c r="E5" s="11">
        <f t="shared" ref="E5:E36" si="0">(C5/$C$5)*100</f>
        <v>100</v>
      </c>
    </row>
    <row r="6" spans="1:5" ht="16" x14ac:dyDescent="0.2">
      <c r="A6" s="10" t="s">
        <v>7</v>
      </c>
      <c r="B6" s="15">
        <v>3.8298999999999999</v>
      </c>
      <c r="C6" s="15">
        <v>3.6206999999999998</v>
      </c>
      <c r="D6" s="12">
        <f t="shared" ref="D6:D36" si="1">(B6/$B$5)*100</f>
        <v>0.53141486171683117</v>
      </c>
      <c r="E6" s="12">
        <f t="shared" si="0"/>
        <v>0.50823176277969795</v>
      </c>
    </row>
    <row r="7" spans="1:5" ht="16" x14ac:dyDescent="0.2">
      <c r="A7" s="10" t="s">
        <v>8</v>
      </c>
      <c r="B7" s="15">
        <v>12.407500000000001</v>
      </c>
      <c r="C7" s="15">
        <v>11.054600000000001</v>
      </c>
      <c r="D7" s="12">
        <f t="shared" si="1"/>
        <v>1.721593226129033</v>
      </c>
      <c r="E7" s="12">
        <f t="shared" si="0"/>
        <v>1.5517161998576103</v>
      </c>
    </row>
    <row r="8" spans="1:5" ht="16" x14ac:dyDescent="0.2">
      <c r="A8" s="10" t="s">
        <v>9</v>
      </c>
      <c r="B8" s="15">
        <v>14.913399999999999</v>
      </c>
      <c r="C8" s="15">
        <v>16.846</v>
      </c>
      <c r="D8" s="12">
        <f t="shared" si="1"/>
        <v>2.0692974747977204</v>
      </c>
      <c r="E8" s="12">
        <f t="shared" si="0"/>
        <v>2.3646455867061045</v>
      </c>
    </row>
    <row r="9" spans="1:5" ht="16" x14ac:dyDescent="0.2">
      <c r="A9" s="10" t="s">
        <v>10</v>
      </c>
      <c r="B9" s="15">
        <v>11.789</v>
      </c>
      <c r="C9" s="15">
        <v>10.53</v>
      </c>
      <c r="D9" s="12">
        <f t="shared" si="1"/>
        <v>1.635773729021573</v>
      </c>
      <c r="E9" s="12">
        <f t="shared" si="0"/>
        <v>1.4780789521557212</v>
      </c>
    </row>
    <row r="10" spans="1:5" ht="16" x14ac:dyDescent="0.2">
      <c r="A10" s="10" t="s">
        <v>11</v>
      </c>
      <c r="B10" s="15">
        <v>8.9448000000000008</v>
      </c>
      <c r="C10" s="15">
        <v>8.6128</v>
      </c>
      <c r="D10" s="12">
        <f t="shared" si="1"/>
        <v>1.2411289211427745</v>
      </c>
      <c r="E10" s="12">
        <f t="shared" si="0"/>
        <v>1.2089647102684518</v>
      </c>
    </row>
    <row r="11" spans="1:5" ht="16" x14ac:dyDescent="0.2">
      <c r="A11" s="10" t="s">
        <v>12</v>
      </c>
      <c r="B11" s="15">
        <v>13.9947</v>
      </c>
      <c r="C11" s="15">
        <v>11.7</v>
      </c>
      <c r="D11" s="12">
        <f t="shared" si="1"/>
        <v>1.9418239550036651</v>
      </c>
      <c r="E11" s="12">
        <f t="shared" si="0"/>
        <v>1.6423099468396902</v>
      </c>
    </row>
    <row r="12" spans="1:5" ht="16" x14ac:dyDescent="0.2">
      <c r="A12" s="10" t="s">
        <v>13</v>
      </c>
      <c r="B12" s="15">
        <v>9.5915999999999997</v>
      </c>
      <c r="C12" s="15">
        <v>6.7976000000000001</v>
      </c>
      <c r="D12" s="12">
        <f t="shared" si="1"/>
        <v>1.3308751632270184</v>
      </c>
      <c r="E12" s="12">
        <f t="shared" si="0"/>
        <v>0.95416804227670771</v>
      </c>
    </row>
    <row r="13" spans="1:5" ht="16" x14ac:dyDescent="0.2">
      <c r="A13" s="10" t="s">
        <v>14</v>
      </c>
      <c r="B13" s="15">
        <v>76.424499999999995</v>
      </c>
      <c r="C13" s="15">
        <v>101.1311</v>
      </c>
      <c r="D13" s="12">
        <f t="shared" si="1"/>
        <v>10.604223373789907</v>
      </c>
      <c r="E13" s="12">
        <f t="shared" si="0"/>
        <v>14.195607817507641</v>
      </c>
    </row>
    <row r="14" spans="1:5" ht="16" x14ac:dyDescent="0.2">
      <c r="A14" s="10" t="s">
        <v>15</v>
      </c>
      <c r="B14" s="15">
        <v>33.764299999999999</v>
      </c>
      <c r="C14" s="15">
        <v>26.5884</v>
      </c>
      <c r="D14" s="12">
        <f t="shared" si="1"/>
        <v>4.6849397674784203</v>
      </c>
      <c r="E14" s="12">
        <f t="shared" si="0"/>
        <v>3.7321704094489245</v>
      </c>
    </row>
    <row r="15" spans="1:5" ht="16" x14ac:dyDescent="0.2">
      <c r="A15" s="10" t="s">
        <v>16</v>
      </c>
      <c r="B15" s="15">
        <v>14.006399999999999</v>
      </c>
      <c r="C15" s="15">
        <v>11.817399999999999</v>
      </c>
      <c r="D15" s="12">
        <f t="shared" si="1"/>
        <v>1.9434473796053744</v>
      </c>
      <c r="E15" s="12">
        <f t="shared" si="0"/>
        <v>1.658789193656697</v>
      </c>
    </row>
    <row r="16" spans="1:5" ht="16" x14ac:dyDescent="0.2">
      <c r="A16" s="10" t="s">
        <v>17</v>
      </c>
      <c r="B16" s="15">
        <v>9.7384000000000004</v>
      </c>
      <c r="C16" s="15">
        <v>6.9668000000000001</v>
      </c>
      <c r="D16" s="12">
        <f t="shared" si="1"/>
        <v>1.3512442855800906</v>
      </c>
      <c r="E16" s="12">
        <f t="shared" si="0"/>
        <v>0.97791837073869703</v>
      </c>
    </row>
    <row r="17" spans="1:15" ht="16" x14ac:dyDescent="0.2">
      <c r="A17" s="10" t="s">
        <v>18</v>
      </c>
      <c r="B17" s="15">
        <v>11.2799</v>
      </c>
      <c r="C17" s="15">
        <v>10.1241</v>
      </c>
      <c r="D17" s="12">
        <f t="shared" si="1"/>
        <v>1.5651339457112938</v>
      </c>
      <c r="E17" s="12">
        <f t="shared" si="0"/>
        <v>1.4211034301538215</v>
      </c>
    </row>
    <row r="18" spans="1:15" ht="16" x14ac:dyDescent="0.2">
      <c r="A18" s="10" t="s">
        <v>19</v>
      </c>
      <c r="B18" s="15">
        <v>11.1594</v>
      </c>
      <c r="C18" s="15">
        <v>11.014699999999999</v>
      </c>
      <c r="D18" s="12">
        <f t="shared" si="1"/>
        <v>1.5484140598560812</v>
      </c>
      <c r="E18" s="12">
        <f t="shared" si="0"/>
        <v>1.5461155018337722</v>
      </c>
    </row>
    <row r="19" spans="1:15" ht="16" x14ac:dyDescent="0.2">
      <c r="A19" s="10" t="s">
        <v>20</v>
      </c>
      <c r="B19" s="15">
        <v>14.7195</v>
      </c>
      <c r="C19" s="15">
        <v>13.79</v>
      </c>
      <c r="D19" s="12">
        <f t="shared" si="1"/>
        <v>2.0423930277659723</v>
      </c>
      <c r="E19" s="12">
        <f t="shared" si="0"/>
        <v>1.9356798433264384</v>
      </c>
    </row>
    <row r="20" spans="1:15" ht="16" x14ac:dyDescent="0.2">
      <c r="A20" s="10" t="s">
        <v>21</v>
      </c>
      <c r="B20" s="15">
        <v>12.3202</v>
      </c>
      <c r="C20" s="15">
        <v>12.601900000000001</v>
      </c>
      <c r="D20" s="12">
        <f t="shared" si="1"/>
        <v>1.7094799810239703</v>
      </c>
      <c r="E20" s="12">
        <f t="shared" si="0"/>
        <v>1.7689081811178713</v>
      </c>
    </row>
    <row r="21" spans="1:15" ht="16" x14ac:dyDescent="0.2">
      <c r="A21" s="10" t="s">
        <v>22</v>
      </c>
      <c r="B21" s="15">
        <v>7.1726000000000001</v>
      </c>
      <c r="C21" s="15">
        <v>7.9688999999999997</v>
      </c>
      <c r="D21" s="12">
        <f t="shared" si="1"/>
        <v>0.9952286579676084</v>
      </c>
      <c r="E21" s="12">
        <f t="shared" si="0"/>
        <v>1.1185815158436589</v>
      </c>
    </row>
    <row r="22" spans="1:15" ht="16" x14ac:dyDescent="0.2">
      <c r="A22" s="10" t="s">
        <v>23</v>
      </c>
      <c r="B22" s="15">
        <v>12.7524</v>
      </c>
      <c r="C22" s="15">
        <v>11.5252</v>
      </c>
      <c r="D22" s="12">
        <f t="shared" si="1"/>
        <v>1.7694495633195952</v>
      </c>
      <c r="E22" s="12">
        <f t="shared" si="0"/>
        <v>1.6177735554971622</v>
      </c>
    </row>
    <row r="23" spans="1:15" ht="16" x14ac:dyDescent="0.2">
      <c r="A23" s="10" t="s">
        <v>24</v>
      </c>
      <c r="B23" s="15">
        <v>78.164100000000005</v>
      </c>
      <c r="C23" s="15">
        <v>67.624200000000002</v>
      </c>
      <c r="D23" s="12">
        <f>(B23/$B$5)*100</f>
        <v>10.845600248758601</v>
      </c>
      <c r="E23" s="12">
        <f t="shared" si="0"/>
        <v>9.4922988296646658</v>
      </c>
      <c r="G23" s="8"/>
      <c r="H23" s="8"/>
      <c r="I23" s="8"/>
      <c r="J23" s="8"/>
      <c r="K23" s="8"/>
      <c r="L23" s="8"/>
      <c r="M23" s="8"/>
      <c r="N23" s="8"/>
      <c r="O23" s="8"/>
    </row>
    <row r="24" spans="1:15" ht="16" x14ac:dyDescent="0.2">
      <c r="A24" s="10" t="s">
        <v>25</v>
      </c>
      <c r="B24" s="15">
        <v>78.737899999999996</v>
      </c>
      <c r="C24" s="15">
        <v>100.8986</v>
      </c>
      <c r="D24" s="12">
        <f t="shared" si="1"/>
        <v>10.925217431362093</v>
      </c>
      <c r="E24" s="12">
        <f t="shared" si="0"/>
        <v>14.162972171128136</v>
      </c>
      <c r="G24" s="43" t="s">
        <v>612</v>
      </c>
      <c r="H24" s="44"/>
      <c r="I24" s="44"/>
      <c r="J24" s="44"/>
      <c r="K24" s="44"/>
      <c r="L24" s="44"/>
      <c r="M24" s="44"/>
      <c r="N24" s="44"/>
      <c r="O24" s="44"/>
    </row>
    <row r="25" spans="1:15" ht="16" x14ac:dyDescent="0.2">
      <c r="A25" s="10" t="s">
        <v>26</v>
      </c>
      <c r="B25" s="15">
        <v>5.88</v>
      </c>
      <c r="C25" s="15">
        <v>5.6481000000000003</v>
      </c>
      <c r="D25" s="12">
        <f t="shared" si="1"/>
        <v>0.81587492803858253</v>
      </c>
      <c r="E25" s="12">
        <f t="shared" si="0"/>
        <v>0.79281459920899611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6" x14ac:dyDescent="0.2">
      <c r="A26" s="10" t="s">
        <v>27</v>
      </c>
      <c r="B26" s="15">
        <v>7.2385000000000002</v>
      </c>
      <c r="C26" s="15">
        <v>7.0431999999999997</v>
      </c>
      <c r="D26" s="12">
        <f t="shared" si="1"/>
        <v>1.0043725623481767</v>
      </c>
      <c r="E26" s="12">
        <f t="shared" si="0"/>
        <v>0.9886425143231885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6" x14ac:dyDescent="0.2">
      <c r="A27" s="10" t="s">
        <v>28</v>
      </c>
      <c r="B27" s="15">
        <v>61.3429</v>
      </c>
      <c r="C27" s="15">
        <v>49.664000000000001</v>
      </c>
      <c r="D27" s="12">
        <f t="shared" si="1"/>
        <v>8.5115874359146186</v>
      </c>
      <c r="E27" s="12">
        <f t="shared" si="0"/>
        <v>6.9712548034056745</v>
      </c>
    </row>
    <row r="28" spans="1:15" ht="16" x14ac:dyDescent="0.2">
      <c r="A28" s="10" t="s">
        <v>29</v>
      </c>
      <c r="B28" s="15">
        <v>5.5975999999999999</v>
      </c>
      <c r="C28" s="15">
        <v>4.3766999999999996</v>
      </c>
      <c r="D28" s="12">
        <f t="shared" si="1"/>
        <v>0.77669073081441653</v>
      </c>
      <c r="E28" s="12">
        <f t="shared" si="0"/>
        <v>0.61435025165241641</v>
      </c>
    </row>
    <row r="29" spans="1:15" ht="16" x14ac:dyDescent="0.2">
      <c r="A29" s="10" t="s">
        <v>30</v>
      </c>
      <c r="B29" s="15">
        <v>3.3708</v>
      </c>
      <c r="C29" s="15">
        <v>2.9211</v>
      </c>
      <c r="D29" s="12">
        <f t="shared" si="1"/>
        <v>0.46771279037966906</v>
      </c>
      <c r="E29" s="12">
        <f t="shared" si="0"/>
        <v>0.41003005006097604</v>
      </c>
    </row>
    <row r="30" spans="1:15" ht="16" x14ac:dyDescent="0.2">
      <c r="A30" s="10" t="s">
        <v>31</v>
      </c>
      <c r="B30" s="15">
        <v>6.4398</v>
      </c>
      <c r="C30" s="15">
        <v>6.2458999999999998</v>
      </c>
      <c r="D30" s="12">
        <f t="shared" si="1"/>
        <v>0.89354955128960256</v>
      </c>
      <c r="E30" s="12">
        <f t="shared" si="0"/>
        <v>0.87672681170649758</v>
      </c>
    </row>
    <row r="31" spans="1:15" ht="16" x14ac:dyDescent="0.2">
      <c r="A31" s="10" t="s">
        <v>32</v>
      </c>
      <c r="B31" s="15">
        <v>12.5436</v>
      </c>
      <c r="C31" s="15">
        <v>9.6623999999999999</v>
      </c>
      <c r="D31" s="12">
        <f t="shared" si="1"/>
        <v>1.7404776781198579</v>
      </c>
      <c r="E31" s="12">
        <f t="shared" si="0"/>
        <v>1.3562953530208395</v>
      </c>
    </row>
    <row r="32" spans="1:15" ht="16" x14ac:dyDescent="0.2">
      <c r="A32" s="10" t="s">
        <v>33</v>
      </c>
      <c r="B32" s="15">
        <v>6.5580999999999996</v>
      </c>
      <c r="C32" s="15">
        <v>5.6471999999999998</v>
      </c>
      <c r="D32" s="12">
        <f t="shared" si="1"/>
        <v>0.90996417781799788</v>
      </c>
      <c r="E32" s="12">
        <f t="shared" si="0"/>
        <v>0.79268826767462386</v>
      </c>
    </row>
    <row r="33" spans="1:5" ht="16" x14ac:dyDescent="0.2">
      <c r="A33" s="10" t="s">
        <v>34</v>
      </c>
      <c r="B33" s="15">
        <v>6.6727999999999996</v>
      </c>
      <c r="C33" s="15">
        <v>6.1574</v>
      </c>
      <c r="D33" s="12">
        <f t="shared" si="1"/>
        <v>0.92587928908432882</v>
      </c>
      <c r="E33" s="12">
        <f t="shared" si="0"/>
        <v>0.86430421082655629</v>
      </c>
    </row>
    <row r="34" spans="1:5" ht="16" x14ac:dyDescent="0.2">
      <c r="A34" s="10" t="s">
        <v>35</v>
      </c>
      <c r="B34" s="15">
        <v>15.4528</v>
      </c>
      <c r="C34" s="15">
        <v>11.924200000000001</v>
      </c>
      <c r="D34" s="12">
        <f t="shared" si="1"/>
        <v>2.144141511563709</v>
      </c>
      <c r="E34" s="12">
        <f t="shared" si="0"/>
        <v>1.6737805357355418</v>
      </c>
    </row>
    <row r="35" spans="1:5" ht="16" x14ac:dyDescent="0.2">
      <c r="A35" s="10" t="s">
        <v>36</v>
      </c>
      <c r="B35" s="15">
        <v>2.7713999999999999</v>
      </c>
      <c r="C35" s="15">
        <v>2.0459000000000001</v>
      </c>
      <c r="D35" s="12">
        <f t="shared" si="1"/>
        <v>0.38454349924594006</v>
      </c>
      <c r="E35" s="12">
        <f t="shared" si="0"/>
        <v>0.28717965130250617</v>
      </c>
    </row>
    <row r="36" spans="1:5" ht="16" x14ac:dyDescent="0.2">
      <c r="A36" s="10" t="s">
        <v>37</v>
      </c>
      <c r="B36" s="15">
        <v>8.7702000000000009</v>
      </c>
      <c r="C36" s="15">
        <v>6.1898</v>
      </c>
      <c r="D36" s="12">
        <f t="shared" si="1"/>
        <v>1.2169024309326493</v>
      </c>
      <c r="E36" s="12">
        <f t="shared" si="0"/>
        <v>0.86885214606395844</v>
      </c>
    </row>
    <row r="37" spans="1:5" ht="16" x14ac:dyDescent="0.2">
      <c r="A37" s="10" t="s">
        <v>38</v>
      </c>
      <c r="B37" s="15">
        <v>6.7039</v>
      </c>
      <c r="C37" s="15">
        <v>5.2662000000000004</v>
      </c>
      <c r="D37" s="12">
        <f t="shared" ref="D37:D55" si="2">(B37/$B$5)*100</f>
        <v>0.93019454593160766</v>
      </c>
      <c r="E37" s="12">
        <f t="shared" ref="E37:E55" si="3">(C37/$C$5)*100</f>
        <v>0.73920791812369047</v>
      </c>
    </row>
    <row r="38" spans="1:5" ht="16" x14ac:dyDescent="0.2">
      <c r="A38" s="10" t="s">
        <v>39</v>
      </c>
      <c r="B38" s="15">
        <v>4.3238000000000003</v>
      </c>
      <c r="C38" s="15">
        <v>1.8734999999999999</v>
      </c>
      <c r="D38" s="12">
        <f t="shared" si="2"/>
        <v>0.59994558058728287</v>
      </c>
      <c r="E38" s="12">
        <f t="shared" si="3"/>
        <v>0.26298014405163755</v>
      </c>
    </row>
    <row r="39" spans="1:5" ht="16" x14ac:dyDescent="0.2">
      <c r="A39" s="10" t="s">
        <v>40</v>
      </c>
      <c r="B39" s="15">
        <v>6.7007000000000003</v>
      </c>
      <c r="C39" s="15">
        <v>5.8947000000000003</v>
      </c>
      <c r="D39" s="12">
        <f t="shared" si="2"/>
        <v>0.92975053236532823</v>
      </c>
      <c r="E39" s="12">
        <f t="shared" si="3"/>
        <v>0.82742943962700199</v>
      </c>
    </row>
    <row r="40" spans="1:5" ht="16" x14ac:dyDescent="0.2">
      <c r="A40" s="10" t="s">
        <v>41</v>
      </c>
      <c r="B40" s="15">
        <v>9.9749999999999996</v>
      </c>
      <c r="C40" s="15">
        <v>8.7898999999999994</v>
      </c>
      <c r="D40" s="12">
        <f t="shared" si="2"/>
        <v>1.384073538636881</v>
      </c>
      <c r="E40" s="12">
        <f t="shared" si="3"/>
        <v>1.2338239488654865</v>
      </c>
    </row>
    <row r="41" spans="1:5" ht="16" x14ac:dyDescent="0.2">
      <c r="A41" s="10" t="s">
        <v>42</v>
      </c>
      <c r="B41" s="15">
        <v>5.1908000000000003</v>
      </c>
      <c r="C41" s="15">
        <v>5.3654000000000002</v>
      </c>
      <c r="D41" s="12">
        <f t="shared" si="2"/>
        <v>0.72024550620113503</v>
      </c>
      <c r="E41" s="12">
        <f t="shared" si="3"/>
        <v>0.75313246057894656</v>
      </c>
    </row>
    <row r="42" spans="1:5" ht="16" x14ac:dyDescent="0.2">
      <c r="A42" s="10" t="s">
        <v>43</v>
      </c>
      <c r="B42" s="15">
        <v>5.5290999999999997</v>
      </c>
      <c r="C42" s="15">
        <v>6.1078000000000001</v>
      </c>
      <c r="D42" s="12">
        <f t="shared" si="2"/>
        <v>0.7671860654112459</v>
      </c>
      <c r="E42" s="12">
        <f t="shared" si="3"/>
        <v>0.85734193959892813</v>
      </c>
    </row>
    <row r="43" spans="1:5" ht="16" x14ac:dyDescent="0.2">
      <c r="A43" s="10" t="s">
        <v>44</v>
      </c>
      <c r="B43" s="15">
        <v>11.353199999999999</v>
      </c>
      <c r="C43" s="15">
        <v>9.9515999999999991</v>
      </c>
      <c r="D43" s="12">
        <f t="shared" si="2"/>
        <v>1.5753046314638834</v>
      </c>
      <c r="E43" s="12">
        <f t="shared" si="3"/>
        <v>1.3968898860658001</v>
      </c>
    </row>
    <row r="44" spans="1:5" ht="16" x14ac:dyDescent="0.2">
      <c r="A44" s="10" t="s">
        <v>45</v>
      </c>
      <c r="B44" s="15">
        <v>3.6684999999999999</v>
      </c>
      <c r="C44" s="15">
        <v>2.6991999999999998</v>
      </c>
      <c r="D44" s="12">
        <f t="shared" si="2"/>
        <v>0.50901992746760882</v>
      </c>
      <c r="E44" s="12">
        <f t="shared" si="3"/>
        <v>0.37888230841963177</v>
      </c>
    </row>
    <row r="45" spans="1:5" ht="16" x14ac:dyDescent="0.2">
      <c r="A45" s="10" t="s">
        <v>46</v>
      </c>
      <c r="B45" s="15">
        <v>3.3999000000000001</v>
      </c>
      <c r="C45" s="15">
        <v>2.4339</v>
      </c>
      <c r="D45" s="12">
        <f t="shared" si="2"/>
        <v>0.47175053874802331</v>
      </c>
      <c r="E45" s="12">
        <f t="shared" si="3"/>
        <v>0.34164257945411303</v>
      </c>
    </row>
    <row r="46" spans="1:5" ht="16" x14ac:dyDescent="0.2">
      <c r="A46" s="10" t="s">
        <v>47</v>
      </c>
      <c r="B46" s="15">
        <v>5.5629999999999997</v>
      </c>
      <c r="C46" s="15">
        <v>4.3505000000000003</v>
      </c>
      <c r="D46" s="12">
        <f t="shared" si="2"/>
        <v>0.77188983412901946</v>
      </c>
      <c r="E46" s="12">
        <f t="shared" si="3"/>
        <v>0.61067260031846782</v>
      </c>
    </row>
    <row r="47" spans="1:5" ht="16" x14ac:dyDescent="0.2">
      <c r="A47" s="10" t="s">
        <v>48</v>
      </c>
      <c r="B47" s="15">
        <v>2.6840000000000002</v>
      </c>
      <c r="C47" s="15">
        <v>2.0674999999999999</v>
      </c>
      <c r="D47" s="12">
        <f t="shared" si="2"/>
        <v>0.37241637871693123</v>
      </c>
      <c r="E47" s="12">
        <f t="shared" si="3"/>
        <v>0.29021160812744096</v>
      </c>
    </row>
    <row r="48" spans="1:5" ht="16" x14ac:dyDescent="0.2">
      <c r="A48" s="10" t="s">
        <v>49</v>
      </c>
      <c r="B48" s="15">
        <v>1.4251</v>
      </c>
      <c r="C48" s="15">
        <v>1.0896999999999999</v>
      </c>
      <c r="D48" s="12">
        <f t="shared" si="2"/>
        <v>0.19773866665778639</v>
      </c>
      <c r="E48" s="12">
        <f t="shared" si="3"/>
        <v>0.1529594144505308</v>
      </c>
    </row>
    <row r="49" spans="1:5" ht="16" x14ac:dyDescent="0.2">
      <c r="A49" s="10" t="s">
        <v>50</v>
      </c>
      <c r="B49" s="15">
        <v>5.8204000000000002</v>
      </c>
      <c r="C49" s="15">
        <v>4.7557</v>
      </c>
      <c r="D49" s="12">
        <f t="shared" si="2"/>
        <v>0.8076051753666269</v>
      </c>
      <c r="E49" s="12">
        <f t="shared" si="3"/>
        <v>0.66754986446030051</v>
      </c>
    </row>
    <row r="50" spans="1:5" ht="16" x14ac:dyDescent="0.2">
      <c r="A50" s="10" t="s">
        <v>51</v>
      </c>
      <c r="B50" s="15">
        <v>1.6347</v>
      </c>
      <c r="C50" s="15">
        <v>1.4166000000000001</v>
      </c>
      <c r="D50" s="12">
        <f t="shared" si="2"/>
        <v>0.22682155524909367</v>
      </c>
      <c r="E50" s="12">
        <f t="shared" si="3"/>
        <v>0.19884583510197482</v>
      </c>
    </row>
    <row r="51" spans="1:5" ht="16" x14ac:dyDescent="0.2">
      <c r="A51" s="10" t="s">
        <v>52</v>
      </c>
      <c r="B51" s="15">
        <v>3.7900999999999998</v>
      </c>
      <c r="C51" s="15">
        <v>2.4399000000000002</v>
      </c>
      <c r="D51" s="12">
        <f t="shared" si="2"/>
        <v>0.52589244298622984</v>
      </c>
      <c r="E51" s="12">
        <f t="shared" si="3"/>
        <v>0.34248478968326157</v>
      </c>
    </row>
    <row r="52" spans="1:5" ht="16" x14ac:dyDescent="0.2">
      <c r="A52" s="10" t="s">
        <v>53</v>
      </c>
      <c r="B52" s="15">
        <v>3.5082</v>
      </c>
      <c r="C52" s="15">
        <v>2.9388000000000001</v>
      </c>
      <c r="D52" s="12">
        <f t="shared" si="2"/>
        <v>0.48677762288179516</v>
      </c>
      <c r="E52" s="12">
        <f t="shared" si="3"/>
        <v>0.41251457023696425</v>
      </c>
    </row>
    <row r="53" spans="1:5" ht="16" x14ac:dyDescent="0.2">
      <c r="A53" s="10" t="s">
        <v>54</v>
      </c>
      <c r="B53" s="15">
        <v>2.3060999999999998</v>
      </c>
      <c r="C53" s="15">
        <v>2.8399000000000001</v>
      </c>
      <c r="D53" s="12">
        <f t="shared" si="2"/>
        <v>0.31998115162411139</v>
      </c>
      <c r="E53" s="12">
        <f t="shared" si="3"/>
        <v>0.39863213829316552</v>
      </c>
    </row>
    <row r="54" spans="1:5" ht="16" x14ac:dyDescent="0.2">
      <c r="A54" s="10" t="s">
        <v>55</v>
      </c>
      <c r="B54" s="15">
        <v>1.3069999999999999</v>
      </c>
      <c r="C54" s="15">
        <v>3.7519999999999998</v>
      </c>
      <c r="D54" s="12">
        <f t="shared" si="2"/>
        <v>0.18135179097728354</v>
      </c>
      <c r="E54" s="12">
        <f t="shared" si="3"/>
        <v>0.52666212996089889</v>
      </c>
    </row>
    <row r="55" spans="1:5" ht="16" x14ac:dyDescent="0.2">
      <c r="A55" s="13" t="s">
        <v>56</v>
      </c>
      <c r="B55" s="16">
        <v>1.9863999999999999</v>
      </c>
      <c r="C55" s="16">
        <v>3.0739000000000001</v>
      </c>
      <c r="D55" s="7">
        <f t="shared" si="2"/>
        <v>0.27562142126800004</v>
      </c>
      <c r="E55" s="7">
        <f t="shared" si="3"/>
        <v>0.43147833722995932</v>
      </c>
    </row>
    <row r="56" spans="1:5" x14ac:dyDescent="0.15">
      <c r="B56" s="17"/>
      <c r="C56" s="17"/>
    </row>
    <row r="57" spans="1:5" x14ac:dyDescent="0.15">
      <c r="B57" s="17"/>
      <c r="C57" s="17"/>
    </row>
    <row r="58" spans="1:5" x14ac:dyDescent="0.15">
      <c r="B58" s="17"/>
      <c r="C58" s="17"/>
    </row>
    <row r="59" spans="1:5" x14ac:dyDescent="0.15">
      <c r="B59" s="17"/>
      <c r="C59" s="17"/>
    </row>
    <row r="60" spans="1:5" x14ac:dyDescent="0.15">
      <c r="B60" s="17"/>
      <c r="C60" s="17"/>
    </row>
    <row r="61" spans="1:5" x14ac:dyDescent="0.15">
      <c r="B61" s="17"/>
      <c r="C61" s="17"/>
    </row>
    <row r="62" spans="1:5" x14ac:dyDescent="0.15">
      <c r="B62" s="17"/>
      <c r="C62" s="17"/>
    </row>
    <row r="63" spans="1:5" x14ac:dyDescent="0.15">
      <c r="B63" s="17"/>
      <c r="C63" s="17"/>
    </row>
    <row r="64" spans="1:5" x14ac:dyDescent="0.15">
      <c r="B64" s="17"/>
      <c r="C64" s="17"/>
    </row>
    <row r="65" spans="2:3" x14ac:dyDescent="0.15">
      <c r="B65" s="17"/>
      <c r="C65" s="17"/>
    </row>
    <row r="66" spans="2:3" x14ac:dyDescent="0.15">
      <c r="B66" s="17"/>
      <c r="C66" s="17"/>
    </row>
    <row r="67" spans="2:3" x14ac:dyDescent="0.15">
      <c r="B67" s="17"/>
      <c r="C67" s="17"/>
    </row>
    <row r="68" spans="2:3" x14ac:dyDescent="0.15">
      <c r="B68" s="17"/>
      <c r="C68" s="17"/>
    </row>
    <row r="69" spans="2:3" x14ac:dyDescent="0.15">
      <c r="B69" s="17"/>
      <c r="C69" s="17"/>
    </row>
    <row r="70" spans="2:3" x14ac:dyDescent="0.15">
      <c r="B70" s="17"/>
      <c r="C70" s="17"/>
    </row>
    <row r="71" spans="2:3" x14ac:dyDescent="0.15">
      <c r="B71" s="17"/>
      <c r="C71" s="17"/>
    </row>
    <row r="72" spans="2:3" x14ac:dyDescent="0.15">
      <c r="B72" s="17"/>
      <c r="C72" s="17"/>
    </row>
    <row r="73" spans="2:3" x14ac:dyDescent="0.15">
      <c r="B73" s="17"/>
      <c r="C73" s="17"/>
    </row>
    <row r="74" spans="2:3" x14ac:dyDescent="0.15">
      <c r="B74" s="17"/>
      <c r="C74" s="17"/>
    </row>
    <row r="75" spans="2:3" x14ac:dyDescent="0.15">
      <c r="B75" s="17"/>
      <c r="C75" s="17"/>
    </row>
  </sheetData>
  <mergeCells count="4">
    <mergeCell ref="A3:A4"/>
    <mergeCell ref="B3:C3"/>
    <mergeCell ref="D3:E3"/>
    <mergeCell ref="G24:O26"/>
  </mergeCells>
  <phoneticPr fontId="1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4"/>
  <sheetViews>
    <sheetView tabSelected="1" workbookViewId="0">
      <selection activeCell="G20" sqref="G20:O22"/>
    </sheetView>
  </sheetViews>
  <sheetFormatPr baseColWidth="10" defaultRowHeight="13" x14ac:dyDescent="0.15"/>
  <cols>
    <col min="1" max="4" width="11.6640625" customWidth="1"/>
    <col min="5" max="5" width="18.1640625" customWidth="1"/>
  </cols>
  <sheetData>
    <row r="2" spans="1:5" ht="16" customHeight="1" x14ac:dyDescent="0.2">
      <c r="A2" s="4" t="s">
        <v>102</v>
      </c>
    </row>
    <row r="3" spans="1:5" ht="16" x14ac:dyDescent="0.15">
      <c r="A3" s="40" t="s">
        <v>2</v>
      </c>
      <c r="B3" s="40" t="s">
        <v>3</v>
      </c>
      <c r="C3" s="40"/>
      <c r="D3" s="42" t="s">
        <v>101</v>
      </c>
      <c r="E3" s="42"/>
    </row>
    <row r="4" spans="1:5" ht="16" x14ac:dyDescent="0.2">
      <c r="A4" s="41"/>
      <c r="B4" s="2" t="s">
        <v>0</v>
      </c>
      <c r="C4" s="2" t="s">
        <v>4</v>
      </c>
      <c r="D4" s="5" t="s">
        <v>0</v>
      </c>
      <c r="E4" s="5" t="s">
        <v>1</v>
      </c>
    </row>
    <row r="5" spans="1:5" ht="16" x14ac:dyDescent="0.2">
      <c r="A5" s="9" t="s">
        <v>57</v>
      </c>
      <c r="B5" s="14">
        <v>892.26279999999997</v>
      </c>
      <c r="C5" s="14">
        <v>892.48299999999995</v>
      </c>
      <c r="D5" s="3">
        <f>(B5/$B$5)*100</f>
        <v>100</v>
      </c>
      <c r="E5" s="3">
        <f t="shared" ref="E5:E46" si="0">(C5/$C$5)*100</f>
        <v>100</v>
      </c>
    </row>
    <row r="6" spans="1:5" ht="16" x14ac:dyDescent="0.2">
      <c r="A6" s="9" t="s">
        <v>58</v>
      </c>
      <c r="B6" s="15">
        <v>12.498100000000001</v>
      </c>
      <c r="C6" s="15">
        <v>10.581200000000001</v>
      </c>
      <c r="D6" s="6">
        <f t="shared" ref="D6:D45" si="1">(B6/$B$5)*100</f>
        <v>1.4007196086175508</v>
      </c>
      <c r="E6" s="6">
        <f t="shared" si="0"/>
        <v>1.1855912101406973</v>
      </c>
    </row>
    <row r="7" spans="1:5" ht="16" x14ac:dyDescent="0.2">
      <c r="A7" s="9" t="s">
        <v>59</v>
      </c>
      <c r="B7" s="15">
        <v>27.889900000000001</v>
      </c>
      <c r="C7" s="15">
        <v>33.0383</v>
      </c>
      <c r="D7" s="6">
        <f t="shared" si="1"/>
        <v>3.1257494989144456</v>
      </c>
      <c r="E7" s="6">
        <f t="shared" si="0"/>
        <v>3.7018408193769519</v>
      </c>
    </row>
    <row r="8" spans="1:5" ht="16" x14ac:dyDescent="0.2">
      <c r="A8" s="9" t="s">
        <v>60</v>
      </c>
      <c r="B8" s="15">
        <v>8.3317999999999994</v>
      </c>
      <c r="C8" s="15">
        <v>6.8078000000000003</v>
      </c>
      <c r="D8" s="6">
        <f t="shared" si="1"/>
        <v>0.93378318585062603</v>
      </c>
      <c r="E8" s="6">
        <f t="shared" si="0"/>
        <v>0.76279324087965827</v>
      </c>
    </row>
    <row r="9" spans="1:5" ht="16" x14ac:dyDescent="0.2">
      <c r="A9" s="9" t="s">
        <v>61</v>
      </c>
      <c r="B9" s="15">
        <v>14.585100000000001</v>
      </c>
      <c r="C9" s="15">
        <v>14.003299999999999</v>
      </c>
      <c r="D9" s="6">
        <f t="shared" si="1"/>
        <v>1.6346193072265258</v>
      </c>
      <c r="E9" s="6">
        <f t="shared" si="0"/>
        <v>1.5690270851097445</v>
      </c>
    </row>
    <row r="10" spans="1:5" ht="16" x14ac:dyDescent="0.2">
      <c r="A10" s="9" t="s">
        <v>62</v>
      </c>
      <c r="B10" s="15">
        <v>15.8597</v>
      </c>
      <c r="C10" s="15">
        <v>14.012700000000001</v>
      </c>
      <c r="D10" s="6">
        <f t="shared" si="1"/>
        <v>1.777469597522165</v>
      </c>
      <c r="E10" s="6">
        <f t="shared" si="0"/>
        <v>1.5700803264600001</v>
      </c>
    </row>
    <row r="11" spans="1:5" ht="16" x14ac:dyDescent="0.2">
      <c r="A11" s="9" t="s">
        <v>63</v>
      </c>
      <c r="B11" s="15">
        <v>6.9703999999999997</v>
      </c>
      <c r="C11" s="15">
        <v>6.96</v>
      </c>
      <c r="D11" s="6">
        <f t="shared" si="1"/>
        <v>0.7812048199252507</v>
      </c>
      <c r="E11" s="6">
        <f t="shared" si="0"/>
        <v>0.77984678699762355</v>
      </c>
    </row>
    <row r="12" spans="1:5" ht="16" x14ac:dyDescent="0.2">
      <c r="A12" s="9" t="s">
        <v>64</v>
      </c>
      <c r="B12" s="15">
        <v>2.2625000000000002</v>
      </c>
      <c r="C12" s="15">
        <v>2.9975999999999998</v>
      </c>
      <c r="D12" s="6">
        <f t="shared" si="1"/>
        <v>0.25356879161610235</v>
      </c>
      <c r="E12" s="6">
        <f t="shared" si="0"/>
        <v>0.33587194377932128</v>
      </c>
    </row>
    <row r="13" spans="1:5" ht="16" x14ac:dyDescent="0.2">
      <c r="A13" s="9" t="s">
        <v>65</v>
      </c>
      <c r="B13" s="15">
        <v>19.077999999999999</v>
      </c>
      <c r="C13" s="15">
        <v>13.8866</v>
      </c>
      <c r="D13" s="6">
        <f t="shared" si="1"/>
        <v>2.1381592956693924</v>
      </c>
      <c r="E13" s="6">
        <f t="shared" si="0"/>
        <v>1.5559512057932756</v>
      </c>
    </row>
    <row r="14" spans="1:5" ht="16" x14ac:dyDescent="0.2">
      <c r="A14" s="9" t="s">
        <v>66</v>
      </c>
      <c r="B14" s="15">
        <v>0.9224</v>
      </c>
      <c r="C14" s="15">
        <v>0.99850000000000005</v>
      </c>
      <c r="D14" s="6">
        <f t="shared" si="1"/>
        <v>0.10337761475654932</v>
      </c>
      <c r="E14" s="6">
        <f t="shared" si="0"/>
        <v>0.11187888172659873</v>
      </c>
    </row>
    <row r="15" spans="1:5" ht="16" x14ac:dyDescent="0.2">
      <c r="A15" s="9" t="s">
        <v>67</v>
      </c>
      <c r="B15" s="15">
        <v>9.9459</v>
      </c>
      <c r="C15" s="15">
        <v>5.0387000000000004</v>
      </c>
      <c r="D15" s="6">
        <f t="shared" si="1"/>
        <v>1.1146828042141845</v>
      </c>
      <c r="E15" s="6">
        <f t="shared" si="0"/>
        <v>0.56457097782254684</v>
      </c>
    </row>
    <row r="16" spans="1:5" ht="16" x14ac:dyDescent="0.2">
      <c r="A16" s="9" t="s">
        <v>68</v>
      </c>
      <c r="B16" s="15">
        <v>1.6634</v>
      </c>
      <c r="C16" s="15">
        <v>1.8595999999999999</v>
      </c>
      <c r="D16" s="6">
        <f t="shared" si="1"/>
        <v>0.18642489634219875</v>
      </c>
      <c r="E16" s="6">
        <f t="shared" si="0"/>
        <v>0.20836251222712365</v>
      </c>
    </row>
    <row r="17" spans="1:15" ht="16" x14ac:dyDescent="0.2">
      <c r="A17" s="9" t="s">
        <v>69</v>
      </c>
      <c r="B17" s="15">
        <v>13.776999999999999</v>
      </c>
      <c r="C17" s="15">
        <v>13.481199999999999</v>
      </c>
      <c r="D17" s="6">
        <f t="shared" si="1"/>
        <v>1.5440518197105157</v>
      </c>
      <c r="E17" s="6">
        <f t="shared" si="0"/>
        <v>1.5105273713897072</v>
      </c>
    </row>
    <row r="18" spans="1:15" ht="16" x14ac:dyDescent="0.2">
      <c r="A18" s="9" t="s">
        <v>70</v>
      </c>
      <c r="B18" s="15">
        <v>9.4539000000000009</v>
      </c>
      <c r="C18" s="15">
        <v>12.8208</v>
      </c>
      <c r="D18" s="6">
        <f t="shared" si="1"/>
        <v>1.0595420990318098</v>
      </c>
      <c r="E18" s="6">
        <f t="shared" si="0"/>
        <v>1.436531564186657</v>
      </c>
    </row>
    <row r="19" spans="1:15" ht="16" x14ac:dyDescent="0.2">
      <c r="A19" s="9" t="s">
        <v>71</v>
      </c>
      <c r="B19" s="15">
        <v>3.5124</v>
      </c>
      <c r="C19" s="15">
        <v>7.8792999999999997</v>
      </c>
      <c r="D19" s="6">
        <f t="shared" si="1"/>
        <v>0.39365083919222005</v>
      </c>
      <c r="E19" s="6">
        <f t="shared" si="0"/>
        <v>0.88285155011355965</v>
      </c>
    </row>
    <row r="20" spans="1:15" ht="16" customHeight="1" x14ac:dyDescent="0.2">
      <c r="A20" s="9" t="s">
        <v>72</v>
      </c>
      <c r="B20" s="15">
        <v>5.6868999999999996</v>
      </c>
      <c r="C20" s="15">
        <v>4.3604000000000003</v>
      </c>
      <c r="D20" s="6">
        <f t="shared" si="1"/>
        <v>0.63735706565375128</v>
      </c>
      <c r="E20" s="6">
        <f t="shared" si="0"/>
        <v>0.48856953017592503</v>
      </c>
      <c r="G20" s="43" t="s">
        <v>616</v>
      </c>
      <c r="H20" s="43"/>
      <c r="I20" s="43"/>
      <c r="J20" s="43"/>
      <c r="K20" s="43"/>
      <c r="L20" s="43"/>
      <c r="M20" s="43"/>
      <c r="N20" s="43"/>
      <c r="O20" s="43"/>
    </row>
    <row r="21" spans="1:15" ht="16" x14ac:dyDescent="0.2">
      <c r="A21" s="9" t="s">
        <v>73</v>
      </c>
      <c r="B21" s="15">
        <v>12.5177</v>
      </c>
      <c r="C21" s="15">
        <v>13.3675</v>
      </c>
      <c r="D21" s="6">
        <f t="shared" si="1"/>
        <v>1.4029162708565235</v>
      </c>
      <c r="E21" s="6">
        <f t="shared" si="0"/>
        <v>1.4977876329297031</v>
      </c>
      <c r="G21" s="43"/>
      <c r="H21" s="43"/>
      <c r="I21" s="43"/>
      <c r="J21" s="43"/>
      <c r="K21" s="43"/>
      <c r="L21" s="43"/>
      <c r="M21" s="43"/>
      <c r="N21" s="43"/>
      <c r="O21" s="43"/>
    </row>
    <row r="22" spans="1:15" ht="16" x14ac:dyDescent="0.2">
      <c r="A22" s="9" t="s">
        <v>74</v>
      </c>
      <c r="B22" s="15">
        <v>17.053799999999999</v>
      </c>
      <c r="C22" s="15">
        <v>16.1418</v>
      </c>
      <c r="D22" s="6">
        <f t="shared" si="1"/>
        <v>1.9112978821934523</v>
      </c>
      <c r="E22" s="6">
        <f t="shared" si="0"/>
        <v>1.8086394922928506</v>
      </c>
      <c r="G22" s="43"/>
      <c r="H22" s="43"/>
      <c r="I22" s="43"/>
      <c r="J22" s="43"/>
      <c r="K22" s="43"/>
      <c r="L22" s="43"/>
      <c r="M22" s="43"/>
      <c r="N22" s="43"/>
      <c r="O22" s="43"/>
    </row>
    <row r="23" spans="1:15" ht="16" x14ac:dyDescent="0.2">
      <c r="A23" s="9" t="s">
        <v>75</v>
      </c>
      <c r="B23" s="15">
        <v>10.298</v>
      </c>
      <c r="C23" s="15">
        <v>7.3318000000000003</v>
      </c>
      <c r="D23" s="6">
        <f t="shared" si="1"/>
        <v>1.1541442722928716</v>
      </c>
      <c r="E23" s="6">
        <f t="shared" si="0"/>
        <v>0.82150584380878966</v>
      </c>
      <c r="G23" s="8"/>
      <c r="H23" s="8"/>
      <c r="I23" s="8"/>
      <c r="J23" s="8"/>
      <c r="K23" s="8"/>
      <c r="L23" s="8"/>
      <c r="M23" s="8"/>
      <c r="N23" s="8"/>
      <c r="O23" s="8"/>
    </row>
    <row r="24" spans="1:15" ht="16" x14ac:dyDescent="0.2">
      <c r="A24" s="9" t="s">
        <v>76</v>
      </c>
      <c r="B24" s="15">
        <v>11.878299999999999</v>
      </c>
      <c r="C24" s="15">
        <v>13.0327</v>
      </c>
      <c r="D24" s="6">
        <f t="shared" si="1"/>
        <v>1.3312557690402425</v>
      </c>
      <c r="E24" s="6">
        <f t="shared" si="0"/>
        <v>1.4602743133482654</v>
      </c>
    </row>
    <row r="25" spans="1:15" ht="16" x14ac:dyDescent="0.2">
      <c r="A25" s="9" t="s">
        <v>77</v>
      </c>
      <c r="B25" s="15">
        <v>3.4479000000000002</v>
      </c>
      <c r="C25" s="15">
        <v>3.5684999999999998</v>
      </c>
      <c r="D25" s="6">
        <f t="shared" si="1"/>
        <v>0.38642202723233565</v>
      </c>
      <c r="E25" s="6">
        <f t="shared" si="0"/>
        <v>0.39983954876451433</v>
      </c>
    </row>
    <row r="26" spans="1:15" ht="16" x14ac:dyDescent="0.2">
      <c r="A26" s="9" t="s">
        <v>78</v>
      </c>
      <c r="B26" s="15">
        <v>21.059000000000001</v>
      </c>
      <c r="C26" s="15">
        <v>20.528300000000002</v>
      </c>
      <c r="D26" s="6">
        <f t="shared" si="1"/>
        <v>2.3601790862512706</v>
      </c>
      <c r="E26" s="6">
        <f t="shared" si="0"/>
        <v>2.3001334479200168</v>
      </c>
    </row>
    <row r="27" spans="1:15" ht="16" x14ac:dyDescent="0.2">
      <c r="A27" s="9" t="s">
        <v>79</v>
      </c>
      <c r="B27" s="15">
        <v>1.9639</v>
      </c>
      <c r="C27" s="15">
        <v>2.2603</v>
      </c>
      <c r="D27" s="6">
        <f t="shared" si="1"/>
        <v>0.22010331485297829</v>
      </c>
      <c r="E27" s="6">
        <f t="shared" si="0"/>
        <v>0.25325972595556445</v>
      </c>
    </row>
    <row r="28" spans="1:15" ht="16" x14ac:dyDescent="0.2">
      <c r="A28" s="9" t="s">
        <v>80</v>
      </c>
      <c r="B28" s="15">
        <v>7.7026000000000003</v>
      </c>
      <c r="C28" s="15">
        <v>7.8083999999999998</v>
      </c>
      <c r="D28" s="6">
        <f t="shared" si="1"/>
        <v>0.86326584499544312</v>
      </c>
      <c r="E28" s="6">
        <f t="shared" si="0"/>
        <v>0.87490742120578213</v>
      </c>
    </row>
    <row r="29" spans="1:15" ht="16" x14ac:dyDescent="0.2">
      <c r="A29" s="9" t="s">
        <v>81</v>
      </c>
      <c r="B29" s="15">
        <v>35.543399999999998</v>
      </c>
      <c r="C29" s="15">
        <v>29.323699999999999</v>
      </c>
      <c r="D29" s="6">
        <f t="shared" si="1"/>
        <v>3.9835124808520543</v>
      </c>
      <c r="E29" s="6">
        <f t="shared" si="0"/>
        <v>3.2856312109026167</v>
      </c>
    </row>
    <row r="30" spans="1:15" ht="16" x14ac:dyDescent="0.2">
      <c r="A30" s="9" t="s">
        <v>82</v>
      </c>
      <c r="B30" s="15">
        <v>12.2179</v>
      </c>
      <c r="C30" s="15">
        <v>10.1312</v>
      </c>
      <c r="D30" s="6">
        <f t="shared" si="1"/>
        <v>1.3693163045685643</v>
      </c>
      <c r="E30" s="6">
        <f t="shared" si="0"/>
        <v>1.1351700816710235</v>
      </c>
    </row>
    <row r="31" spans="1:15" ht="16" x14ac:dyDescent="0.2">
      <c r="A31" s="9" t="s">
        <v>83</v>
      </c>
      <c r="B31" s="15">
        <v>1.0803</v>
      </c>
      <c r="C31" s="15">
        <v>1.3848</v>
      </c>
      <c r="D31" s="6">
        <f t="shared" si="1"/>
        <v>0.12107419473276261</v>
      </c>
      <c r="E31" s="6">
        <f t="shared" si="0"/>
        <v>0.15516261934400991</v>
      </c>
    </row>
    <row r="32" spans="1:15" ht="16" x14ac:dyDescent="0.2">
      <c r="A32" s="9" t="s">
        <v>84</v>
      </c>
      <c r="B32" s="15">
        <v>9.2299000000000007</v>
      </c>
      <c r="C32" s="15">
        <v>11.7128</v>
      </c>
      <c r="D32" s="6">
        <f t="shared" si="1"/>
        <v>1.0344373877292656</v>
      </c>
      <c r="E32" s="6">
        <f t="shared" si="0"/>
        <v>1.3123835411991041</v>
      </c>
    </row>
    <row r="33" spans="1:5" ht="16" x14ac:dyDescent="0.2">
      <c r="A33" s="9" t="s">
        <v>85</v>
      </c>
      <c r="B33" s="15">
        <v>17.509699999999999</v>
      </c>
      <c r="C33" s="15">
        <v>15.051299999999999</v>
      </c>
      <c r="D33" s="6">
        <f t="shared" si="1"/>
        <v>1.9623926941703722</v>
      </c>
      <c r="E33" s="6">
        <f t="shared" si="0"/>
        <v>1.6864522909680075</v>
      </c>
    </row>
    <row r="34" spans="1:5" ht="16" x14ac:dyDescent="0.2">
      <c r="A34" s="9" t="s">
        <v>86</v>
      </c>
      <c r="B34" s="15">
        <v>41.192500000000003</v>
      </c>
      <c r="C34" s="15">
        <v>32.732500000000002</v>
      </c>
      <c r="D34" s="6">
        <f t="shared" si="1"/>
        <v>4.6166331264735012</v>
      </c>
      <c r="E34" s="6">
        <f t="shared" si="0"/>
        <v>3.6675768614080049</v>
      </c>
    </row>
    <row r="35" spans="1:5" ht="16" x14ac:dyDescent="0.2">
      <c r="A35" s="9" t="s">
        <v>87</v>
      </c>
      <c r="B35" s="15">
        <v>15.2059</v>
      </c>
      <c r="C35" s="15">
        <v>13.246600000000001</v>
      </c>
      <c r="D35" s="6">
        <f t="shared" si="1"/>
        <v>1.7041952214078633</v>
      </c>
      <c r="E35" s="6">
        <f t="shared" si="0"/>
        <v>1.484241156414184</v>
      </c>
    </row>
    <row r="36" spans="1:5" ht="16" x14ac:dyDescent="0.2">
      <c r="A36" s="9" t="s">
        <v>88</v>
      </c>
      <c r="B36" s="15">
        <v>0.62039999999999995</v>
      </c>
      <c r="C36" s="15">
        <v>0.57089999999999996</v>
      </c>
      <c r="D36" s="6">
        <f t="shared" si="1"/>
        <v>6.9531084339725907E-2</v>
      </c>
      <c r="E36" s="6">
        <f t="shared" si="0"/>
        <v>6.3967604985192994E-2</v>
      </c>
    </row>
    <row r="37" spans="1:5" ht="16" x14ac:dyDescent="0.2">
      <c r="A37" s="9" t="s">
        <v>89</v>
      </c>
      <c r="B37" s="15">
        <v>0.81859999999999999</v>
      </c>
      <c r="C37" s="15">
        <v>0.82050000000000001</v>
      </c>
      <c r="D37" s="6">
        <f t="shared" si="1"/>
        <v>9.1744270858316629E-2</v>
      </c>
      <c r="E37" s="6">
        <f t="shared" si="0"/>
        <v>9.1934524243038801E-2</v>
      </c>
    </row>
    <row r="38" spans="1:5" ht="16" x14ac:dyDescent="0.2">
      <c r="A38" s="9" t="s">
        <v>90</v>
      </c>
      <c r="B38" s="15">
        <v>7.7751999999999999</v>
      </c>
      <c r="C38" s="15">
        <v>5.9409999999999998</v>
      </c>
      <c r="D38" s="6">
        <f t="shared" si="1"/>
        <v>0.87140246124796428</v>
      </c>
      <c r="E38" s="6">
        <f t="shared" si="0"/>
        <v>0.66567094275185079</v>
      </c>
    </row>
    <row r="39" spans="1:5" ht="16" x14ac:dyDescent="0.2">
      <c r="A39" s="9" t="s">
        <v>91</v>
      </c>
      <c r="B39" s="15">
        <v>6.5946999999999996</v>
      </c>
      <c r="C39" s="15">
        <v>4.7706</v>
      </c>
      <c r="D39" s="6">
        <f t="shared" si="1"/>
        <v>0.73909839119147402</v>
      </c>
      <c r="E39" s="6">
        <f t="shared" si="0"/>
        <v>0.53453118994983662</v>
      </c>
    </row>
    <row r="40" spans="1:5" ht="16" x14ac:dyDescent="0.2">
      <c r="A40" s="9" t="s">
        <v>92</v>
      </c>
      <c r="B40" s="15">
        <v>9.5707000000000004</v>
      </c>
      <c r="C40" s="15">
        <v>10.0571</v>
      </c>
      <c r="D40" s="6">
        <f t="shared" si="1"/>
        <v>1.0726324127824225</v>
      </c>
      <c r="E40" s="6">
        <f t="shared" si="0"/>
        <v>1.1268674025163505</v>
      </c>
    </row>
    <row r="41" spans="1:5" ht="16" x14ac:dyDescent="0.2">
      <c r="A41" s="9" t="s">
        <v>93</v>
      </c>
      <c r="B41" s="15">
        <v>1.9651000000000001</v>
      </c>
      <c r="C41" s="15">
        <v>3.0270999999999999</v>
      </c>
      <c r="D41" s="6">
        <f t="shared" si="1"/>
        <v>0.22023780437781335</v>
      </c>
      <c r="E41" s="6">
        <f t="shared" si="0"/>
        <v>0.33917732886788882</v>
      </c>
    </row>
    <row r="42" spans="1:5" ht="16" x14ac:dyDescent="0.2">
      <c r="A42" s="9" t="s">
        <v>94</v>
      </c>
      <c r="B42" s="15">
        <v>10.2944</v>
      </c>
      <c r="C42" s="15">
        <v>9.2908000000000008</v>
      </c>
      <c r="D42" s="6">
        <f t="shared" si="1"/>
        <v>1.1537408037183663</v>
      </c>
      <c r="E42" s="6">
        <f t="shared" si="0"/>
        <v>1.0410058230801036</v>
      </c>
    </row>
    <row r="43" spans="1:5" ht="16" x14ac:dyDescent="0.2">
      <c r="A43" s="9" t="s">
        <v>95</v>
      </c>
      <c r="B43" s="15">
        <v>5.2473000000000001</v>
      </c>
      <c r="C43" s="15">
        <v>6.1933999999999996</v>
      </c>
      <c r="D43" s="6">
        <f t="shared" si="1"/>
        <v>0.58808906972250774</v>
      </c>
      <c r="E43" s="6">
        <f t="shared" si="0"/>
        <v>0.6939515934757301</v>
      </c>
    </row>
    <row r="44" spans="1:5" ht="16" x14ac:dyDescent="0.2">
      <c r="A44" s="9" t="s">
        <v>96</v>
      </c>
      <c r="B44" s="15">
        <v>2.2818000000000001</v>
      </c>
      <c r="C44" s="15">
        <v>1.4447000000000001</v>
      </c>
      <c r="D44" s="6">
        <f t="shared" si="1"/>
        <v>0.25573183147386624</v>
      </c>
      <c r="E44" s="6">
        <f t="shared" si="0"/>
        <v>0.16187423177808433</v>
      </c>
    </row>
    <row r="45" spans="1:5" ht="16" x14ac:dyDescent="0.2">
      <c r="A45" s="9" t="s">
        <v>97</v>
      </c>
      <c r="B45" s="15">
        <v>13.039199999999999</v>
      </c>
      <c r="C45" s="15">
        <v>10.4534</v>
      </c>
      <c r="D45" s="6">
        <f t="shared" si="1"/>
        <v>1.4613631768577597</v>
      </c>
      <c r="E45" s="6">
        <f t="shared" si="0"/>
        <v>1.17127160965531</v>
      </c>
    </row>
    <row r="46" spans="1:5" ht="16" x14ac:dyDescent="0.2">
      <c r="A46" s="13" t="s">
        <v>98</v>
      </c>
      <c r="B46" s="16">
        <v>0.72650000000000003</v>
      </c>
      <c r="C46" s="16">
        <v>1.3761000000000001</v>
      </c>
      <c r="D46" s="7">
        <f>(B46/$B$5)*100</f>
        <v>8.1422199827225802E-2</v>
      </c>
      <c r="E46" s="7">
        <f t="shared" si="0"/>
        <v>0.1541878108602629</v>
      </c>
    </row>
    <row r="47" spans="1:5" ht="16" x14ac:dyDescent="0.2">
      <c r="A47" s="3"/>
      <c r="B47" s="3"/>
      <c r="C47" s="3"/>
      <c r="D47" s="6"/>
      <c r="E47" s="6"/>
    </row>
    <row r="48" spans="1:5" ht="16" x14ac:dyDescent="0.2">
      <c r="A48" s="3"/>
      <c r="B48" s="3"/>
      <c r="C48" s="3"/>
      <c r="D48" s="6"/>
      <c r="E48" s="6"/>
    </row>
    <row r="49" spans="1:5" ht="16" x14ac:dyDescent="0.2">
      <c r="A49" s="3"/>
      <c r="B49" s="3"/>
      <c r="C49" s="3"/>
      <c r="D49" s="6"/>
      <c r="E49" s="6"/>
    </row>
    <row r="50" spans="1:5" ht="16" x14ac:dyDescent="0.2">
      <c r="A50" s="3"/>
      <c r="B50" s="3"/>
      <c r="C50" s="3"/>
      <c r="D50" s="6"/>
      <c r="E50" s="6"/>
    </row>
    <row r="51" spans="1:5" ht="16" x14ac:dyDescent="0.2">
      <c r="A51" s="3"/>
      <c r="B51" s="3"/>
      <c r="C51" s="3"/>
      <c r="D51" s="6"/>
      <c r="E51" s="6"/>
    </row>
    <row r="52" spans="1:5" ht="16" x14ac:dyDescent="0.2">
      <c r="A52" s="3"/>
      <c r="B52" s="3"/>
      <c r="C52" s="3"/>
      <c r="D52" s="6"/>
      <c r="E52" s="6"/>
    </row>
    <row r="53" spans="1:5" x14ac:dyDescent="0.15">
      <c r="C53" s="1"/>
      <c r="E53" s="1"/>
    </row>
    <row r="54" spans="1:5" x14ac:dyDescent="0.15">
      <c r="C54" s="1"/>
      <c r="E54" s="1"/>
    </row>
  </sheetData>
  <mergeCells count="4">
    <mergeCell ref="A3:A4"/>
    <mergeCell ref="B3:C3"/>
    <mergeCell ref="D3:E3"/>
    <mergeCell ref="G20:O22"/>
  </mergeCells>
  <phoneticPr fontId="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workbookViewId="0">
      <selection activeCell="F6" sqref="F6"/>
    </sheetView>
  </sheetViews>
  <sheetFormatPr baseColWidth="10" defaultRowHeight="16" x14ac:dyDescent="0.2"/>
  <cols>
    <col min="1" max="1" width="18" style="3" customWidth="1"/>
    <col min="2" max="2" width="10.83203125" style="3"/>
    <col min="3" max="3" width="15.5" style="3" customWidth="1"/>
    <col min="4" max="4" width="16.83203125" style="3" customWidth="1"/>
    <col min="5" max="5" width="33.5" style="3" customWidth="1"/>
    <col min="6" max="6" width="45" style="3" customWidth="1"/>
    <col min="7" max="16384" width="10.83203125" style="3"/>
  </cols>
  <sheetData>
    <row r="1" spans="1:8" x14ac:dyDescent="0.2">
      <c r="A1" s="32" t="s">
        <v>103</v>
      </c>
      <c r="B1" s="32" t="s">
        <v>104</v>
      </c>
      <c r="C1" s="33" t="s">
        <v>105</v>
      </c>
      <c r="D1" s="33" t="s">
        <v>106</v>
      </c>
      <c r="E1" s="34" t="s">
        <v>107</v>
      </c>
      <c r="F1" s="34" t="s">
        <v>108</v>
      </c>
      <c r="G1" s="33" t="s">
        <v>109</v>
      </c>
      <c r="H1" s="34" t="s">
        <v>110</v>
      </c>
    </row>
    <row r="2" spans="1:8" x14ac:dyDescent="0.2">
      <c r="A2" s="9" t="s">
        <v>111</v>
      </c>
      <c r="B2" s="9" t="s">
        <v>112</v>
      </c>
      <c r="C2" s="21">
        <v>10.3849</v>
      </c>
      <c r="D2" s="21">
        <v>12.2781</v>
      </c>
      <c r="E2" s="21">
        <v>0.24160000100000001</v>
      </c>
      <c r="F2" s="21" t="s">
        <v>113</v>
      </c>
      <c r="G2" s="21">
        <v>1.100098E-2</v>
      </c>
      <c r="H2" s="21">
        <v>6.4808881999999998E-2</v>
      </c>
    </row>
    <row r="3" spans="1:8" x14ac:dyDescent="0.2">
      <c r="A3" s="9" t="s">
        <v>114</v>
      </c>
      <c r="B3" s="9" t="s">
        <v>115</v>
      </c>
      <c r="C3" s="3">
        <v>10.3612</v>
      </c>
      <c r="D3" s="3">
        <v>12.8002</v>
      </c>
      <c r="E3" s="3">
        <v>0.304975251</v>
      </c>
      <c r="F3" s="3" t="s">
        <v>113</v>
      </c>
      <c r="G3" s="3">
        <v>2.8738000000000001E-3</v>
      </c>
      <c r="H3" s="3">
        <v>2.4967159999999999E-2</v>
      </c>
    </row>
    <row r="4" spans="1:8" x14ac:dyDescent="0.2">
      <c r="A4" s="9" t="s">
        <v>116</v>
      </c>
      <c r="B4" s="9" t="s">
        <v>117</v>
      </c>
      <c r="C4" s="21">
        <v>9896.7811999999994</v>
      </c>
      <c r="D4" s="21">
        <v>10014.822700000001</v>
      </c>
      <c r="E4" s="21">
        <v>1.7105591999999999E-2</v>
      </c>
      <c r="F4" s="21" t="s">
        <v>113</v>
      </c>
      <c r="G4" s="21">
        <v>3.9056E-3</v>
      </c>
      <c r="H4" s="21">
        <v>3.1099888999999999E-2</v>
      </c>
    </row>
    <row r="5" spans="1:8" x14ac:dyDescent="0.2">
      <c r="A5" s="9" t="s">
        <v>118</v>
      </c>
      <c r="B5" s="9" t="s">
        <v>119</v>
      </c>
      <c r="C5" s="3">
        <v>707.48950000000002</v>
      </c>
      <c r="D5" s="3">
        <v>788.8329</v>
      </c>
      <c r="E5" s="3">
        <v>0.15701098699999999</v>
      </c>
      <c r="F5" s="3" t="s">
        <v>113</v>
      </c>
      <c r="G5" s="22">
        <v>9.0399999999999999E-37</v>
      </c>
      <c r="H5" s="22">
        <v>2.5999999999999999E-34</v>
      </c>
    </row>
    <row r="6" spans="1:8" x14ac:dyDescent="0.2">
      <c r="A6" s="9" t="s">
        <v>120</v>
      </c>
      <c r="B6" s="9" t="s">
        <v>121</v>
      </c>
      <c r="C6" s="3">
        <v>4.8018999999999998</v>
      </c>
      <c r="D6" s="3">
        <v>5.9446000000000003</v>
      </c>
      <c r="E6" s="3">
        <v>0.30797437799999999</v>
      </c>
      <c r="F6" s="3" t="s">
        <v>113</v>
      </c>
      <c r="G6" s="3">
        <v>0.29315200000000002</v>
      </c>
      <c r="H6" s="3">
        <v>0.51101741000000001</v>
      </c>
    </row>
    <row r="7" spans="1:8" x14ac:dyDescent="0.2">
      <c r="A7" s="13" t="s">
        <v>122</v>
      </c>
      <c r="B7" s="13" t="s">
        <v>123</v>
      </c>
      <c r="C7" s="31">
        <v>1.5760000000000001</v>
      </c>
      <c r="D7" s="31">
        <v>1.3656999999999999</v>
      </c>
      <c r="E7" s="31">
        <v>-0.20662692999999999</v>
      </c>
      <c r="F7" s="31" t="s">
        <v>615</v>
      </c>
      <c r="G7" s="31">
        <v>0.76460399999999995</v>
      </c>
      <c r="H7" s="31">
        <v>0.87858928199999997</v>
      </c>
    </row>
    <row r="10" spans="1:8" x14ac:dyDescent="0.2">
      <c r="A10" s="32" t="s">
        <v>103</v>
      </c>
      <c r="B10" s="32" t="s">
        <v>104</v>
      </c>
      <c r="C10" s="33" t="s">
        <v>105</v>
      </c>
      <c r="D10" s="33" t="s">
        <v>106</v>
      </c>
      <c r="E10" s="34" t="s">
        <v>613</v>
      </c>
      <c r="F10" s="34" t="s">
        <v>108</v>
      </c>
      <c r="G10" s="33" t="s">
        <v>109</v>
      </c>
      <c r="H10" s="34" t="s">
        <v>110</v>
      </c>
    </row>
    <row r="11" spans="1:8" x14ac:dyDescent="0.2">
      <c r="A11" s="9" t="s">
        <v>125</v>
      </c>
      <c r="B11" s="9" t="s">
        <v>126</v>
      </c>
      <c r="C11" s="3">
        <v>46.652700000000003</v>
      </c>
      <c r="D11" s="3">
        <v>53.797400000000003</v>
      </c>
      <c r="E11" s="3">
        <v>0.20557587099999999</v>
      </c>
      <c r="F11" s="3" t="s">
        <v>113</v>
      </c>
      <c r="G11" s="22">
        <v>6.1299999999999999E-5</v>
      </c>
      <c r="H11" s="3">
        <v>1.221581E-3</v>
      </c>
    </row>
    <row r="12" spans="1:8" x14ac:dyDescent="0.2">
      <c r="A12" s="9" t="s">
        <v>127</v>
      </c>
      <c r="B12" s="9" t="s">
        <v>128</v>
      </c>
      <c r="C12" s="3">
        <v>63.739600000000003</v>
      </c>
      <c r="D12" s="3">
        <v>67.830600000000004</v>
      </c>
      <c r="E12" s="3">
        <v>8.9746289000000007E-2</v>
      </c>
      <c r="F12" s="3" t="s">
        <v>113</v>
      </c>
      <c r="G12" s="3">
        <v>4.4137799999999998E-2</v>
      </c>
      <c r="H12" s="3">
        <v>0.15953195100000001</v>
      </c>
    </row>
    <row r="13" spans="1:8" x14ac:dyDescent="0.2">
      <c r="A13" s="9" t="s">
        <v>129</v>
      </c>
      <c r="B13" s="9" t="s">
        <v>130</v>
      </c>
      <c r="C13" s="3">
        <v>47.293999999999997</v>
      </c>
      <c r="D13" s="3">
        <v>48.52</v>
      </c>
      <c r="E13" s="3">
        <v>3.6922384000000003E-2</v>
      </c>
      <c r="F13" s="3" t="s">
        <v>113</v>
      </c>
      <c r="G13" s="3">
        <v>0.49981199999999998</v>
      </c>
      <c r="H13" s="3">
        <v>0.69684712500000001</v>
      </c>
    </row>
    <row r="14" spans="1:8" x14ac:dyDescent="0.2">
      <c r="A14" s="18" t="s">
        <v>131</v>
      </c>
      <c r="B14" s="9" t="s">
        <v>132</v>
      </c>
      <c r="C14" s="3">
        <v>5.5340999999999996</v>
      </c>
      <c r="D14" s="3">
        <v>3.2652000000000001</v>
      </c>
      <c r="E14" s="3">
        <v>-0.76117735099999995</v>
      </c>
      <c r="F14" s="3" t="s">
        <v>124</v>
      </c>
      <c r="G14" s="3">
        <v>2.0277799999999999E-2</v>
      </c>
      <c r="H14" s="3">
        <v>9.7879626999999997E-2</v>
      </c>
    </row>
    <row r="15" spans="1:8" x14ac:dyDescent="0.2">
      <c r="A15" s="9" t="s">
        <v>133</v>
      </c>
      <c r="B15" s="9" t="s">
        <v>134</v>
      </c>
      <c r="C15" s="3">
        <v>2.4912000000000001</v>
      </c>
      <c r="D15" s="3">
        <v>3.1088</v>
      </c>
      <c r="E15" s="3">
        <v>0.31951695699999999</v>
      </c>
      <c r="F15" s="3" t="s">
        <v>113</v>
      </c>
      <c r="G15" s="3">
        <v>0.40367999999999998</v>
      </c>
      <c r="H15" s="3">
        <v>0.61732023199999997</v>
      </c>
    </row>
    <row r="16" spans="1:8" x14ac:dyDescent="0.2">
      <c r="A16" s="9" t="s">
        <v>135</v>
      </c>
      <c r="B16" s="9" t="s">
        <v>136</v>
      </c>
      <c r="C16" s="3">
        <v>2.7389999999999999</v>
      </c>
      <c r="D16" s="3">
        <v>3.4417</v>
      </c>
      <c r="E16" s="3">
        <v>0.32947208300000003</v>
      </c>
      <c r="F16" s="3" t="s">
        <v>113</v>
      </c>
      <c r="G16" s="3">
        <v>0.44284400000000002</v>
      </c>
      <c r="H16" s="3">
        <v>0.64971284100000004</v>
      </c>
    </row>
    <row r="17" spans="1:8" x14ac:dyDescent="0.2">
      <c r="A17" s="9" t="s">
        <v>137</v>
      </c>
      <c r="B17" s="9" t="s">
        <v>138</v>
      </c>
      <c r="C17" s="3">
        <v>1.8143</v>
      </c>
      <c r="D17" s="3">
        <v>1.5723</v>
      </c>
      <c r="E17" s="3">
        <v>-0.206536515</v>
      </c>
      <c r="F17" s="3" t="s">
        <v>124</v>
      </c>
      <c r="G17" s="3">
        <v>0.70742000000000005</v>
      </c>
      <c r="H17" s="3">
        <v>0.84415553600000004</v>
      </c>
    </row>
    <row r="18" spans="1:8" x14ac:dyDescent="0.2">
      <c r="A18" s="9" t="s">
        <v>139</v>
      </c>
      <c r="B18" s="9" t="s">
        <v>140</v>
      </c>
      <c r="C18" s="3">
        <v>2.2141000000000002</v>
      </c>
      <c r="D18" s="3">
        <v>1.0233000000000001</v>
      </c>
      <c r="E18" s="3">
        <v>-1.1134912219999999</v>
      </c>
      <c r="F18" s="3" t="s">
        <v>124</v>
      </c>
      <c r="G18" s="3">
        <v>7.4048799999999998E-2</v>
      </c>
      <c r="H18" s="3">
        <v>0.22284698</v>
      </c>
    </row>
    <row r="19" spans="1:8" x14ac:dyDescent="0.2">
      <c r="A19" s="9" t="s">
        <v>141</v>
      </c>
      <c r="B19" s="9" t="s">
        <v>142</v>
      </c>
      <c r="C19" s="3">
        <v>2.3107000000000002</v>
      </c>
      <c r="D19" s="3">
        <v>3.0036</v>
      </c>
      <c r="E19" s="3">
        <v>0.37836273100000001</v>
      </c>
      <c r="F19" s="3" t="s">
        <v>113</v>
      </c>
      <c r="G19" s="3">
        <v>0.49777399999999999</v>
      </c>
      <c r="H19" s="3">
        <v>0.69542089799999995</v>
      </c>
    </row>
    <row r="20" spans="1:8" x14ac:dyDescent="0.2">
      <c r="A20" s="9" t="s">
        <v>143</v>
      </c>
      <c r="B20" s="9" t="s">
        <v>144</v>
      </c>
      <c r="C20" s="3">
        <v>2.3915999999999999</v>
      </c>
      <c r="D20" s="3">
        <v>1.7271000000000001</v>
      </c>
      <c r="E20" s="3">
        <v>-0.469624498</v>
      </c>
      <c r="F20" s="3" t="s">
        <v>614</v>
      </c>
      <c r="G20" s="3">
        <v>0.44569399999999998</v>
      </c>
      <c r="H20" s="3">
        <v>0.650607563</v>
      </c>
    </row>
    <row r="21" spans="1:8" x14ac:dyDescent="0.2">
      <c r="A21" s="9" t="s">
        <v>145</v>
      </c>
      <c r="B21" s="9" t="s">
        <v>146</v>
      </c>
      <c r="C21" s="3">
        <v>1.4865999999999999</v>
      </c>
      <c r="D21" s="3">
        <v>2.8108</v>
      </c>
      <c r="E21" s="3">
        <v>0.91896429099999999</v>
      </c>
      <c r="F21" s="3" t="s">
        <v>113</v>
      </c>
      <c r="G21" s="3">
        <v>7.85222E-2</v>
      </c>
      <c r="H21" s="3">
        <v>0.23170336</v>
      </c>
    </row>
    <row r="22" spans="1:8" x14ac:dyDescent="0.2">
      <c r="A22" s="9" t="s">
        <v>147</v>
      </c>
      <c r="B22" s="9" t="s">
        <v>148</v>
      </c>
      <c r="C22" s="3">
        <v>2.2416</v>
      </c>
      <c r="D22" s="3">
        <v>0.58279999999999998</v>
      </c>
      <c r="E22" s="3">
        <v>-1.9434560780000001</v>
      </c>
      <c r="F22" s="3" t="s">
        <v>124</v>
      </c>
      <c r="G22" s="3">
        <v>1.8113999999999999E-3</v>
      </c>
      <c r="H22" s="3">
        <v>1.7939104000000001E-2</v>
      </c>
    </row>
    <row r="23" spans="1:8" x14ac:dyDescent="0.2">
      <c r="A23" s="9" t="s">
        <v>149</v>
      </c>
      <c r="B23" s="9" t="s">
        <v>150</v>
      </c>
      <c r="C23" s="3">
        <v>1.1588000000000001</v>
      </c>
      <c r="D23" s="3">
        <v>2.0084</v>
      </c>
      <c r="E23" s="3">
        <v>0.79341503999999996</v>
      </c>
      <c r="F23" s="3" t="s">
        <v>113</v>
      </c>
      <c r="G23" s="3">
        <v>0.334372</v>
      </c>
      <c r="H23" s="3">
        <v>0.55308463500000005</v>
      </c>
    </row>
    <row r="24" spans="1:8" x14ac:dyDescent="0.2">
      <c r="A24" s="13" t="s">
        <v>151</v>
      </c>
      <c r="B24" s="13" t="s">
        <v>152</v>
      </c>
      <c r="C24" s="31">
        <v>1.7748999999999999</v>
      </c>
      <c r="D24" s="31">
        <v>0.87890000000000001</v>
      </c>
      <c r="E24" s="31">
        <v>-1.0139668120000001</v>
      </c>
      <c r="F24" s="31" t="s">
        <v>124</v>
      </c>
      <c r="G24" s="31">
        <v>0.26441199999999998</v>
      </c>
      <c r="H24" s="31">
        <v>0.48353681700000001</v>
      </c>
    </row>
    <row r="28" spans="1:8" x14ac:dyDescent="0.2">
      <c r="A28" s="32" t="s">
        <v>103</v>
      </c>
      <c r="B28" s="32" t="s">
        <v>104</v>
      </c>
      <c r="C28" s="33" t="s">
        <v>105</v>
      </c>
      <c r="D28" s="33" t="s">
        <v>106</v>
      </c>
      <c r="E28" s="34" t="s">
        <v>107</v>
      </c>
      <c r="F28" s="34" t="s">
        <v>108</v>
      </c>
      <c r="G28" s="33" t="s">
        <v>109</v>
      </c>
      <c r="H28" s="34" t="s">
        <v>110</v>
      </c>
    </row>
    <row r="29" spans="1:8" x14ac:dyDescent="0.2">
      <c r="A29" s="9" t="s">
        <v>153</v>
      </c>
      <c r="B29" s="9" t="s">
        <v>154</v>
      </c>
      <c r="C29" s="3">
        <v>9.7533999999999992</v>
      </c>
      <c r="D29" s="3">
        <v>7.1459000000000001</v>
      </c>
      <c r="E29" s="3">
        <v>-0.44878950000000001</v>
      </c>
      <c r="F29" s="3" t="s">
        <v>124</v>
      </c>
      <c r="G29" s="3">
        <v>1.26098E-4</v>
      </c>
      <c r="H29" s="3">
        <v>2.2268879999999998E-3</v>
      </c>
    </row>
    <row r="30" spans="1:8" x14ac:dyDescent="0.2">
      <c r="A30" s="9" t="s">
        <v>155</v>
      </c>
      <c r="B30" s="9" t="s">
        <v>156</v>
      </c>
      <c r="C30" s="3">
        <v>296.45800000000003</v>
      </c>
      <c r="D30" s="3">
        <v>272.49040000000002</v>
      </c>
      <c r="E30" s="3">
        <v>-0.121622325</v>
      </c>
      <c r="F30" s="3" t="s">
        <v>124</v>
      </c>
      <c r="G30" s="22">
        <v>3.8199999999999999E-16</v>
      </c>
      <c r="H30" s="22">
        <v>4.38E-14</v>
      </c>
    </row>
    <row r="31" spans="1:8" x14ac:dyDescent="0.2">
      <c r="A31" s="9" t="s">
        <v>157</v>
      </c>
      <c r="B31" s="9" t="s">
        <v>158</v>
      </c>
      <c r="C31" s="3">
        <v>28.640699999999999</v>
      </c>
      <c r="D31" s="3">
        <v>23.440799999999999</v>
      </c>
      <c r="E31" s="3">
        <v>-0.28904494600000002</v>
      </c>
      <c r="F31" s="3" t="s">
        <v>124</v>
      </c>
      <c r="G31" s="3">
        <v>6.5994599999999997E-3</v>
      </c>
      <c r="H31" s="3">
        <v>4.5956286999999998E-2</v>
      </c>
    </row>
    <row r="32" spans="1:8" x14ac:dyDescent="0.2">
      <c r="A32" s="9" t="s">
        <v>159</v>
      </c>
      <c r="B32" s="9" t="s">
        <v>160</v>
      </c>
      <c r="C32" s="3">
        <v>1.3049999999999999</v>
      </c>
      <c r="D32" s="3">
        <v>1.2192000000000001</v>
      </c>
      <c r="E32" s="3">
        <v>-9.8114998999999994E-2</v>
      </c>
      <c r="F32" s="3" t="s">
        <v>124</v>
      </c>
      <c r="G32" s="3">
        <v>0.69064400000000004</v>
      </c>
      <c r="H32" s="3">
        <v>0.83068477900000004</v>
      </c>
    </row>
    <row r="33" spans="1:8" x14ac:dyDescent="0.2">
      <c r="A33" s="9" t="s">
        <v>161</v>
      </c>
      <c r="B33" s="9" t="s">
        <v>162</v>
      </c>
      <c r="C33" s="21">
        <v>22.7926</v>
      </c>
      <c r="D33" s="21">
        <v>20.323699999999999</v>
      </c>
      <c r="E33" s="21">
        <v>-0.16540243199999999</v>
      </c>
      <c r="F33" s="21" t="s">
        <v>124</v>
      </c>
      <c r="G33" s="21">
        <v>8.3424600000000002E-2</v>
      </c>
      <c r="H33" s="21">
        <v>0.243095436</v>
      </c>
    </row>
    <row r="34" spans="1:8" x14ac:dyDescent="0.2">
      <c r="A34" s="9" t="s">
        <v>163</v>
      </c>
      <c r="B34" s="9" t="s">
        <v>164</v>
      </c>
      <c r="C34" s="3">
        <v>7.5518000000000001</v>
      </c>
      <c r="D34" s="3">
        <v>5.2355</v>
      </c>
      <c r="E34" s="3">
        <v>-0.52849323299999995</v>
      </c>
      <c r="F34" s="3" t="s">
        <v>124</v>
      </c>
      <c r="G34" s="22">
        <v>3.4900000000000001E-5</v>
      </c>
      <c r="H34" s="3">
        <v>7.6985699999999998E-4</v>
      </c>
    </row>
    <row r="35" spans="1:8" x14ac:dyDescent="0.2">
      <c r="A35" s="9" t="s">
        <v>165</v>
      </c>
      <c r="B35" s="9" t="s">
        <v>166</v>
      </c>
      <c r="C35" s="3">
        <v>6.8132000000000001</v>
      </c>
      <c r="D35" s="3">
        <v>5.6321000000000003</v>
      </c>
      <c r="E35" s="3">
        <v>-0.274659608</v>
      </c>
      <c r="F35" s="3" t="s">
        <v>124</v>
      </c>
      <c r="G35" s="3">
        <v>2.53794E-2</v>
      </c>
      <c r="H35" s="3">
        <v>0.112272331</v>
      </c>
    </row>
    <row r="36" spans="1:8" x14ac:dyDescent="0.2">
      <c r="A36" s="9" t="s">
        <v>167</v>
      </c>
      <c r="B36" s="9" t="s">
        <v>168</v>
      </c>
      <c r="C36" s="3">
        <v>8.3848000000000003</v>
      </c>
      <c r="D36" s="3">
        <v>7.1871</v>
      </c>
      <c r="E36" s="3">
        <v>-0.22236661199999999</v>
      </c>
      <c r="F36" s="3" t="s">
        <v>124</v>
      </c>
      <c r="G36" s="3">
        <v>1.9711119999999999E-2</v>
      </c>
      <c r="H36" s="3">
        <v>9.6151761000000002E-2</v>
      </c>
    </row>
    <row r="37" spans="1:8" x14ac:dyDescent="0.2">
      <c r="A37" s="9" t="s">
        <v>169</v>
      </c>
      <c r="B37" s="9" t="s">
        <v>170</v>
      </c>
      <c r="C37" s="3">
        <v>1.0639000000000001</v>
      </c>
      <c r="D37" s="3">
        <v>2.1074000000000002</v>
      </c>
      <c r="E37" s="3">
        <v>0.98610162099999998</v>
      </c>
      <c r="F37" s="3" t="s">
        <v>113</v>
      </c>
      <c r="G37" s="3">
        <v>0.13270999999999999</v>
      </c>
      <c r="H37" s="3">
        <v>0.32243190199999999</v>
      </c>
    </row>
    <row r="38" spans="1:8" x14ac:dyDescent="0.2">
      <c r="A38" s="9" t="s">
        <v>171</v>
      </c>
      <c r="B38" s="9" t="s">
        <v>172</v>
      </c>
      <c r="C38" s="3">
        <v>88.402299999999997</v>
      </c>
      <c r="D38" s="3">
        <v>75.236800000000002</v>
      </c>
      <c r="E38" s="3">
        <v>-0.23264541599999999</v>
      </c>
      <c r="F38" s="3" t="s">
        <v>124</v>
      </c>
      <c r="G38" s="22">
        <v>3.4899999999999997E-11</v>
      </c>
      <c r="H38" s="22">
        <v>2.4699999999999999E-9</v>
      </c>
    </row>
    <row r="39" spans="1:8" x14ac:dyDescent="0.2">
      <c r="A39" s="9" t="s">
        <v>173</v>
      </c>
      <c r="B39" s="9" t="s">
        <v>174</v>
      </c>
      <c r="C39" s="3">
        <v>0.97340000000000004</v>
      </c>
      <c r="D39" s="3">
        <v>0.8891</v>
      </c>
      <c r="E39" s="3">
        <v>-0.13068708200000001</v>
      </c>
      <c r="F39" s="3" t="s">
        <v>124</v>
      </c>
      <c r="G39" s="3">
        <v>0.68752999999999997</v>
      </c>
      <c r="H39" s="3">
        <v>0.83126124300000004</v>
      </c>
    </row>
    <row r="40" spans="1:8" x14ac:dyDescent="0.2">
      <c r="A40" s="9" t="s">
        <v>175</v>
      </c>
      <c r="B40" s="9" t="s">
        <v>176</v>
      </c>
      <c r="C40" s="3">
        <v>30.539200000000001</v>
      </c>
      <c r="D40" s="3">
        <v>29.008500000000002</v>
      </c>
      <c r="E40" s="3">
        <v>-7.4186573000000006E-2</v>
      </c>
      <c r="F40" s="3" t="s">
        <v>124</v>
      </c>
      <c r="G40" s="3">
        <v>0.1695238</v>
      </c>
      <c r="H40" s="3">
        <v>0.370958697</v>
      </c>
    </row>
    <row r="41" spans="1:8" x14ac:dyDescent="0.2">
      <c r="A41" s="9" t="s">
        <v>177</v>
      </c>
      <c r="B41" s="9" t="s">
        <v>178</v>
      </c>
      <c r="C41" s="3">
        <v>15.457800000000001</v>
      </c>
      <c r="D41" s="3">
        <v>11.064299999999999</v>
      </c>
      <c r="E41" s="3">
        <v>-0.48242282600000003</v>
      </c>
      <c r="F41" s="3" t="s">
        <v>124</v>
      </c>
      <c r="G41" s="22">
        <v>1.2799999999999999E-9</v>
      </c>
      <c r="H41" s="22">
        <v>7.3199999999999994E-8</v>
      </c>
    </row>
    <row r="42" spans="1:8" x14ac:dyDescent="0.2">
      <c r="A42" s="9" t="s">
        <v>179</v>
      </c>
      <c r="B42" s="9" t="s">
        <v>180</v>
      </c>
      <c r="C42" s="3">
        <v>71.867099999999994</v>
      </c>
      <c r="D42" s="3">
        <v>60.947299999999998</v>
      </c>
      <c r="E42" s="3">
        <v>-0.23776916100000001</v>
      </c>
      <c r="F42" s="3" t="s">
        <v>124</v>
      </c>
      <c r="G42" s="22">
        <v>5.2299999999999999E-13</v>
      </c>
      <c r="H42" s="22">
        <v>4.5E-11</v>
      </c>
    </row>
    <row r="43" spans="1:8" x14ac:dyDescent="0.2">
      <c r="A43" s="9" t="s">
        <v>181</v>
      </c>
      <c r="B43" s="9" t="s">
        <v>182</v>
      </c>
      <c r="C43" s="3">
        <v>59.396799999999999</v>
      </c>
      <c r="D43" s="3">
        <v>53.034999999999997</v>
      </c>
      <c r="E43" s="3">
        <v>-0.16344043999999999</v>
      </c>
      <c r="F43" s="3" t="s">
        <v>124</v>
      </c>
      <c r="G43" s="22">
        <v>9.5500000000000004E-5</v>
      </c>
      <c r="H43" s="3">
        <v>1.7646179999999999E-3</v>
      </c>
    </row>
    <row r="44" spans="1:8" x14ac:dyDescent="0.2">
      <c r="A44" s="9" t="s">
        <v>183</v>
      </c>
      <c r="B44" s="9" t="s">
        <v>184</v>
      </c>
      <c r="C44" s="3">
        <v>11.2004</v>
      </c>
      <c r="D44" s="3">
        <v>11.478899999999999</v>
      </c>
      <c r="E44" s="3">
        <v>3.5434142000000002E-2</v>
      </c>
      <c r="F44" s="3" t="s">
        <v>113</v>
      </c>
      <c r="G44" s="3">
        <v>0.70748599999999995</v>
      </c>
      <c r="H44" s="3">
        <v>0.84395161299999999</v>
      </c>
    </row>
    <row r="45" spans="1:8" x14ac:dyDescent="0.2">
      <c r="A45" s="9" t="s">
        <v>185</v>
      </c>
      <c r="B45" s="9" t="s">
        <v>186</v>
      </c>
      <c r="C45" s="3">
        <v>19.961500000000001</v>
      </c>
      <c r="D45" s="3">
        <v>15.7301</v>
      </c>
      <c r="E45" s="3">
        <v>-0.34369229299999998</v>
      </c>
      <c r="F45" s="3" t="s">
        <v>124</v>
      </c>
      <c r="G45" s="3">
        <v>1.6904960000000001E-3</v>
      </c>
      <c r="H45" s="3">
        <v>1.6990485999999999E-2</v>
      </c>
    </row>
    <row r="46" spans="1:8" x14ac:dyDescent="0.2">
      <c r="A46" s="9" t="s">
        <v>187</v>
      </c>
      <c r="B46" s="9" t="s">
        <v>188</v>
      </c>
      <c r="C46" s="3">
        <v>3.8224</v>
      </c>
      <c r="D46" s="3">
        <v>2.7328000000000001</v>
      </c>
      <c r="E46" s="3">
        <v>-0.48409887899999998</v>
      </c>
      <c r="F46" s="3" t="s">
        <v>124</v>
      </c>
      <c r="G46" s="3">
        <v>0.1524288</v>
      </c>
      <c r="H46" s="3">
        <v>0.351726873</v>
      </c>
    </row>
    <row r="47" spans="1:8" x14ac:dyDescent="0.2">
      <c r="A47" s="9" t="s">
        <v>189</v>
      </c>
      <c r="B47" s="9" t="s">
        <v>190</v>
      </c>
      <c r="C47" s="3">
        <v>35.380800000000001</v>
      </c>
      <c r="D47" s="3">
        <v>34.938800000000001</v>
      </c>
      <c r="E47" s="3">
        <v>-1.8136611E-2</v>
      </c>
      <c r="F47" s="3" t="s">
        <v>124</v>
      </c>
      <c r="G47" s="3">
        <v>0.73237399999999997</v>
      </c>
      <c r="H47" s="3">
        <v>0.85772938700000001</v>
      </c>
    </row>
    <row r="48" spans="1:8" x14ac:dyDescent="0.2">
      <c r="A48" s="9" t="s">
        <v>191</v>
      </c>
      <c r="B48" s="9" t="s">
        <v>192</v>
      </c>
      <c r="C48" s="3">
        <v>12.2163</v>
      </c>
      <c r="D48" s="3">
        <v>10.2264</v>
      </c>
      <c r="E48" s="3">
        <v>-0.25650903400000002</v>
      </c>
      <c r="F48" s="3" t="s">
        <v>124</v>
      </c>
      <c r="G48" s="3">
        <v>8.8366199999999999E-3</v>
      </c>
      <c r="H48" s="3">
        <v>5.5930372999999999E-2</v>
      </c>
    </row>
    <row r="49" spans="1:8" x14ac:dyDescent="0.2">
      <c r="A49" s="9" t="s">
        <v>193</v>
      </c>
      <c r="B49" s="9" t="s">
        <v>194</v>
      </c>
      <c r="C49" s="3">
        <v>13.934200000000001</v>
      </c>
      <c r="D49" s="3">
        <v>12.1775</v>
      </c>
      <c r="E49" s="3">
        <v>-0.19441219300000001</v>
      </c>
      <c r="F49" s="3" t="s">
        <v>124</v>
      </c>
      <c r="G49" s="3">
        <v>3.7957400000000002E-2</v>
      </c>
      <c r="H49" s="3">
        <v>0.146794435</v>
      </c>
    </row>
    <row r="50" spans="1:8" s="24" customFormat="1" x14ac:dyDescent="0.2">
      <c r="A50" s="23" t="s">
        <v>195</v>
      </c>
      <c r="B50" s="23" t="s">
        <v>196</v>
      </c>
      <c r="C50" s="24">
        <v>11.696300000000001</v>
      </c>
      <c r="D50" s="24">
        <v>5.6444000000000001</v>
      </c>
      <c r="E50" s="24">
        <v>-1.051160085</v>
      </c>
      <c r="F50" s="24" t="s">
        <v>124</v>
      </c>
      <c r="G50" s="25">
        <v>4.8800000000000001E-20</v>
      </c>
      <c r="H50" s="25">
        <v>7.1899999999999995E-18</v>
      </c>
    </row>
    <row r="51" spans="1:8" x14ac:dyDescent="0.2">
      <c r="A51" s="9" t="s">
        <v>197</v>
      </c>
      <c r="B51" s="9" t="s">
        <v>198</v>
      </c>
      <c r="C51" s="21">
        <v>5.6910999999999996</v>
      </c>
      <c r="D51" s="21">
        <v>4.6539999999999999</v>
      </c>
      <c r="E51" s="21">
        <v>-0.29023631900000002</v>
      </c>
      <c r="F51" s="21" t="s">
        <v>124</v>
      </c>
      <c r="G51" s="21">
        <v>9.4358600000000001E-2</v>
      </c>
      <c r="H51" s="21">
        <v>0.259986039</v>
      </c>
    </row>
    <row r="52" spans="1:8" s="24" customFormat="1" x14ac:dyDescent="0.2">
      <c r="A52" s="23" t="s">
        <v>199</v>
      </c>
      <c r="B52" s="23" t="s">
        <v>200</v>
      </c>
      <c r="C52" s="24">
        <v>4.4180999999999999</v>
      </c>
      <c r="D52" s="24">
        <v>1.1680999999999999</v>
      </c>
      <c r="E52" s="24">
        <v>-1.9192622859999999</v>
      </c>
      <c r="F52" s="24" t="s">
        <v>124</v>
      </c>
      <c r="G52" s="25">
        <v>7.5899999999999998E-8</v>
      </c>
      <c r="H52" s="25">
        <v>3.23E-6</v>
      </c>
    </row>
    <row r="53" spans="1:8" x14ac:dyDescent="0.2">
      <c r="A53" s="9" t="s">
        <v>201</v>
      </c>
      <c r="B53" s="9" t="s">
        <v>202</v>
      </c>
      <c r="C53" s="3">
        <v>5.1502999999999997</v>
      </c>
      <c r="D53" s="3">
        <v>5.4440999999999997</v>
      </c>
      <c r="E53" s="3">
        <v>8.0037097000000001E-2</v>
      </c>
      <c r="F53" s="3" t="s">
        <v>113</v>
      </c>
      <c r="G53" s="3">
        <v>0.70038400000000001</v>
      </c>
      <c r="H53" s="3">
        <v>0.83841805899999999</v>
      </c>
    </row>
    <row r="54" spans="1:8" x14ac:dyDescent="0.2">
      <c r="A54" s="9" t="s">
        <v>203</v>
      </c>
      <c r="B54" s="9" t="s">
        <v>204</v>
      </c>
      <c r="C54" s="3">
        <v>3.1735000000000002</v>
      </c>
      <c r="D54" s="3">
        <v>1.2649999999999999</v>
      </c>
      <c r="E54" s="3">
        <v>-1.326937458</v>
      </c>
      <c r="F54" s="3" t="s">
        <v>124</v>
      </c>
      <c r="G54" s="3">
        <v>1.5459499999999999E-4</v>
      </c>
      <c r="H54" s="3">
        <v>2.6285079999999999E-3</v>
      </c>
    </row>
    <row r="55" spans="1:8" x14ac:dyDescent="0.2">
      <c r="A55" s="9" t="s">
        <v>205</v>
      </c>
      <c r="B55" s="9" t="s">
        <v>206</v>
      </c>
      <c r="C55" s="3">
        <v>0.65110000000000001</v>
      </c>
      <c r="D55" s="3">
        <v>1.3166</v>
      </c>
      <c r="E55" s="3">
        <v>1.0158660589999999</v>
      </c>
      <c r="F55" s="3" t="s">
        <v>113</v>
      </c>
      <c r="G55" s="3">
        <v>0.332264</v>
      </c>
      <c r="H55" s="3">
        <v>0.55331430000000004</v>
      </c>
    </row>
    <row r="56" spans="1:8" x14ac:dyDescent="0.2">
      <c r="A56" s="9" t="s">
        <v>207</v>
      </c>
      <c r="B56" s="9" t="s">
        <v>208</v>
      </c>
      <c r="C56" s="3">
        <v>10.7546</v>
      </c>
      <c r="D56" s="3">
        <v>8.5152000000000001</v>
      </c>
      <c r="E56" s="3">
        <v>-0.33684154599999999</v>
      </c>
      <c r="F56" s="3" t="s">
        <v>124</v>
      </c>
      <c r="G56" s="3">
        <v>5.6795999999999999E-2</v>
      </c>
      <c r="H56" s="3">
        <v>0.18998006000000001</v>
      </c>
    </row>
    <row r="57" spans="1:8" x14ac:dyDescent="0.2">
      <c r="A57" s="9" t="s">
        <v>209</v>
      </c>
      <c r="B57" s="9" t="s">
        <v>210</v>
      </c>
      <c r="C57" s="3">
        <v>1.0278</v>
      </c>
      <c r="D57" s="3">
        <v>2.2267999999999999</v>
      </c>
      <c r="E57" s="3">
        <v>1.115412431</v>
      </c>
      <c r="F57" s="3" t="s">
        <v>113</v>
      </c>
      <c r="G57" s="3">
        <v>2.04288E-2</v>
      </c>
      <c r="H57" s="3">
        <v>9.8306587000000001E-2</v>
      </c>
    </row>
    <row r="58" spans="1:8" x14ac:dyDescent="0.2">
      <c r="A58" s="9" t="s">
        <v>211</v>
      </c>
      <c r="B58" s="9" t="s">
        <v>212</v>
      </c>
      <c r="C58" s="3">
        <v>1.734</v>
      </c>
      <c r="D58" s="3">
        <v>0.92469999999999997</v>
      </c>
      <c r="E58" s="3">
        <v>-0.90704660500000001</v>
      </c>
      <c r="F58" s="3" t="s">
        <v>124</v>
      </c>
      <c r="G58" s="3">
        <v>0.16006919999999999</v>
      </c>
      <c r="H58" s="3">
        <v>0.35913754199999998</v>
      </c>
    </row>
    <row r="59" spans="1:8" x14ac:dyDescent="0.2">
      <c r="A59" s="9" t="s">
        <v>213</v>
      </c>
      <c r="B59" s="9" t="s">
        <v>214</v>
      </c>
      <c r="C59" s="3">
        <v>1.8292999999999999</v>
      </c>
      <c r="D59" s="3">
        <v>0.87190000000000001</v>
      </c>
      <c r="E59" s="3">
        <v>-1.069057108</v>
      </c>
      <c r="F59" s="3" t="s">
        <v>124</v>
      </c>
      <c r="G59" s="3">
        <v>4.51388E-2</v>
      </c>
      <c r="H59" s="3">
        <v>0.161999485</v>
      </c>
    </row>
    <row r="60" spans="1:8" x14ac:dyDescent="0.2">
      <c r="A60" s="13" t="s">
        <v>215</v>
      </c>
      <c r="B60" s="13" t="s">
        <v>216</v>
      </c>
      <c r="C60" s="31">
        <v>2.1301000000000001</v>
      </c>
      <c r="D60" s="31">
        <v>1.0068999999999999</v>
      </c>
      <c r="E60" s="31">
        <v>-1.0810007509999999</v>
      </c>
      <c r="F60" s="31" t="s">
        <v>124</v>
      </c>
      <c r="G60" s="31">
        <v>3.3828999999999998E-2</v>
      </c>
      <c r="H60" s="31">
        <v>0.13691214299999999</v>
      </c>
    </row>
    <row r="63" spans="1:8" x14ac:dyDescent="0.2">
      <c r="A63" s="32" t="s">
        <v>103</v>
      </c>
      <c r="B63" s="32" t="s">
        <v>104</v>
      </c>
      <c r="C63" s="33" t="s">
        <v>217</v>
      </c>
      <c r="D63" s="33" t="s">
        <v>218</v>
      </c>
      <c r="E63" s="34" t="s">
        <v>219</v>
      </c>
      <c r="F63" s="34" t="s">
        <v>220</v>
      </c>
      <c r="G63" s="33" t="s">
        <v>109</v>
      </c>
      <c r="H63" s="34" t="s">
        <v>110</v>
      </c>
    </row>
    <row r="64" spans="1:8" x14ac:dyDescent="0.2">
      <c r="A64" s="9" t="s">
        <v>221</v>
      </c>
      <c r="B64" s="9" t="s">
        <v>222</v>
      </c>
      <c r="C64" s="3">
        <v>38.220199999999998</v>
      </c>
      <c r="D64" s="3">
        <v>42.621499999999997</v>
      </c>
      <c r="E64" s="3">
        <v>0.15724604</v>
      </c>
      <c r="F64" s="3" t="s">
        <v>113</v>
      </c>
      <c r="G64" s="3">
        <v>3.8825199999999997E-2</v>
      </c>
      <c r="H64" s="3">
        <v>0.14949058700000001</v>
      </c>
    </row>
    <row r="65" spans="1:8" s="26" customFormat="1" x14ac:dyDescent="0.2">
      <c r="A65" s="18" t="s">
        <v>223</v>
      </c>
      <c r="B65" s="18" t="s">
        <v>224</v>
      </c>
      <c r="C65" s="26">
        <v>715.59249999999997</v>
      </c>
      <c r="D65" s="26">
        <v>667.40790000000004</v>
      </c>
      <c r="E65" s="26">
        <v>-0.100569503</v>
      </c>
      <c r="F65" s="26" t="s">
        <v>124</v>
      </c>
      <c r="G65" s="27">
        <v>4.7400000000000002E-10</v>
      </c>
      <c r="H65" s="27">
        <v>2.8699999999999999E-8</v>
      </c>
    </row>
    <row r="66" spans="1:8" x14ac:dyDescent="0.2">
      <c r="A66" s="9" t="s">
        <v>225</v>
      </c>
      <c r="B66" s="9" t="s">
        <v>226</v>
      </c>
      <c r="C66" s="3">
        <v>5.1071999999999997</v>
      </c>
      <c r="D66" s="3">
        <v>6.7350000000000003</v>
      </c>
      <c r="E66" s="3">
        <v>0.39914538900000002</v>
      </c>
      <c r="F66" s="3" t="s">
        <v>113</v>
      </c>
      <c r="G66" s="3">
        <v>7.4061000000000002E-2</v>
      </c>
      <c r="H66" s="3">
        <v>0.222582857</v>
      </c>
    </row>
    <row r="67" spans="1:8" x14ac:dyDescent="0.2">
      <c r="A67" s="9" t="s">
        <v>227</v>
      </c>
      <c r="B67" s="9" t="s">
        <v>228</v>
      </c>
      <c r="C67" s="3">
        <v>10.5931</v>
      </c>
      <c r="D67" s="3">
        <v>8.6321999999999992</v>
      </c>
      <c r="E67" s="3">
        <v>-0.29532465000000002</v>
      </c>
      <c r="F67" s="3" t="s">
        <v>124</v>
      </c>
      <c r="G67" s="3">
        <v>7.4624000000000001E-3</v>
      </c>
      <c r="H67" s="3">
        <v>4.8900453000000003E-2</v>
      </c>
    </row>
    <row r="68" spans="1:8" x14ac:dyDescent="0.2">
      <c r="A68" s="9" t="s">
        <v>229</v>
      </c>
      <c r="B68" s="9" t="s">
        <v>230</v>
      </c>
      <c r="C68" s="3">
        <v>57.505600000000001</v>
      </c>
      <c r="D68" s="3">
        <v>68.604100000000003</v>
      </c>
      <c r="E68" s="3">
        <v>0.25459234400000003</v>
      </c>
      <c r="F68" s="3" t="s">
        <v>113</v>
      </c>
      <c r="G68" s="3">
        <v>4.5655799999999997E-4</v>
      </c>
      <c r="H68" s="3">
        <v>6.2049849999999997E-3</v>
      </c>
    </row>
    <row r="69" spans="1:8" x14ac:dyDescent="0.2">
      <c r="A69" s="9" t="s">
        <v>231</v>
      </c>
      <c r="B69" s="9" t="s">
        <v>232</v>
      </c>
      <c r="C69" s="3">
        <v>54.591999999999999</v>
      </c>
      <c r="D69" s="3">
        <v>54.338000000000001</v>
      </c>
      <c r="E69" s="3">
        <v>-6.7280860000000003E-3</v>
      </c>
      <c r="F69" s="3" t="s">
        <v>124</v>
      </c>
      <c r="G69" s="3">
        <v>0.93140000000000001</v>
      </c>
      <c r="H69" s="3">
        <v>0.96701219299999996</v>
      </c>
    </row>
    <row r="70" spans="1:8" x14ac:dyDescent="0.2">
      <c r="A70" s="9" t="s">
        <v>233</v>
      </c>
      <c r="B70" s="9" t="s">
        <v>234</v>
      </c>
      <c r="C70" s="3">
        <v>2.6151</v>
      </c>
      <c r="D70" s="3">
        <v>2.4224999999999999</v>
      </c>
      <c r="E70" s="3">
        <v>-0.11036944999999999</v>
      </c>
      <c r="F70" s="3" t="s">
        <v>124</v>
      </c>
      <c r="G70" s="3">
        <v>0.76010599999999995</v>
      </c>
      <c r="H70" s="3">
        <v>0.87679548699999998</v>
      </c>
    </row>
    <row r="71" spans="1:8" x14ac:dyDescent="0.2">
      <c r="A71" s="9" t="s">
        <v>235</v>
      </c>
      <c r="B71" s="9" t="s">
        <v>236</v>
      </c>
      <c r="C71" s="3">
        <v>20.640899999999998</v>
      </c>
      <c r="D71" s="3">
        <v>16.727799999999998</v>
      </c>
      <c r="E71" s="3">
        <v>-0.30325816</v>
      </c>
      <c r="F71" s="3" t="s">
        <v>124</v>
      </c>
      <c r="G71" s="3">
        <v>3.1570599999999997E-2</v>
      </c>
      <c r="H71" s="3">
        <v>0.12977702299999999</v>
      </c>
    </row>
    <row r="72" spans="1:8" x14ac:dyDescent="0.2">
      <c r="A72" s="9" t="s">
        <v>237</v>
      </c>
      <c r="B72" s="9" t="s">
        <v>238</v>
      </c>
      <c r="C72" s="3">
        <v>8.6919000000000004</v>
      </c>
      <c r="D72" s="3">
        <v>6.3666</v>
      </c>
      <c r="E72" s="3">
        <v>-0.449148451</v>
      </c>
      <c r="F72" s="3" t="s">
        <v>124</v>
      </c>
      <c r="G72" s="3">
        <v>5.2857399999999999E-2</v>
      </c>
      <c r="H72" s="3">
        <v>0.180361829</v>
      </c>
    </row>
    <row r="73" spans="1:8" x14ac:dyDescent="0.2">
      <c r="A73" s="9" t="s">
        <v>239</v>
      </c>
      <c r="B73" s="9" t="s">
        <v>240</v>
      </c>
      <c r="C73" s="3">
        <v>64.449299999999994</v>
      </c>
      <c r="D73" s="3">
        <v>65.134100000000004</v>
      </c>
      <c r="E73" s="3">
        <v>1.5248354E-2</v>
      </c>
      <c r="F73" s="3" t="s">
        <v>113</v>
      </c>
      <c r="G73" s="3">
        <v>0.79845200000000005</v>
      </c>
      <c r="H73" s="3">
        <v>0.895625122</v>
      </c>
    </row>
    <row r="74" spans="1:8" x14ac:dyDescent="0.2">
      <c r="A74" s="9" t="s">
        <v>241</v>
      </c>
      <c r="B74" s="9" t="s">
        <v>242</v>
      </c>
      <c r="C74" s="3">
        <v>15.8377</v>
      </c>
      <c r="D74" s="3">
        <v>17.594000000000001</v>
      </c>
      <c r="E74" s="3">
        <v>0.151720679</v>
      </c>
      <c r="F74" s="3" t="s">
        <v>113</v>
      </c>
      <c r="G74" s="3">
        <v>0.28159200000000001</v>
      </c>
      <c r="H74" s="3">
        <v>0.50422178299999998</v>
      </c>
    </row>
    <row r="75" spans="1:8" s="24" customFormat="1" x14ac:dyDescent="0.2">
      <c r="A75" s="23" t="s">
        <v>243</v>
      </c>
      <c r="B75" s="23" t="s">
        <v>244</v>
      </c>
      <c r="C75" s="24">
        <v>202.2663</v>
      </c>
      <c r="D75" s="24">
        <v>76.015699999999995</v>
      </c>
      <c r="E75" s="24">
        <v>-1.4118866459999999</v>
      </c>
      <c r="F75" s="24" t="s">
        <v>124</v>
      </c>
      <c r="G75" s="25">
        <v>9.7000000000000004E-163</v>
      </c>
      <c r="H75" s="25">
        <v>1.13E-159</v>
      </c>
    </row>
    <row r="76" spans="1:8" x14ac:dyDescent="0.2">
      <c r="A76" s="9" t="s">
        <v>245</v>
      </c>
      <c r="B76" s="9" t="s">
        <v>246</v>
      </c>
      <c r="C76" s="3">
        <v>10286.586799999999</v>
      </c>
      <c r="D76" s="3">
        <v>8702.9509999999991</v>
      </c>
      <c r="E76" s="3">
        <v>-0.24118778099999999</v>
      </c>
      <c r="F76" s="3" t="s">
        <v>124</v>
      </c>
      <c r="G76" s="3">
        <v>0</v>
      </c>
      <c r="H76" s="3">
        <v>0</v>
      </c>
    </row>
    <row r="77" spans="1:8" x14ac:dyDescent="0.2">
      <c r="A77" s="9" t="s">
        <v>247</v>
      </c>
      <c r="B77" s="9" t="s">
        <v>248</v>
      </c>
      <c r="C77" s="3">
        <v>14.7927</v>
      </c>
      <c r="D77" s="3">
        <v>10.3355</v>
      </c>
      <c r="E77" s="3">
        <v>-0.51727721699999996</v>
      </c>
      <c r="F77" s="3" t="s">
        <v>124</v>
      </c>
      <c r="G77" s="3">
        <v>2.3581600000000002E-3</v>
      </c>
      <c r="H77" s="3">
        <v>2.1567296E-2</v>
      </c>
    </row>
    <row r="78" spans="1:8" x14ac:dyDescent="0.2">
      <c r="A78" s="9" t="s">
        <v>249</v>
      </c>
      <c r="B78" s="9" t="s">
        <v>250</v>
      </c>
      <c r="C78" s="3">
        <v>65.133600000000001</v>
      </c>
      <c r="D78" s="3">
        <v>67.371099999999998</v>
      </c>
      <c r="E78" s="3">
        <v>4.8727886999999998E-2</v>
      </c>
      <c r="F78" s="3" t="s">
        <v>113</v>
      </c>
      <c r="G78" s="3">
        <v>0.49677399999999999</v>
      </c>
      <c r="H78" s="3">
        <v>0.69453223900000005</v>
      </c>
    </row>
    <row r="79" spans="1:8" x14ac:dyDescent="0.2">
      <c r="A79" s="9" t="s">
        <v>251</v>
      </c>
      <c r="B79" s="9" t="s">
        <v>252</v>
      </c>
      <c r="C79" s="3">
        <v>82.340800000000002</v>
      </c>
      <c r="D79" s="3">
        <v>79.7834</v>
      </c>
      <c r="E79" s="3">
        <v>-4.5518860000000001E-2</v>
      </c>
      <c r="F79" s="3" t="s">
        <v>124</v>
      </c>
      <c r="G79" s="3">
        <v>0.463972</v>
      </c>
      <c r="H79" s="3">
        <v>0.66484862300000003</v>
      </c>
    </row>
    <row r="80" spans="1:8" x14ac:dyDescent="0.2">
      <c r="A80" s="9" t="s">
        <v>253</v>
      </c>
      <c r="B80" s="9" t="s">
        <v>254</v>
      </c>
      <c r="C80" s="3">
        <v>104.89919999999999</v>
      </c>
      <c r="D80" s="3">
        <v>72.772900000000007</v>
      </c>
      <c r="E80" s="3">
        <v>-0.52753046699999995</v>
      </c>
      <c r="F80" s="3" t="s">
        <v>124</v>
      </c>
      <c r="G80" s="22">
        <v>3.0399999999999998E-40</v>
      </c>
      <c r="H80" s="22">
        <v>9.4499999999999999E-38</v>
      </c>
    </row>
    <row r="81" spans="1:8" x14ac:dyDescent="0.2">
      <c r="A81" s="9" t="s">
        <v>255</v>
      </c>
      <c r="B81" s="9" t="s">
        <v>256</v>
      </c>
      <c r="C81" s="3">
        <v>13.3826</v>
      </c>
      <c r="D81" s="3">
        <v>13.599600000000001</v>
      </c>
      <c r="E81" s="3">
        <v>2.3205785999999999E-2</v>
      </c>
      <c r="F81" s="3" t="s">
        <v>113</v>
      </c>
      <c r="G81" s="3">
        <v>0.89372799999999997</v>
      </c>
      <c r="H81" s="3">
        <v>0.94452547399999998</v>
      </c>
    </row>
    <row r="82" spans="1:8" x14ac:dyDescent="0.2">
      <c r="A82" s="9" t="s">
        <v>257</v>
      </c>
      <c r="B82" s="9" t="s">
        <v>258</v>
      </c>
      <c r="C82" s="3">
        <v>5.3400999999999996</v>
      </c>
      <c r="D82" s="3">
        <v>3.8454999999999999</v>
      </c>
      <c r="E82" s="3">
        <v>-0.47369556600000001</v>
      </c>
      <c r="F82" s="3" t="s">
        <v>124</v>
      </c>
      <c r="G82" s="3">
        <v>6.1616600000000001E-2</v>
      </c>
      <c r="H82" s="3">
        <v>0.20147644200000001</v>
      </c>
    </row>
    <row r="83" spans="1:8" x14ac:dyDescent="0.2">
      <c r="A83" s="9" t="s">
        <v>259</v>
      </c>
      <c r="B83" s="9" t="s">
        <v>260</v>
      </c>
      <c r="C83" s="3">
        <v>23786.9512</v>
      </c>
      <c r="D83" s="3">
        <v>20248.443500000001</v>
      </c>
      <c r="E83" s="3">
        <v>-0.23235935999999999</v>
      </c>
      <c r="F83" s="3" t="s">
        <v>124</v>
      </c>
      <c r="G83" s="3">
        <v>0</v>
      </c>
      <c r="H83" s="3">
        <v>0</v>
      </c>
    </row>
    <row r="84" spans="1:8" x14ac:dyDescent="0.2">
      <c r="A84" s="9" t="s">
        <v>261</v>
      </c>
      <c r="B84" s="9" t="s">
        <v>262</v>
      </c>
      <c r="C84" s="3">
        <v>196.2527</v>
      </c>
      <c r="D84" s="3">
        <v>264.8442</v>
      </c>
      <c r="E84" s="3">
        <v>0.43243141200000002</v>
      </c>
      <c r="F84" s="3" t="s">
        <v>113</v>
      </c>
      <c r="G84" s="22">
        <v>2.0399999999999999E-63</v>
      </c>
      <c r="H84" s="22">
        <v>9.9900000000000001E-61</v>
      </c>
    </row>
    <row r="85" spans="1:8" x14ac:dyDescent="0.2">
      <c r="A85" s="9" t="s">
        <v>263</v>
      </c>
      <c r="B85" s="9" t="s">
        <v>264</v>
      </c>
      <c r="C85" s="3">
        <v>1746.9264000000001</v>
      </c>
      <c r="D85" s="3">
        <v>1626.7579000000001</v>
      </c>
      <c r="E85" s="3">
        <v>-0.10281926700000001</v>
      </c>
      <c r="F85" s="3" t="s">
        <v>124</v>
      </c>
      <c r="G85" s="22">
        <v>1.22E-20</v>
      </c>
      <c r="H85" s="22">
        <v>1.8700000000000001E-18</v>
      </c>
    </row>
    <row r="86" spans="1:8" x14ac:dyDescent="0.2">
      <c r="A86" s="9" t="s">
        <v>265</v>
      </c>
      <c r="B86" s="9" t="s">
        <v>266</v>
      </c>
      <c r="C86" s="3">
        <v>2591.6534000000001</v>
      </c>
      <c r="D86" s="3">
        <v>2098.8332999999998</v>
      </c>
      <c r="E86" s="3">
        <v>-0.30428520399999998</v>
      </c>
      <c r="F86" s="3" t="s">
        <v>124</v>
      </c>
      <c r="G86" s="3">
        <v>0</v>
      </c>
      <c r="H86" s="3">
        <v>0</v>
      </c>
    </row>
    <row r="87" spans="1:8" x14ac:dyDescent="0.2">
      <c r="A87" s="9" t="s">
        <v>267</v>
      </c>
      <c r="B87" s="9" t="s">
        <v>268</v>
      </c>
      <c r="C87" s="3">
        <v>1019.3102</v>
      </c>
      <c r="D87" s="3">
        <v>1072.9033999999999</v>
      </c>
      <c r="E87" s="3">
        <v>7.3927022999999994E-2</v>
      </c>
      <c r="F87" s="3" t="s">
        <v>113</v>
      </c>
      <c r="G87" s="22">
        <v>3.7699999999999999E-6</v>
      </c>
      <c r="H87" s="3">
        <v>1.1184900000000001E-4</v>
      </c>
    </row>
    <row r="88" spans="1:8" x14ac:dyDescent="0.2">
      <c r="A88" s="9" t="s">
        <v>269</v>
      </c>
      <c r="B88" s="9" t="s">
        <v>270</v>
      </c>
      <c r="C88" s="3">
        <v>67.476299999999995</v>
      </c>
      <c r="D88" s="3">
        <v>80.278099999999995</v>
      </c>
      <c r="E88" s="3">
        <v>0.25062560499999997</v>
      </c>
      <c r="F88" s="3" t="s">
        <v>113</v>
      </c>
      <c r="G88" s="3">
        <v>1.3932300000000001E-4</v>
      </c>
      <c r="H88" s="3">
        <v>2.4251699999999999E-3</v>
      </c>
    </row>
    <row r="89" spans="1:8" x14ac:dyDescent="0.2">
      <c r="A89" s="9" t="s">
        <v>271</v>
      </c>
      <c r="B89" s="9" t="s">
        <v>272</v>
      </c>
      <c r="C89" s="3">
        <v>10.641999999999999</v>
      </c>
      <c r="D89" s="3">
        <v>10.5718</v>
      </c>
      <c r="E89" s="3">
        <v>-9.548272E-3</v>
      </c>
      <c r="F89" s="3" t="s">
        <v>124</v>
      </c>
      <c r="G89" s="3">
        <v>0.952658</v>
      </c>
      <c r="H89" s="3">
        <v>0.97665446899999997</v>
      </c>
    </row>
    <row r="90" spans="1:8" x14ac:dyDescent="0.2">
      <c r="A90" s="9" t="s">
        <v>273</v>
      </c>
      <c r="B90" s="9" t="s">
        <v>274</v>
      </c>
      <c r="C90" s="3">
        <v>15.459</v>
      </c>
      <c r="D90" s="3">
        <v>17.783100000000001</v>
      </c>
      <c r="E90" s="3">
        <v>0.20205984199999999</v>
      </c>
      <c r="F90" s="3" t="s">
        <v>113</v>
      </c>
      <c r="G90" s="3">
        <v>1.181364E-2</v>
      </c>
      <c r="H90" s="3">
        <v>6.7476389999999997E-2</v>
      </c>
    </row>
    <row r="91" spans="1:8" x14ac:dyDescent="0.2">
      <c r="A91" s="9" t="s">
        <v>275</v>
      </c>
      <c r="B91" s="9" t="s">
        <v>276</v>
      </c>
      <c r="C91" s="3">
        <v>91.860600000000005</v>
      </c>
      <c r="D91" s="3">
        <v>104.02249999999999</v>
      </c>
      <c r="E91" s="3">
        <v>0.17937750399999999</v>
      </c>
      <c r="F91" s="3" t="s">
        <v>113</v>
      </c>
      <c r="G91" s="3">
        <v>5.51762E-3</v>
      </c>
      <c r="H91" s="3">
        <v>4.0149249999999997E-2</v>
      </c>
    </row>
    <row r="92" spans="1:8" x14ac:dyDescent="0.2">
      <c r="A92" s="9" t="s">
        <v>277</v>
      </c>
      <c r="B92" s="9" t="s">
        <v>278</v>
      </c>
      <c r="C92" s="3">
        <v>325.97559999999999</v>
      </c>
      <c r="D92" s="3">
        <v>289.98230000000001</v>
      </c>
      <c r="E92" s="3">
        <v>-0.16879913599999999</v>
      </c>
      <c r="F92" s="3" t="s">
        <v>124</v>
      </c>
      <c r="G92" s="22">
        <v>2.4600000000000001E-7</v>
      </c>
      <c r="H92" s="22">
        <v>9.5100000000000004E-6</v>
      </c>
    </row>
    <row r="93" spans="1:8" x14ac:dyDescent="0.2">
      <c r="A93" s="9" t="s">
        <v>279</v>
      </c>
      <c r="B93" s="9" t="s">
        <v>280</v>
      </c>
      <c r="C93" s="3">
        <v>55.846200000000003</v>
      </c>
      <c r="D93" s="3">
        <v>55.936599999999999</v>
      </c>
      <c r="E93" s="3">
        <v>2.3334480000000001E-3</v>
      </c>
      <c r="F93" s="3" t="s">
        <v>113</v>
      </c>
      <c r="G93" s="3">
        <v>0.98104199999999997</v>
      </c>
      <c r="H93" s="3">
        <v>0.99077566299999997</v>
      </c>
    </row>
    <row r="94" spans="1:8" x14ac:dyDescent="0.2">
      <c r="A94" s="9" t="s">
        <v>281</v>
      </c>
      <c r="B94" s="9" t="s">
        <v>282</v>
      </c>
      <c r="C94" s="3">
        <v>2092.2525999999998</v>
      </c>
      <c r="D94" s="3">
        <v>2023.4588000000001</v>
      </c>
      <c r="E94" s="3">
        <v>-4.8233565999999999E-2</v>
      </c>
      <c r="F94" s="3" t="s">
        <v>124</v>
      </c>
      <c r="G94" s="22">
        <v>1.89E-8</v>
      </c>
      <c r="H94" s="22">
        <v>8.7899999999999997E-7</v>
      </c>
    </row>
    <row r="95" spans="1:8" x14ac:dyDescent="0.2">
      <c r="A95" s="9" t="s">
        <v>283</v>
      </c>
      <c r="B95" s="9" t="s">
        <v>284</v>
      </c>
      <c r="C95" s="3">
        <v>9.9097000000000008</v>
      </c>
      <c r="D95" s="3">
        <v>5.5871000000000004</v>
      </c>
      <c r="E95" s="3">
        <v>-0.82674174</v>
      </c>
      <c r="F95" s="3" t="s">
        <v>124</v>
      </c>
      <c r="G95" s="3">
        <v>9.1148800000000001E-4</v>
      </c>
      <c r="H95" s="3">
        <v>1.0776328999999999E-2</v>
      </c>
    </row>
    <row r="96" spans="1:8" x14ac:dyDescent="0.2">
      <c r="A96" s="9" t="s">
        <v>285</v>
      </c>
      <c r="B96" s="9" t="s">
        <v>286</v>
      </c>
      <c r="C96" s="3">
        <v>5205.5689000000002</v>
      </c>
      <c r="D96" s="3">
        <v>6165.9456</v>
      </c>
      <c r="E96" s="3">
        <v>0.24426632100000001</v>
      </c>
      <c r="F96" s="3" t="s">
        <v>113</v>
      </c>
      <c r="G96" s="22">
        <v>3.0099999999999998E-192</v>
      </c>
      <c r="H96" s="22">
        <v>3.9199999999999998E-189</v>
      </c>
    </row>
    <row r="97" spans="1:8" x14ac:dyDescent="0.2">
      <c r="A97" s="9" t="s">
        <v>287</v>
      </c>
      <c r="B97" s="9" t="s">
        <v>288</v>
      </c>
      <c r="C97" s="3">
        <v>12.0578</v>
      </c>
      <c r="D97" s="3">
        <v>13.9322</v>
      </c>
      <c r="E97" s="3">
        <v>0.208456383</v>
      </c>
      <c r="F97" s="3" t="s">
        <v>113</v>
      </c>
      <c r="G97" s="3">
        <v>0.23932400000000001</v>
      </c>
      <c r="H97" s="3">
        <v>0.45669315900000002</v>
      </c>
    </row>
    <row r="98" spans="1:8" x14ac:dyDescent="0.2">
      <c r="A98" s="9" t="s">
        <v>289</v>
      </c>
      <c r="B98" s="9" t="s">
        <v>290</v>
      </c>
      <c r="C98" s="3">
        <v>5.9414999999999996</v>
      </c>
      <c r="D98" s="3">
        <v>4.9713000000000003</v>
      </c>
      <c r="E98" s="3">
        <v>-0.257204035</v>
      </c>
      <c r="F98" s="3" t="s">
        <v>124</v>
      </c>
      <c r="G98" s="3">
        <v>0.33929999999999999</v>
      </c>
      <c r="H98" s="3">
        <v>0.55706328000000005</v>
      </c>
    </row>
    <row r="99" spans="1:8" x14ac:dyDescent="0.2">
      <c r="A99" s="9" t="s">
        <v>291</v>
      </c>
      <c r="B99" s="9" t="s">
        <v>292</v>
      </c>
      <c r="C99" s="3">
        <v>4.7401</v>
      </c>
      <c r="D99" s="3">
        <v>4.1078000000000001</v>
      </c>
      <c r="E99" s="3">
        <v>-0.206551554</v>
      </c>
      <c r="F99" s="3" t="s">
        <v>124</v>
      </c>
      <c r="G99" s="3">
        <v>0.53951199999999999</v>
      </c>
      <c r="H99" s="3">
        <v>0.73351944499999999</v>
      </c>
    </row>
    <row r="100" spans="1:8" x14ac:dyDescent="0.2">
      <c r="A100" s="9" t="s">
        <v>293</v>
      </c>
      <c r="B100" s="9" t="s">
        <v>294</v>
      </c>
      <c r="C100" s="3">
        <v>21.677700000000002</v>
      </c>
      <c r="D100" s="3">
        <v>23.503900000000002</v>
      </c>
      <c r="E100" s="3">
        <v>0.116688468</v>
      </c>
      <c r="F100" s="3" t="s">
        <v>113</v>
      </c>
      <c r="G100" s="3">
        <v>0.37889</v>
      </c>
      <c r="H100" s="3">
        <v>0.59637426599999999</v>
      </c>
    </row>
    <row r="101" spans="1:8" x14ac:dyDescent="0.2">
      <c r="A101" s="9" t="s">
        <v>295</v>
      </c>
      <c r="B101" s="9" t="s">
        <v>296</v>
      </c>
      <c r="C101" s="3">
        <v>5.1632999999999996</v>
      </c>
      <c r="D101" s="3">
        <v>7.9645000000000001</v>
      </c>
      <c r="E101" s="3">
        <v>0.62529036999999998</v>
      </c>
      <c r="F101" s="3" t="s">
        <v>113</v>
      </c>
      <c r="G101" s="3">
        <v>1.3333579999999999E-2</v>
      </c>
      <c r="H101" s="3">
        <v>7.3837634999999999E-2</v>
      </c>
    </row>
    <row r="102" spans="1:8" x14ac:dyDescent="0.2">
      <c r="A102" s="9" t="s">
        <v>297</v>
      </c>
      <c r="B102" s="9" t="s">
        <v>298</v>
      </c>
      <c r="C102" s="3">
        <v>977.92160000000001</v>
      </c>
      <c r="D102" s="3">
        <v>1002.9794000000001</v>
      </c>
      <c r="E102" s="3">
        <v>3.6501261E-2</v>
      </c>
      <c r="F102" s="3" t="s">
        <v>113</v>
      </c>
      <c r="G102" s="3">
        <v>1.422562E-2</v>
      </c>
      <c r="H102" s="3">
        <v>7.6294952999999999E-2</v>
      </c>
    </row>
    <row r="103" spans="1:8" x14ac:dyDescent="0.2">
      <c r="A103" s="9" t="s">
        <v>299</v>
      </c>
      <c r="B103" s="9" t="s">
        <v>300</v>
      </c>
      <c r="C103" s="3">
        <v>13.2882</v>
      </c>
      <c r="D103" s="3">
        <v>11.7247</v>
      </c>
      <c r="E103" s="3">
        <v>-0.18059468400000001</v>
      </c>
      <c r="F103" s="3" t="s">
        <v>124</v>
      </c>
      <c r="G103" s="3">
        <v>0.349298</v>
      </c>
      <c r="H103" s="3">
        <v>0.565554789</v>
      </c>
    </row>
    <row r="104" spans="1:8" x14ac:dyDescent="0.2">
      <c r="A104" s="9" t="s">
        <v>301</v>
      </c>
      <c r="B104" s="9" t="s">
        <v>302</v>
      </c>
      <c r="C104" s="3">
        <v>2.1659999999999999</v>
      </c>
      <c r="D104" s="3">
        <v>2.2082999999999999</v>
      </c>
      <c r="E104" s="3">
        <v>2.7902934000000001E-2</v>
      </c>
      <c r="F104" s="3" t="s">
        <v>113</v>
      </c>
      <c r="G104" s="3">
        <v>0.96636200000000005</v>
      </c>
      <c r="H104" s="3">
        <v>0.98552326199999996</v>
      </c>
    </row>
    <row r="105" spans="1:8" x14ac:dyDescent="0.2">
      <c r="A105" s="9" t="s">
        <v>303</v>
      </c>
      <c r="B105" s="9" t="s">
        <v>304</v>
      </c>
      <c r="C105" s="3">
        <v>9.9806000000000008</v>
      </c>
      <c r="D105" s="3">
        <v>15.676399999999999</v>
      </c>
      <c r="E105" s="3">
        <v>0.65139583700000003</v>
      </c>
      <c r="F105" s="3" t="s">
        <v>113</v>
      </c>
      <c r="G105" s="22">
        <v>1.0000000000000001E-5</v>
      </c>
      <c r="H105" s="3">
        <v>2.61172E-4</v>
      </c>
    </row>
    <row r="106" spans="1:8" x14ac:dyDescent="0.2">
      <c r="A106" s="9" t="s">
        <v>305</v>
      </c>
      <c r="B106" s="9" t="s">
        <v>306</v>
      </c>
      <c r="C106" s="3">
        <v>3.2814999999999999</v>
      </c>
      <c r="D106" s="3">
        <v>2.4727999999999999</v>
      </c>
      <c r="E106" s="3">
        <v>-0.40820987399999997</v>
      </c>
      <c r="F106" s="3" t="s">
        <v>124</v>
      </c>
      <c r="G106" s="3">
        <v>0.35289799999999999</v>
      </c>
      <c r="H106" s="3">
        <v>0.56693471100000004</v>
      </c>
    </row>
    <row r="107" spans="1:8" x14ac:dyDescent="0.2">
      <c r="A107" s="9" t="s">
        <v>307</v>
      </c>
      <c r="B107" s="9" t="s">
        <v>308</v>
      </c>
      <c r="C107" s="3">
        <v>2.7823000000000002</v>
      </c>
      <c r="D107" s="3">
        <v>1.7535000000000001</v>
      </c>
      <c r="E107" s="3">
        <v>-0.66604055500000003</v>
      </c>
      <c r="F107" s="3" t="s">
        <v>124</v>
      </c>
      <c r="G107" s="3">
        <v>0.15857879999999999</v>
      </c>
      <c r="H107" s="3">
        <v>0.35824529700000002</v>
      </c>
    </row>
    <row r="108" spans="1:8" x14ac:dyDescent="0.2">
      <c r="A108" s="9" t="s">
        <v>309</v>
      </c>
      <c r="B108" s="9" t="s">
        <v>310</v>
      </c>
      <c r="C108" s="3">
        <v>6.2545999999999999</v>
      </c>
      <c r="D108" s="3">
        <v>7.9104999999999999</v>
      </c>
      <c r="E108" s="3">
        <v>0.33885126300000001</v>
      </c>
      <c r="F108" s="3" t="s">
        <v>113</v>
      </c>
      <c r="G108" s="3">
        <v>0.27560000000000001</v>
      </c>
      <c r="H108" s="3">
        <v>0.49752680199999999</v>
      </c>
    </row>
    <row r="109" spans="1:8" x14ac:dyDescent="0.2">
      <c r="A109" s="9" t="s">
        <v>311</v>
      </c>
      <c r="B109" s="9" t="s">
        <v>312</v>
      </c>
      <c r="C109" s="3">
        <v>1.5002</v>
      </c>
      <c r="D109" s="3">
        <v>0.7429</v>
      </c>
      <c r="E109" s="3">
        <v>-1.0139149160000001</v>
      </c>
      <c r="F109" s="3" t="s">
        <v>124</v>
      </c>
      <c r="G109" s="3">
        <v>0.26441199999999998</v>
      </c>
      <c r="H109" s="3">
        <v>0.48386798399999997</v>
      </c>
    </row>
    <row r="110" spans="1:8" x14ac:dyDescent="0.2">
      <c r="A110" s="9" t="s">
        <v>313</v>
      </c>
      <c r="B110" s="9" t="s">
        <v>314</v>
      </c>
      <c r="C110" s="3">
        <v>1.6296999999999999</v>
      </c>
      <c r="D110" s="3">
        <v>1.2104999999999999</v>
      </c>
      <c r="E110" s="3">
        <v>-0.42900333400000001</v>
      </c>
      <c r="F110" s="3" t="s">
        <v>124</v>
      </c>
      <c r="G110" s="3">
        <v>0.59042399999999995</v>
      </c>
      <c r="H110" s="3">
        <v>0.75377868400000003</v>
      </c>
    </row>
    <row r="111" spans="1:8" x14ac:dyDescent="0.2">
      <c r="A111" s="9" t="s">
        <v>315</v>
      </c>
      <c r="B111" s="9" t="s">
        <v>316</v>
      </c>
      <c r="C111" s="3">
        <v>1.6523000000000001</v>
      </c>
      <c r="D111" s="3">
        <v>0.81820000000000004</v>
      </c>
      <c r="E111" s="3">
        <v>-1.013950211</v>
      </c>
      <c r="F111" s="3" t="s">
        <v>124</v>
      </c>
      <c r="G111" s="3">
        <v>0.26441199999999998</v>
      </c>
      <c r="H111" s="3">
        <v>0.48469788899999999</v>
      </c>
    </row>
    <row r="112" spans="1:8" x14ac:dyDescent="0.2">
      <c r="A112" s="13" t="s">
        <v>317</v>
      </c>
      <c r="B112" s="13" t="s">
        <v>318</v>
      </c>
      <c r="C112" s="31">
        <v>1.897</v>
      </c>
      <c r="D112" s="31">
        <v>1.4384999999999999</v>
      </c>
      <c r="E112" s="31">
        <v>-0.39915445799999999</v>
      </c>
      <c r="F112" s="31" t="s">
        <v>124</v>
      </c>
      <c r="G112" s="31">
        <v>0.58957800000000005</v>
      </c>
      <c r="H112" s="31">
        <v>0.75527888600000004</v>
      </c>
    </row>
    <row r="117" spans="1:8" x14ac:dyDescent="0.2">
      <c r="A117" s="32" t="s">
        <v>103</v>
      </c>
      <c r="B117" s="32" t="s">
        <v>104</v>
      </c>
      <c r="C117" s="33" t="s">
        <v>217</v>
      </c>
      <c r="D117" s="33" t="s">
        <v>218</v>
      </c>
      <c r="E117" s="34" t="s">
        <v>219</v>
      </c>
      <c r="F117" s="34" t="s">
        <v>220</v>
      </c>
      <c r="G117" s="33" t="s">
        <v>109</v>
      </c>
      <c r="H117" s="34" t="s">
        <v>110</v>
      </c>
    </row>
    <row r="118" spans="1:8" x14ac:dyDescent="0.2">
      <c r="A118" s="9" t="s">
        <v>319</v>
      </c>
      <c r="B118" s="9" t="s">
        <v>6</v>
      </c>
      <c r="C118" s="3">
        <v>720.69870000000003</v>
      </c>
      <c r="D118" s="3">
        <v>712.41120000000001</v>
      </c>
      <c r="E118" s="3">
        <v>-1.6686045E-2</v>
      </c>
      <c r="F118" s="3" t="s">
        <v>124</v>
      </c>
      <c r="G118" s="3">
        <v>0.13801359999999999</v>
      </c>
      <c r="H118" s="3">
        <v>0.32806853699999999</v>
      </c>
    </row>
    <row r="119" spans="1:8" x14ac:dyDescent="0.2">
      <c r="A119" s="9" t="s">
        <v>320</v>
      </c>
      <c r="B119" s="9" t="s">
        <v>7</v>
      </c>
      <c r="C119" s="3">
        <v>3.8298999999999999</v>
      </c>
      <c r="D119" s="3">
        <v>3.6206999999999998</v>
      </c>
      <c r="E119" s="3">
        <v>-8.1038078999999999E-2</v>
      </c>
      <c r="F119" s="3" t="s">
        <v>124</v>
      </c>
      <c r="G119" s="3">
        <v>0.68249599999999999</v>
      </c>
      <c r="H119" s="3">
        <v>0.82674608999999999</v>
      </c>
    </row>
    <row r="120" spans="1:8" x14ac:dyDescent="0.2">
      <c r="A120" s="9" t="s">
        <v>321</v>
      </c>
      <c r="B120" s="9" t="s">
        <v>8</v>
      </c>
      <c r="C120" s="3">
        <v>12.407500000000001</v>
      </c>
      <c r="D120" s="3">
        <v>11.054600000000001</v>
      </c>
      <c r="E120" s="3">
        <v>-0.16656563099999999</v>
      </c>
      <c r="F120" s="3" t="s">
        <v>124</v>
      </c>
      <c r="G120" s="3">
        <v>0.14099</v>
      </c>
      <c r="H120" s="3">
        <v>0.33329048100000003</v>
      </c>
    </row>
    <row r="121" spans="1:8" x14ac:dyDescent="0.2">
      <c r="A121" s="9" t="s">
        <v>322</v>
      </c>
      <c r="B121" s="9" t="s">
        <v>9</v>
      </c>
      <c r="C121" s="3">
        <v>14.913399999999999</v>
      </c>
      <c r="D121" s="3">
        <v>16.846</v>
      </c>
      <c r="E121" s="3">
        <v>0.175796866</v>
      </c>
      <c r="F121" s="3" t="s">
        <v>113</v>
      </c>
      <c r="G121" s="3">
        <v>4.972E-2</v>
      </c>
      <c r="H121" s="3">
        <v>0.17220734200000001</v>
      </c>
    </row>
    <row r="122" spans="1:8" x14ac:dyDescent="0.2">
      <c r="A122" s="9" t="s">
        <v>323</v>
      </c>
      <c r="B122" s="9" t="s">
        <v>10</v>
      </c>
      <c r="C122" s="3">
        <v>11.789</v>
      </c>
      <c r="D122" s="3">
        <v>10.53</v>
      </c>
      <c r="E122" s="3">
        <v>-0.16293591099999999</v>
      </c>
      <c r="F122" s="3" t="s">
        <v>124</v>
      </c>
      <c r="G122" s="3">
        <v>0.16787560000000001</v>
      </c>
      <c r="H122" s="3">
        <v>0.372152335</v>
      </c>
    </row>
    <row r="123" spans="1:8" x14ac:dyDescent="0.2">
      <c r="A123" s="9" t="s">
        <v>324</v>
      </c>
      <c r="B123" s="9" t="s">
        <v>11</v>
      </c>
      <c r="C123" s="3">
        <v>8.9448000000000008</v>
      </c>
      <c r="D123" s="3">
        <v>8.6128</v>
      </c>
      <c r="E123" s="3">
        <v>-5.4566893999999998E-2</v>
      </c>
      <c r="F123" s="3" t="s">
        <v>124</v>
      </c>
      <c r="G123" s="3">
        <v>0.660528</v>
      </c>
      <c r="H123" s="3">
        <v>0.80967899499999996</v>
      </c>
    </row>
    <row r="124" spans="1:8" x14ac:dyDescent="0.2">
      <c r="A124" s="9" t="s">
        <v>325</v>
      </c>
      <c r="B124" s="9" t="s">
        <v>12</v>
      </c>
      <c r="C124" s="3">
        <v>13.9947</v>
      </c>
      <c r="D124" s="3">
        <v>11.7</v>
      </c>
      <c r="E124" s="3">
        <v>-0.258372031</v>
      </c>
      <c r="F124" s="3" t="s">
        <v>124</v>
      </c>
      <c r="G124" s="3">
        <v>1.23596E-2</v>
      </c>
      <c r="H124" s="3">
        <v>7.0048219999999994E-2</v>
      </c>
    </row>
    <row r="125" spans="1:8" x14ac:dyDescent="0.2">
      <c r="A125" s="9" t="s">
        <v>326</v>
      </c>
      <c r="B125" s="9" t="s">
        <v>13</v>
      </c>
      <c r="C125" s="3">
        <v>9.5915999999999997</v>
      </c>
      <c r="D125" s="3">
        <v>6.7976000000000001</v>
      </c>
      <c r="E125" s="3">
        <v>-0.49674602499999998</v>
      </c>
      <c r="F125" s="3" t="s">
        <v>124</v>
      </c>
      <c r="G125" s="3">
        <v>2.7125599999999999E-4</v>
      </c>
      <c r="H125" s="3">
        <v>4.1286379999999996E-3</v>
      </c>
    </row>
    <row r="126" spans="1:8" x14ac:dyDescent="0.2">
      <c r="A126" s="9" t="s">
        <v>327</v>
      </c>
      <c r="B126" s="9" t="s">
        <v>14</v>
      </c>
      <c r="C126" s="3">
        <v>76.424499999999995</v>
      </c>
      <c r="D126" s="3">
        <v>101.1311</v>
      </c>
      <c r="E126" s="3">
        <v>0.40411961200000002</v>
      </c>
      <c r="F126" s="3" t="s">
        <v>113</v>
      </c>
      <c r="G126" s="22">
        <v>1.5999999999999999E-23</v>
      </c>
      <c r="H126" s="22">
        <v>2.93E-21</v>
      </c>
    </row>
    <row r="127" spans="1:8" x14ac:dyDescent="0.2">
      <c r="A127" s="9" t="s">
        <v>328</v>
      </c>
      <c r="B127" s="9" t="s">
        <v>15</v>
      </c>
      <c r="C127" s="3">
        <v>33.764299999999999</v>
      </c>
      <c r="D127" s="3">
        <v>26.5884</v>
      </c>
      <c r="E127" s="3">
        <v>-0.34470168499999998</v>
      </c>
      <c r="F127" s="3" t="s">
        <v>124</v>
      </c>
      <c r="G127" s="22">
        <v>4.1100000000000001E-7</v>
      </c>
      <c r="H127" s="22">
        <v>1.52E-5</v>
      </c>
    </row>
    <row r="128" spans="1:8" x14ac:dyDescent="0.2">
      <c r="A128" s="9" t="s">
        <v>329</v>
      </c>
      <c r="B128" s="9" t="s">
        <v>16</v>
      </c>
      <c r="C128" s="3">
        <v>14.006399999999999</v>
      </c>
      <c r="D128" s="3">
        <v>11.817399999999999</v>
      </c>
      <c r="E128" s="3">
        <v>-0.245173538</v>
      </c>
      <c r="F128" s="3" t="s">
        <v>124</v>
      </c>
      <c r="G128" s="3">
        <v>2.7427400000000001E-2</v>
      </c>
      <c r="H128" s="3">
        <v>0.118172444</v>
      </c>
    </row>
    <row r="129" spans="1:8" x14ac:dyDescent="0.2">
      <c r="A129" s="9" t="s">
        <v>330</v>
      </c>
      <c r="B129" s="9" t="s">
        <v>17</v>
      </c>
      <c r="C129" s="3">
        <v>9.7384000000000004</v>
      </c>
      <c r="D129" s="3">
        <v>6.9668000000000001</v>
      </c>
      <c r="E129" s="3">
        <v>-0.48318861200000002</v>
      </c>
      <c r="F129" s="3" t="s">
        <v>124</v>
      </c>
      <c r="G129" s="3">
        <v>5.3438400000000005E-4</v>
      </c>
      <c r="H129" s="3">
        <v>7.0755569999999997E-3</v>
      </c>
    </row>
    <row r="130" spans="1:8" x14ac:dyDescent="0.2">
      <c r="A130" s="9" t="s">
        <v>331</v>
      </c>
      <c r="B130" s="9" t="s">
        <v>18</v>
      </c>
      <c r="C130" s="3">
        <v>11.2799</v>
      </c>
      <c r="D130" s="3">
        <v>10.1241</v>
      </c>
      <c r="E130" s="3">
        <v>-0.155960615</v>
      </c>
      <c r="F130" s="3" t="s">
        <v>124</v>
      </c>
      <c r="G130" s="3">
        <v>0.27921800000000002</v>
      </c>
      <c r="H130" s="3">
        <v>0.50129785699999996</v>
      </c>
    </row>
    <row r="131" spans="1:8" x14ac:dyDescent="0.2">
      <c r="A131" s="9" t="s">
        <v>332</v>
      </c>
      <c r="B131" s="9" t="s">
        <v>19</v>
      </c>
      <c r="C131" s="3">
        <v>11.1594</v>
      </c>
      <c r="D131" s="3">
        <v>11.014699999999999</v>
      </c>
      <c r="E131" s="3">
        <v>-1.8829259000000001E-2</v>
      </c>
      <c r="F131" s="3" t="s">
        <v>124</v>
      </c>
      <c r="G131" s="3">
        <v>0.86717</v>
      </c>
      <c r="H131" s="3">
        <v>0.931003468</v>
      </c>
    </row>
    <row r="132" spans="1:8" x14ac:dyDescent="0.2">
      <c r="A132" s="9" t="s">
        <v>333</v>
      </c>
      <c r="B132" s="9" t="s">
        <v>20</v>
      </c>
      <c r="C132" s="3">
        <v>14.7195</v>
      </c>
      <c r="D132" s="3">
        <v>13.79</v>
      </c>
      <c r="E132" s="3">
        <v>-9.4106208999999996E-2</v>
      </c>
      <c r="F132" s="3" t="s">
        <v>124</v>
      </c>
      <c r="G132" s="3">
        <v>0.32087399999999999</v>
      </c>
      <c r="H132" s="3">
        <v>0.54165542200000005</v>
      </c>
    </row>
    <row r="133" spans="1:8" x14ac:dyDescent="0.2">
      <c r="A133" s="9" t="s">
        <v>334</v>
      </c>
      <c r="B133" s="9" t="s">
        <v>21</v>
      </c>
      <c r="C133" s="3">
        <v>12.3202</v>
      </c>
      <c r="D133" s="3">
        <v>12.601900000000001</v>
      </c>
      <c r="E133" s="3">
        <v>3.261559E-2</v>
      </c>
      <c r="F133" s="3" t="s">
        <v>113</v>
      </c>
      <c r="G133" s="3">
        <v>0.77446400000000004</v>
      </c>
      <c r="H133" s="3">
        <v>0.88255601299999997</v>
      </c>
    </row>
    <row r="134" spans="1:8" x14ac:dyDescent="0.2">
      <c r="A134" s="9" t="s">
        <v>335</v>
      </c>
      <c r="B134" s="9" t="s">
        <v>22</v>
      </c>
      <c r="C134" s="3">
        <v>7.1726000000000001</v>
      </c>
      <c r="D134" s="3">
        <v>7.9688999999999997</v>
      </c>
      <c r="E134" s="3">
        <v>0.15188441599999999</v>
      </c>
      <c r="F134" s="3" t="s">
        <v>113</v>
      </c>
      <c r="G134" s="3">
        <v>0.49097600000000002</v>
      </c>
      <c r="H134" s="3">
        <v>0.68788386700000004</v>
      </c>
    </row>
    <row r="135" spans="1:8" x14ac:dyDescent="0.2">
      <c r="A135" s="9" t="s">
        <v>336</v>
      </c>
      <c r="B135" s="9" t="s">
        <v>23</v>
      </c>
      <c r="C135" s="3">
        <v>12.7524</v>
      </c>
      <c r="D135" s="3">
        <v>11.5252</v>
      </c>
      <c r="E135" s="3">
        <v>-0.145977001</v>
      </c>
      <c r="F135" s="3" t="s">
        <v>124</v>
      </c>
      <c r="G135" s="3">
        <v>0.20754400000000001</v>
      </c>
      <c r="H135" s="3">
        <v>0.41773799700000003</v>
      </c>
    </row>
    <row r="136" spans="1:8" x14ac:dyDescent="0.2">
      <c r="A136" s="9" t="s">
        <v>337</v>
      </c>
      <c r="B136" s="9" t="s">
        <v>24</v>
      </c>
      <c r="C136" s="3">
        <v>78.164100000000005</v>
      </c>
      <c r="D136" s="3">
        <v>67.624200000000002</v>
      </c>
      <c r="E136" s="3">
        <v>-0.20896652199999999</v>
      </c>
      <c r="F136" s="3" t="s">
        <v>124</v>
      </c>
      <c r="G136" s="22">
        <v>1.29E-5</v>
      </c>
      <c r="H136" s="3">
        <v>3.2474499999999998E-4</v>
      </c>
    </row>
    <row r="137" spans="1:8" x14ac:dyDescent="0.2">
      <c r="A137" s="9" t="s">
        <v>338</v>
      </c>
      <c r="B137" s="9" t="s">
        <v>25</v>
      </c>
      <c r="C137" s="3">
        <v>78.737899999999996</v>
      </c>
      <c r="D137" s="3">
        <v>100.8986</v>
      </c>
      <c r="E137" s="3">
        <v>0.35777601599999997</v>
      </c>
      <c r="F137" s="3" t="s">
        <v>113</v>
      </c>
      <c r="G137" s="22">
        <v>9.7599999999999998E-17</v>
      </c>
      <c r="H137" s="22">
        <v>1.1799999999999999E-14</v>
      </c>
    </row>
    <row r="138" spans="1:8" x14ac:dyDescent="0.2">
      <c r="A138" s="9" t="s">
        <v>339</v>
      </c>
      <c r="B138" s="9" t="s">
        <v>26</v>
      </c>
      <c r="C138" s="3">
        <v>5.88</v>
      </c>
      <c r="D138" s="3">
        <v>5.6481000000000003</v>
      </c>
      <c r="E138" s="3">
        <v>-5.8050523E-2</v>
      </c>
      <c r="F138" s="3" t="s">
        <v>124</v>
      </c>
      <c r="G138" s="3">
        <v>0.78558399999999995</v>
      </c>
      <c r="H138" s="3">
        <v>0.888163484</v>
      </c>
    </row>
    <row r="139" spans="1:8" x14ac:dyDescent="0.2">
      <c r="A139" s="9" t="s">
        <v>340</v>
      </c>
      <c r="B139" s="9" t="s">
        <v>27</v>
      </c>
      <c r="C139" s="3">
        <v>7.2385000000000002</v>
      </c>
      <c r="D139" s="3">
        <v>7.0431999999999997</v>
      </c>
      <c r="E139" s="3">
        <v>-3.9459714999999999E-2</v>
      </c>
      <c r="F139" s="3" t="s">
        <v>124</v>
      </c>
      <c r="G139" s="3">
        <v>0.79122800000000004</v>
      </c>
      <c r="H139" s="3">
        <v>0.89259938999999999</v>
      </c>
    </row>
    <row r="140" spans="1:8" x14ac:dyDescent="0.2">
      <c r="A140" s="9" t="s">
        <v>341</v>
      </c>
      <c r="B140" s="9" t="s">
        <v>28</v>
      </c>
      <c r="C140" s="3">
        <v>61.3429</v>
      </c>
      <c r="D140" s="3">
        <v>49.664000000000001</v>
      </c>
      <c r="E140" s="3">
        <v>-0.30469590899999999</v>
      </c>
      <c r="F140" s="3" t="s">
        <v>124</v>
      </c>
      <c r="G140" s="22">
        <v>1.02E-8</v>
      </c>
      <c r="H140" s="22">
        <v>5.0200000000000002E-7</v>
      </c>
    </row>
    <row r="141" spans="1:8" x14ac:dyDescent="0.2">
      <c r="A141" s="9" t="s">
        <v>342</v>
      </c>
      <c r="B141" s="9" t="s">
        <v>29</v>
      </c>
      <c r="C141" s="3">
        <v>5.5975999999999999</v>
      </c>
      <c r="D141" s="3">
        <v>4.3766999999999996</v>
      </c>
      <c r="E141" s="3">
        <v>-0.354964899</v>
      </c>
      <c r="F141" s="3" t="s">
        <v>124</v>
      </c>
      <c r="G141" s="3">
        <v>5.0302199999999998E-2</v>
      </c>
      <c r="H141" s="3">
        <v>0.17390821400000001</v>
      </c>
    </row>
    <row r="142" spans="1:8" x14ac:dyDescent="0.2">
      <c r="A142" s="9" t="s">
        <v>343</v>
      </c>
      <c r="B142" s="9" t="s">
        <v>30</v>
      </c>
      <c r="C142" s="3">
        <v>3.3708</v>
      </c>
      <c r="D142" s="3">
        <v>2.9211</v>
      </c>
      <c r="E142" s="3">
        <v>-0.206579283</v>
      </c>
      <c r="F142" s="3" t="s">
        <v>124</v>
      </c>
      <c r="G142" s="3">
        <v>0.35722399999999999</v>
      </c>
      <c r="H142" s="3">
        <v>0.57187302200000001</v>
      </c>
    </row>
    <row r="143" spans="1:8" x14ac:dyDescent="0.2">
      <c r="A143" s="9" t="s">
        <v>344</v>
      </c>
      <c r="B143" s="9" t="s">
        <v>31</v>
      </c>
      <c r="C143" s="3">
        <v>6.4398</v>
      </c>
      <c r="D143" s="3">
        <v>6.2458999999999998</v>
      </c>
      <c r="E143" s="3">
        <v>-4.4106411999999998E-2</v>
      </c>
      <c r="F143" s="3" t="s">
        <v>124</v>
      </c>
      <c r="G143" s="3">
        <v>0.781192</v>
      </c>
      <c r="H143" s="3">
        <v>0.88478909900000002</v>
      </c>
    </row>
    <row r="144" spans="1:8" x14ac:dyDescent="0.2">
      <c r="A144" s="9" t="s">
        <v>345</v>
      </c>
      <c r="B144" s="9" t="s">
        <v>32</v>
      </c>
      <c r="C144" s="3">
        <v>12.5436</v>
      </c>
      <c r="D144" s="3">
        <v>9.6623999999999999</v>
      </c>
      <c r="E144" s="3">
        <v>-0.37649797600000001</v>
      </c>
      <c r="F144" s="3" t="s">
        <v>124</v>
      </c>
      <c r="G144" s="3">
        <v>2.3462800000000001E-3</v>
      </c>
      <c r="H144" s="3">
        <v>2.1473343999999998E-2</v>
      </c>
    </row>
    <row r="145" spans="1:9" x14ac:dyDescent="0.2">
      <c r="A145" s="19" t="s">
        <v>346</v>
      </c>
      <c r="B145" s="9" t="s">
        <v>33</v>
      </c>
      <c r="C145" s="3">
        <v>6.5580999999999996</v>
      </c>
      <c r="D145" s="3">
        <v>5.6471999999999998</v>
      </c>
      <c r="E145" s="3">
        <v>-0.21574217400000001</v>
      </c>
      <c r="F145" s="3" t="s">
        <v>124</v>
      </c>
      <c r="G145" s="3">
        <v>0.1837028</v>
      </c>
      <c r="H145" s="3">
        <v>0.385960052</v>
      </c>
    </row>
    <row r="146" spans="1:9" x14ac:dyDescent="0.2">
      <c r="A146" s="9" t="s">
        <v>347</v>
      </c>
      <c r="B146" s="9" t="s">
        <v>34</v>
      </c>
      <c r="C146" s="3">
        <v>6.6727999999999996</v>
      </c>
      <c r="D146" s="3">
        <v>6.1574</v>
      </c>
      <c r="E146" s="3">
        <v>-0.11597097100000001</v>
      </c>
      <c r="F146" s="3" t="s">
        <v>124</v>
      </c>
      <c r="G146" s="3">
        <v>0.54555799999999999</v>
      </c>
      <c r="H146" s="3">
        <v>0.73506313300000004</v>
      </c>
    </row>
    <row r="147" spans="1:9" x14ac:dyDescent="0.2">
      <c r="A147" s="9" t="s">
        <v>348</v>
      </c>
      <c r="B147" s="9" t="s">
        <v>35</v>
      </c>
      <c r="C147" s="3">
        <v>15.4528</v>
      </c>
      <c r="D147" s="3">
        <v>11.924200000000001</v>
      </c>
      <c r="E147" s="3">
        <v>-0.373975795</v>
      </c>
      <c r="F147" s="3" t="s">
        <v>124</v>
      </c>
      <c r="G147" s="3">
        <v>7.7601999999999999E-4</v>
      </c>
      <c r="H147" s="3">
        <v>9.5157720000000005E-3</v>
      </c>
    </row>
    <row r="148" spans="1:9" x14ac:dyDescent="0.2">
      <c r="A148" s="9" t="s">
        <v>349</v>
      </c>
      <c r="B148" s="9" t="s">
        <v>36</v>
      </c>
      <c r="C148" s="21">
        <v>2.7713999999999999</v>
      </c>
      <c r="D148" s="21">
        <v>2.0459000000000001</v>
      </c>
      <c r="E148" s="21">
        <v>-0.43787932200000002</v>
      </c>
      <c r="F148" s="21" t="s">
        <v>124</v>
      </c>
      <c r="G148" s="21">
        <v>0.12933040000000001</v>
      </c>
      <c r="H148" s="21">
        <v>0.316117973</v>
      </c>
      <c r="I148" s="21"/>
    </row>
    <row r="149" spans="1:9" x14ac:dyDescent="0.2">
      <c r="A149" s="9" t="s">
        <v>350</v>
      </c>
      <c r="B149" s="9" t="s">
        <v>37</v>
      </c>
      <c r="C149" s="21">
        <v>8.7702000000000009</v>
      </c>
      <c r="D149" s="21">
        <v>6.1898</v>
      </c>
      <c r="E149" s="21">
        <v>-0.502716948</v>
      </c>
      <c r="F149" s="21" t="s">
        <v>124</v>
      </c>
      <c r="G149" s="21">
        <v>1.1043839999999999E-3</v>
      </c>
      <c r="H149" s="21">
        <v>1.2482482E-2</v>
      </c>
      <c r="I149" s="21"/>
    </row>
    <row r="150" spans="1:9" x14ac:dyDescent="0.2">
      <c r="A150" s="9" t="s">
        <v>351</v>
      </c>
      <c r="B150" s="9" t="s">
        <v>38</v>
      </c>
      <c r="C150" s="3">
        <v>6.7039</v>
      </c>
      <c r="D150" s="3">
        <v>5.2662000000000004</v>
      </c>
      <c r="E150" s="3">
        <v>-0.34823831599999999</v>
      </c>
      <c r="F150" s="3" t="s">
        <v>124</v>
      </c>
      <c r="G150" s="3">
        <v>4.9369400000000001E-2</v>
      </c>
      <c r="H150" s="3">
        <v>0.17120385199999999</v>
      </c>
    </row>
    <row r="151" spans="1:9" x14ac:dyDescent="0.2">
      <c r="A151" s="9" t="s">
        <v>352</v>
      </c>
      <c r="B151" s="9" t="s">
        <v>39</v>
      </c>
      <c r="C151" s="3">
        <v>4.3238000000000003</v>
      </c>
      <c r="D151" s="3">
        <v>1.8734999999999999</v>
      </c>
      <c r="E151" s="3">
        <v>-1.2065638139999999</v>
      </c>
      <c r="F151" s="3" t="s">
        <v>124</v>
      </c>
      <c r="G151" s="3">
        <v>1.166876E-2</v>
      </c>
      <c r="H151" s="3">
        <v>6.6813122000000003E-2</v>
      </c>
    </row>
    <row r="152" spans="1:9" x14ac:dyDescent="0.2">
      <c r="A152" s="9" t="s">
        <v>353</v>
      </c>
      <c r="B152" s="9" t="s">
        <v>40</v>
      </c>
      <c r="C152" s="21">
        <v>6.7007000000000003</v>
      </c>
      <c r="D152" s="21">
        <v>5.8947000000000003</v>
      </c>
      <c r="E152" s="21">
        <v>-0.184893425</v>
      </c>
      <c r="F152" s="21" t="s">
        <v>124</v>
      </c>
      <c r="G152" s="21">
        <v>0.29460999999999998</v>
      </c>
      <c r="H152" s="21">
        <v>0.51047838199999995</v>
      </c>
    </row>
    <row r="153" spans="1:9" x14ac:dyDescent="0.2">
      <c r="A153" s="9" t="s">
        <v>354</v>
      </c>
      <c r="B153" s="9" t="s">
        <v>41</v>
      </c>
      <c r="C153" s="3">
        <v>9.9749999999999996</v>
      </c>
      <c r="D153" s="3">
        <v>8.7898999999999994</v>
      </c>
      <c r="E153" s="3">
        <v>-0.182470089</v>
      </c>
      <c r="F153" s="3" t="s">
        <v>124</v>
      </c>
      <c r="G153" s="3">
        <v>0.22989000000000001</v>
      </c>
      <c r="H153" s="3">
        <v>0.44462872599999997</v>
      </c>
    </row>
    <row r="154" spans="1:9" x14ac:dyDescent="0.2">
      <c r="A154" s="9" t="s">
        <v>355</v>
      </c>
      <c r="B154" s="9" t="s">
        <v>42</v>
      </c>
      <c r="C154" s="3">
        <v>5.1908000000000003</v>
      </c>
      <c r="D154" s="3">
        <v>5.3654000000000002</v>
      </c>
      <c r="E154" s="3">
        <v>4.7728828000000001E-2</v>
      </c>
      <c r="F154" s="3" t="s">
        <v>113</v>
      </c>
      <c r="G154" s="3">
        <v>0.83004199999999995</v>
      </c>
      <c r="H154" s="3">
        <v>0.91027138699999999</v>
      </c>
    </row>
    <row r="155" spans="1:9" x14ac:dyDescent="0.2">
      <c r="A155" s="9" t="s">
        <v>356</v>
      </c>
      <c r="B155" s="9" t="s">
        <v>43</v>
      </c>
      <c r="C155" s="3">
        <v>5.5290999999999997</v>
      </c>
      <c r="D155" s="3">
        <v>6.1078000000000001</v>
      </c>
      <c r="E155" s="3">
        <v>0.14360815699999999</v>
      </c>
      <c r="F155" s="3" t="s">
        <v>113</v>
      </c>
      <c r="G155" s="3">
        <v>0.48177599999999998</v>
      </c>
      <c r="H155" s="3">
        <v>0.67830192</v>
      </c>
    </row>
    <row r="156" spans="1:9" x14ac:dyDescent="0.2">
      <c r="A156" s="9" t="s">
        <v>357</v>
      </c>
      <c r="B156" s="9" t="s">
        <v>44</v>
      </c>
      <c r="C156" s="3">
        <v>11.353199999999999</v>
      </c>
      <c r="D156" s="3">
        <v>9.9515999999999991</v>
      </c>
      <c r="E156" s="3">
        <v>-0.19009858800000001</v>
      </c>
      <c r="F156" s="3" t="s">
        <v>124</v>
      </c>
      <c r="G156" s="3">
        <v>0.21684800000000001</v>
      </c>
      <c r="H156" s="3">
        <v>0.429795278</v>
      </c>
    </row>
    <row r="157" spans="1:9" x14ac:dyDescent="0.2">
      <c r="A157" s="9" t="s">
        <v>358</v>
      </c>
      <c r="B157" s="9" t="s">
        <v>45</v>
      </c>
      <c r="C157" s="3">
        <v>3.6684999999999999</v>
      </c>
      <c r="D157" s="3">
        <v>2.6991999999999998</v>
      </c>
      <c r="E157" s="3">
        <v>-0.442658406</v>
      </c>
      <c r="F157" s="3" t="s">
        <v>124</v>
      </c>
      <c r="G157" s="3">
        <v>0.1291148</v>
      </c>
      <c r="H157" s="3">
        <v>0.31570651100000002</v>
      </c>
    </row>
    <row r="158" spans="1:9" x14ac:dyDescent="0.2">
      <c r="A158" s="9" t="s">
        <v>359</v>
      </c>
      <c r="B158" s="9" t="s">
        <v>46</v>
      </c>
      <c r="C158" s="3">
        <v>3.3999000000000001</v>
      </c>
      <c r="D158" s="3">
        <v>2.4339</v>
      </c>
      <c r="E158" s="3">
        <v>-0.48222241900000001</v>
      </c>
      <c r="F158" s="3" t="s">
        <v>124</v>
      </c>
      <c r="G158" s="3">
        <v>0.12623400000000001</v>
      </c>
      <c r="H158" s="3">
        <v>0.31006704899999998</v>
      </c>
    </row>
    <row r="159" spans="1:9" x14ac:dyDescent="0.2">
      <c r="A159" s="9" t="s">
        <v>360</v>
      </c>
      <c r="B159" s="9" t="s">
        <v>47</v>
      </c>
      <c r="C159" s="3">
        <v>5.5629999999999997</v>
      </c>
      <c r="D159" s="3">
        <v>4.3505000000000003</v>
      </c>
      <c r="E159" s="3">
        <v>-0.35468188699999997</v>
      </c>
      <c r="F159" s="3" t="s">
        <v>124</v>
      </c>
      <c r="G159" s="3">
        <v>0.12442</v>
      </c>
      <c r="H159" s="3">
        <v>0.30707927099999999</v>
      </c>
    </row>
    <row r="160" spans="1:9" x14ac:dyDescent="0.2">
      <c r="A160" s="9" t="s">
        <v>361</v>
      </c>
      <c r="B160" s="9" t="s">
        <v>48</v>
      </c>
      <c r="C160" s="3">
        <v>2.6840000000000002</v>
      </c>
      <c r="D160" s="3">
        <v>2.0674999999999999</v>
      </c>
      <c r="E160" s="3">
        <v>-0.37649734200000001</v>
      </c>
      <c r="F160" s="3" t="s">
        <v>124</v>
      </c>
      <c r="G160" s="3">
        <v>0.28114600000000001</v>
      </c>
      <c r="H160" s="3">
        <v>0.50347378099999995</v>
      </c>
    </row>
    <row r="161" spans="1:9" x14ac:dyDescent="0.2">
      <c r="A161" s="9" t="s">
        <v>362</v>
      </c>
      <c r="B161" s="9" t="s">
        <v>49</v>
      </c>
      <c r="C161" s="3">
        <v>1.4251</v>
      </c>
      <c r="D161" s="3">
        <v>1.0896999999999999</v>
      </c>
      <c r="E161" s="3">
        <v>-0.38713214899999998</v>
      </c>
      <c r="F161" s="3" t="s">
        <v>124</v>
      </c>
      <c r="G161" s="3">
        <v>0.44629600000000003</v>
      </c>
      <c r="H161" s="3">
        <v>0.65034936600000004</v>
      </c>
    </row>
    <row r="162" spans="1:9" x14ac:dyDescent="0.2">
      <c r="A162" s="9" t="s">
        <v>363</v>
      </c>
      <c r="B162" s="9" t="s">
        <v>50</v>
      </c>
      <c r="C162" s="3">
        <v>5.8204000000000002</v>
      </c>
      <c r="D162" s="3">
        <v>4.7557</v>
      </c>
      <c r="E162" s="3">
        <v>-0.29146059400000002</v>
      </c>
      <c r="F162" s="3" t="s">
        <v>124</v>
      </c>
      <c r="G162" s="3">
        <v>0.237674</v>
      </c>
      <c r="H162" s="3">
        <v>0.45600333500000001</v>
      </c>
    </row>
    <row r="163" spans="1:9" x14ac:dyDescent="0.2">
      <c r="A163" s="9" t="s">
        <v>364</v>
      </c>
      <c r="B163" s="9" t="s">
        <v>51</v>
      </c>
      <c r="C163" s="21">
        <v>1.6347</v>
      </c>
      <c r="D163" s="21">
        <v>1.4166000000000001</v>
      </c>
      <c r="E163" s="21">
        <v>-0.20659344900000001</v>
      </c>
      <c r="F163" s="21" t="s">
        <v>124</v>
      </c>
      <c r="G163" s="21">
        <v>0.66119399999999995</v>
      </c>
      <c r="H163" s="21">
        <v>0.80834449399999997</v>
      </c>
      <c r="I163" s="21"/>
    </row>
    <row r="164" spans="1:9" x14ac:dyDescent="0.2">
      <c r="A164" s="9" t="s">
        <v>365</v>
      </c>
      <c r="B164" s="9" t="s">
        <v>52</v>
      </c>
      <c r="C164" s="21">
        <v>3.7900999999999998</v>
      </c>
      <c r="D164" s="21">
        <v>2.4399000000000002</v>
      </c>
      <c r="E164" s="21">
        <v>-0.63541389400000003</v>
      </c>
      <c r="F164" s="21" t="s">
        <v>124</v>
      </c>
      <c r="G164" s="21">
        <v>8.7502200000000002E-2</v>
      </c>
      <c r="H164" s="21">
        <v>0.25045688599999999</v>
      </c>
      <c r="I164" s="21"/>
    </row>
    <row r="165" spans="1:9" x14ac:dyDescent="0.2">
      <c r="A165" s="9" t="s">
        <v>366</v>
      </c>
      <c r="B165" s="9" t="s">
        <v>53</v>
      </c>
      <c r="C165" s="3">
        <v>3.5082</v>
      </c>
      <c r="D165" s="3">
        <v>2.9388000000000001</v>
      </c>
      <c r="E165" s="3">
        <v>-0.25550381700000002</v>
      </c>
      <c r="F165" s="3" t="s">
        <v>124</v>
      </c>
      <c r="G165" s="3">
        <v>0.492954</v>
      </c>
      <c r="H165" s="3">
        <v>0.69007619899999995</v>
      </c>
    </row>
    <row r="166" spans="1:9" x14ac:dyDescent="0.2">
      <c r="A166" s="9" t="s">
        <v>367</v>
      </c>
      <c r="B166" s="9" t="s">
        <v>54</v>
      </c>
      <c r="C166" s="3">
        <v>2.3060999999999998</v>
      </c>
      <c r="D166" s="3">
        <v>2.8399000000000001</v>
      </c>
      <c r="E166" s="3">
        <v>0.30038505500000001</v>
      </c>
      <c r="F166" s="3" t="s">
        <v>113</v>
      </c>
      <c r="G166" s="3">
        <v>0.499004</v>
      </c>
      <c r="H166" s="3">
        <v>0.69615650100000004</v>
      </c>
    </row>
    <row r="167" spans="1:9" x14ac:dyDescent="0.2">
      <c r="A167" s="9" t="s">
        <v>368</v>
      </c>
      <c r="B167" s="9" t="s">
        <v>55</v>
      </c>
      <c r="C167" s="3">
        <v>1.3069999999999999</v>
      </c>
      <c r="D167" s="3">
        <v>3.7519999999999998</v>
      </c>
      <c r="E167" s="3">
        <v>1.5214006870000001</v>
      </c>
      <c r="F167" s="3" t="s">
        <v>113</v>
      </c>
      <c r="G167" s="22">
        <v>7.8899999999999993E-5</v>
      </c>
      <c r="H167" s="3">
        <v>1.512563E-3</v>
      </c>
    </row>
    <row r="168" spans="1:9" x14ac:dyDescent="0.2">
      <c r="A168" s="13" t="s">
        <v>369</v>
      </c>
      <c r="B168" s="13" t="s">
        <v>56</v>
      </c>
      <c r="C168" s="31">
        <v>1.9863999999999999</v>
      </c>
      <c r="D168" s="31">
        <v>3.0739000000000001</v>
      </c>
      <c r="E168" s="31">
        <v>0.62991406500000002</v>
      </c>
      <c r="F168" s="31" t="s">
        <v>113</v>
      </c>
      <c r="G168" s="31">
        <v>0.19536619999999999</v>
      </c>
      <c r="H168" s="31">
        <v>0.40398461299999999</v>
      </c>
    </row>
    <row r="171" spans="1:9" x14ac:dyDescent="0.2">
      <c r="A171" s="32" t="s">
        <v>103</v>
      </c>
      <c r="B171" s="32" t="s">
        <v>104</v>
      </c>
      <c r="C171" s="33" t="s">
        <v>105</v>
      </c>
      <c r="D171" s="33" t="s">
        <v>106</v>
      </c>
      <c r="E171" s="34" t="s">
        <v>107</v>
      </c>
      <c r="F171" s="34" t="s">
        <v>108</v>
      </c>
      <c r="G171" s="33" t="s">
        <v>109</v>
      </c>
      <c r="H171" s="34" t="s">
        <v>110</v>
      </c>
    </row>
    <row r="172" spans="1:9" x14ac:dyDescent="0.2">
      <c r="A172" s="20" t="s">
        <v>370</v>
      </c>
      <c r="B172" s="20" t="s">
        <v>371</v>
      </c>
      <c r="C172" s="3">
        <v>1088.8634</v>
      </c>
      <c r="D172" s="3">
        <v>956.44169999999997</v>
      </c>
      <c r="E172" s="3">
        <v>-0.18707404</v>
      </c>
      <c r="F172" s="3" t="s">
        <v>124</v>
      </c>
      <c r="G172" s="22">
        <v>2.6000000000000001E-88</v>
      </c>
      <c r="H172" s="22">
        <v>1.7600000000000001E-85</v>
      </c>
    </row>
    <row r="173" spans="1:9" x14ac:dyDescent="0.2">
      <c r="A173" s="39" t="s">
        <v>372</v>
      </c>
      <c r="B173" s="39" t="s">
        <v>373</v>
      </c>
      <c r="C173" s="31">
        <v>4.8963999999999999</v>
      </c>
      <c r="D173" s="31">
        <v>5.7450000000000001</v>
      </c>
      <c r="E173" s="31">
        <v>0.23058547200000001</v>
      </c>
      <c r="F173" s="31" t="s">
        <v>113</v>
      </c>
      <c r="G173" s="31">
        <v>0.10612920000000001</v>
      </c>
      <c r="H173" s="31">
        <v>0.281712613</v>
      </c>
    </row>
    <row r="176" spans="1:9" x14ac:dyDescent="0.2">
      <c r="A176" s="24" t="s">
        <v>610</v>
      </c>
    </row>
  </sheetData>
  <phoneticPr fontId="7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opLeftCell="A133" workbookViewId="0">
      <selection activeCell="E156" sqref="E156"/>
    </sheetView>
  </sheetViews>
  <sheetFormatPr baseColWidth="10" defaultRowHeight="16" x14ac:dyDescent="0.2"/>
  <cols>
    <col min="1" max="1" width="17.6640625" style="3" customWidth="1"/>
    <col min="2" max="2" width="10.83203125" style="3"/>
    <col min="3" max="3" width="14.83203125" style="3" customWidth="1"/>
    <col min="4" max="4" width="17.33203125" style="3" customWidth="1"/>
    <col min="5" max="5" width="34" style="3" customWidth="1"/>
    <col min="6" max="6" width="42.1640625" style="3" customWidth="1"/>
    <col min="7" max="8" width="14.1640625" style="3" customWidth="1"/>
    <col min="9" max="16384" width="10.83203125" style="3"/>
  </cols>
  <sheetData>
    <row r="1" spans="1:8" x14ac:dyDescent="0.2">
      <c r="A1" s="28" t="s">
        <v>103</v>
      </c>
      <c r="B1" s="28" t="s">
        <v>104</v>
      </c>
      <c r="C1" s="29" t="s">
        <v>374</v>
      </c>
      <c r="D1" s="29" t="s">
        <v>375</v>
      </c>
      <c r="E1" s="30" t="s">
        <v>376</v>
      </c>
      <c r="F1" s="30" t="s">
        <v>377</v>
      </c>
      <c r="G1" s="29" t="s">
        <v>109</v>
      </c>
      <c r="H1" s="30" t="s">
        <v>110</v>
      </c>
    </row>
    <row r="2" spans="1:8" x14ac:dyDescent="0.2">
      <c r="A2" s="9" t="s">
        <v>378</v>
      </c>
      <c r="B2" s="9" t="s">
        <v>379</v>
      </c>
      <c r="C2" s="3">
        <v>1.2134</v>
      </c>
      <c r="D2" s="3">
        <v>2.3881000000000001</v>
      </c>
      <c r="E2" s="3">
        <v>0.97680803299999996</v>
      </c>
      <c r="F2" s="3" t="s">
        <v>113</v>
      </c>
      <c r="G2" s="22">
        <v>6.3500000000000002E-6</v>
      </c>
      <c r="H2" s="22">
        <v>6.5400000000000004E-5</v>
      </c>
    </row>
    <row r="3" spans="1:8" x14ac:dyDescent="0.2">
      <c r="A3" s="9" t="s">
        <v>380</v>
      </c>
      <c r="B3" s="9" t="s">
        <v>381</v>
      </c>
      <c r="C3" s="3">
        <v>1.0643</v>
      </c>
      <c r="D3" s="3">
        <v>2.1088</v>
      </c>
      <c r="E3" s="3">
        <v>0.98651740700000001</v>
      </c>
      <c r="F3" s="3" t="s">
        <v>113</v>
      </c>
      <c r="G3" s="22">
        <v>1.5800000000000001E-5</v>
      </c>
      <c r="H3" s="3">
        <v>1.4724900000000001E-4</v>
      </c>
    </row>
    <row r="4" spans="1:8" x14ac:dyDescent="0.2">
      <c r="A4" s="9" t="s">
        <v>382</v>
      </c>
      <c r="B4" s="9" t="s">
        <v>383</v>
      </c>
      <c r="C4" s="3">
        <v>16.342500000000001</v>
      </c>
      <c r="D4" s="3">
        <v>23.644100000000002</v>
      </c>
      <c r="E4" s="3">
        <v>0.53285152999999996</v>
      </c>
      <c r="F4" s="3" t="s">
        <v>113</v>
      </c>
      <c r="G4" s="22">
        <v>4.8999999999999999E-14</v>
      </c>
      <c r="H4" s="22">
        <v>1.52E-12</v>
      </c>
    </row>
    <row r="5" spans="1:8" x14ac:dyDescent="0.2">
      <c r="A5" s="9" t="s">
        <v>384</v>
      </c>
      <c r="B5" s="9" t="s">
        <v>385</v>
      </c>
      <c r="C5" s="21">
        <v>12356.6029</v>
      </c>
      <c r="D5" s="21">
        <v>10655.994699999999</v>
      </c>
      <c r="E5" s="21">
        <v>-0.213616899</v>
      </c>
      <c r="F5" s="21" t="s">
        <v>124</v>
      </c>
      <c r="G5" s="21">
        <v>0</v>
      </c>
      <c r="H5" s="21">
        <v>0</v>
      </c>
    </row>
    <row r="6" spans="1:8" x14ac:dyDescent="0.2">
      <c r="A6" s="9" t="s">
        <v>386</v>
      </c>
      <c r="B6" s="9" t="s">
        <v>387</v>
      </c>
      <c r="C6" s="3">
        <v>1693.8852999999999</v>
      </c>
      <c r="D6" s="3">
        <v>1750.9902999999999</v>
      </c>
      <c r="E6" s="3">
        <v>4.7834904999999997E-2</v>
      </c>
      <c r="F6" s="3" t="s">
        <v>113</v>
      </c>
      <c r="G6" s="22">
        <v>6.9699999999999999E-16</v>
      </c>
      <c r="H6" s="22">
        <v>2.5499999999999999E-14</v>
      </c>
    </row>
    <row r="7" spans="1:8" x14ac:dyDescent="0.2">
      <c r="A7" s="9" t="s">
        <v>388</v>
      </c>
      <c r="B7" s="9" t="s">
        <v>389</v>
      </c>
      <c r="C7" s="3">
        <v>1.6113999999999999</v>
      </c>
      <c r="D7" s="3">
        <v>2.2751000000000001</v>
      </c>
      <c r="E7" s="3">
        <v>0.49761529799999998</v>
      </c>
      <c r="F7" s="3" t="s">
        <v>113</v>
      </c>
      <c r="G7" s="3">
        <v>0.21329400000000001</v>
      </c>
      <c r="H7" s="3">
        <v>0.36392810399999997</v>
      </c>
    </row>
    <row r="8" spans="1:8" x14ac:dyDescent="0.2">
      <c r="A8" s="13" t="s">
        <v>390</v>
      </c>
      <c r="B8" s="13" t="s">
        <v>391</v>
      </c>
      <c r="C8" s="31">
        <v>4.4381000000000004</v>
      </c>
      <c r="D8" s="31">
        <v>5.0734000000000004</v>
      </c>
      <c r="E8" s="31">
        <v>0.19301073599999999</v>
      </c>
      <c r="F8" s="31" t="s">
        <v>113</v>
      </c>
      <c r="G8" s="31">
        <v>0.32069999999999999</v>
      </c>
      <c r="H8" s="31">
        <v>0.48369770299999998</v>
      </c>
    </row>
    <row r="11" spans="1:8" x14ac:dyDescent="0.2">
      <c r="A11" s="32" t="s">
        <v>103</v>
      </c>
      <c r="B11" s="32" t="s">
        <v>104</v>
      </c>
      <c r="C11" s="33" t="s">
        <v>374</v>
      </c>
      <c r="D11" s="33" t="s">
        <v>392</v>
      </c>
      <c r="E11" s="34" t="s">
        <v>393</v>
      </c>
      <c r="F11" s="34" t="s">
        <v>394</v>
      </c>
      <c r="G11" s="33" t="s">
        <v>109</v>
      </c>
      <c r="H11" s="34" t="s">
        <v>110</v>
      </c>
    </row>
    <row r="12" spans="1:8" x14ac:dyDescent="0.2">
      <c r="A12" s="9" t="s">
        <v>395</v>
      </c>
      <c r="B12" s="9" t="s">
        <v>396</v>
      </c>
      <c r="C12" s="3">
        <v>31.952500000000001</v>
      </c>
      <c r="D12" s="3">
        <v>25.059799999999999</v>
      </c>
      <c r="E12" s="3">
        <v>-0.35055391299999999</v>
      </c>
      <c r="F12" s="3" t="s">
        <v>124</v>
      </c>
      <c r="G12" s="22">
        <v>1.4200000000000001E-9</v>
      </c>
      <c r="H12" s="22">
        <v>2.73E-8</v>
      </c>
    </row>
    <row r="13" spans="1:8" x14ac:dyDescent="0.2">
      <c r="A13" s="9" t="s">
        <v>397</v>
      </c>
      <c r="B13" s="9" t="s">
        <v>398</v>
      </c>
      <c r="C13" s="3">
        <v>11.2014</v>
      </c>
      <c r="D13" s="3">
        <v>10.7582</v>
      </c>
      <c r="E13" s="3">
        <v>-5.8242343000000002E-2</v>
      </c>
      <c r="F13" s="3" t="s">
        <v>124</v>
      </c>
      <c r="G13" s="3">
        <v>0.517378</v>
      </c>
      <c r="H13" s="3">
        <v>0.66475978300000005</v>
      </c>
    </row>
    <row r="14" spans="1:8" x14ac:dyDescent="0.2">
      <c r="A14" s="9" t="s">
        <v>399</v>
      </c>
      <c r="B14" s="9" t="s">
        <v>400</v>
      </c>
      <c r="C14" s="3">
        <v>19.293099999999999</v>
      </c>
      <c r="D14" s="3">
        <v>16.560099999999998</v>
      </c>
      <c r="E14" s="3">
        <v>-0.22037358800000001</v>
      </c>
      <c r="F14" s="3" t="s">
        <v>124</v>
      </c>
      <c r="G14" s="3">
        <v>1.840228E-3</v>
      </c>
      <c r="H14" s="3">
        <v>9.1245609999999998E-3</v>
      </c>
    </row>
    <row r="15" spans="1:8" x14ac:dyDescent="0.2">
      <c r="A15" s="9" t="s">
        <v>401</v>
      </c>
      <c r="B15" s="9" t="s">
        <v>402</v>
      </c>
      <c r="C15" s="3">
        <v>2.8649</v>
      </c>
      <c r="D15" s="3">
        <v>1.9458</v>
      </c>
      <c r="E15" s="3">
        <v>-0.55812135299999999</v>
      </c>
      <c r="F15" s="3" t="s">
        <v>124</v>
      </c>
      <c r="G15" s="3">
        <v>1.4609199999999999E-2</v>
      </c>
      <c r="H15" s="3">
        <v>4.8488934999999997E-2</v>
      </c>
    </row>
    <row r="16" spans="1:8" s="24" customFormat="1" x14ac:dyDescent="0.2">
      <c r="A16" s="23" t="s">
        <v>403</v>
      </c>
      <c r="B16" s="23" t="s">
        <v>404</v>
      </c>
      <c r="C16" s="24">
        <v>3.8163</v>
      </c>
      <c r="D16" s="24">
        <v>1.7654000000000001</v>
      </c>
      <c r="E16" s="24">
        <v>-1.112179483</v>
      </c>
      <c r="F16" s="24" t="s">
        <v>124</v>
      </c>
      <c r="G16" s="25">
        <v>2.21E-6</v>
      </c>
      <c r="H16" s="25">
        <v>2.51E-5</v>
      </c>
    </row>
    <row r="17" spans="1:8" x14ac:dyDescent="0.2">
      <c r="A17" s="9" t="s">
        <v>405</v>
      </c>
      <c r="B17" s="9" t="s">
        <v>406</v>
      </c>
      <c r="C17" s="3">
        <v>14.417299999999999</v>
      </c>
      <c r="D17" s="3">
        <v>14.375500000000001</v>
      </c>
      <c r="E17" s="3">
        <v>-4.1888730000000001E-3</v>
      </c>
      <c r="F17" s="3" t="s">
        <v>124</v>
      </c>
      <c r="G17" s="3">
        <v>0.96343400000000001</v>
      </c>
      <c r="H17" s="3">
        <v>0.97726374800000004</v>
      </c>
    </row>
    <row r="18" spans="1:8" x14ac:dyDescent="0.2">
      <c r="A18" s="9" t="s">
        <v>407</v>
      </c>
      <c r="B18" s="9" t="s">
        <v>408</v>
      </c>
      <c r="C18" s="3">
        <v>4.7282000000000002</v>
      </c>
      <c r="D18" s="3">
        <v>5.0933000000000002</v>
      </c>
      <c r="E18" s="3">
        <v>0.107309634</v>
      </c>
      <c r="F18" s="3" t="s">
        <v>113</v>
      </c>
      <c r="G18" s="3">
        <v>0.450102</v>
      </c>
      <c r="H18" s="3">
        <v>0.60853235400000005</v>
      </c>
    </row>
    <row r="19" spans="1:8" x14ac:dyDescent="0.2">
      <c r="A19" s="9" t="s">
        <v>409</v>
      </c>
      <c r="B19" s="9" t="s">
        <v>410</v>
      </c>
      <c r="C19" s="3">
        <v>3.5038</v>
      </c>
      <c r="D19" s="3">
        <v>2.1492</v>
      </c>
      <c r="E19" s="3">
        <v>-0.70512068400000005</v>
      </c>
      <c r="F19" s="3" t="s">
        <v>124</v>
      </c>
      <c r="G19" s="3">
        <v>4.76386E-3</v>
      </c>
      <c r="H19" s="3">
        <v>1.9827852999999999E-2</v>
      </c>
    </row>
    <row r="20" spans="1:8" x14ac:dyDescent="0.2">
      <c r="A20" s="9" t="s">
        <v>411</v>
      </c>
      <c r="B20" s="9" t="s">
        <v>412</v>
      </c>
      <c r="C20" s="3">
        <v>0.2863</v>
      </c>
      <c r="D20" s="3">
        <v>1.8595999999999999</v>
      </c>
      <c r="E20" s="3">
        <v>2.6993927559999999</v>
      </c>
      <c r="F20" s="3" t="s">
        <v>113</v>
      </c>
      <c r="G20" s="3">
        <v>4.4085199999999999E-4</v>
      </c>
      <c r="H20" s="3">
        <v>2.7386649999999999E-3</v>
      </c>
    </row>
    <row r="21" spans="1:8" x14ac:dyDescent="0.2">
      <c r="A21" s="9" t="s">
        <v>413</v>
      </c>
      <c r="B21" s="9" t="s">
        <v>414</v>
      </c>
      <c r="C21" s="3">
        <v>2.0249000000000001</v>
      </c>
      <c r="D21" s="3">
        <v>0.62629999999999997</v>
      </c>
      <c r="E21" s="3">
        <v>-1.6929248779999999</v>
      </c>
      <c r="F21" s="3" t="s">
        <v>124</v>
      </c>
      <c r="G21" s="3">
        <v>7.0317000000000001E-3</v>
      </c>
      <c r="H21" s="3">
        <v>2.7195654E-2</v>
      </c>
    </row>
    <row r="22" spans="1:8" x14ac:dyDescent="0.2">
      <c r="A22" s="9" t="s">
        <v>415</v>
      </c>
      <c r="B22" s="9" t="s">
        <v>416</v>
      </c>
      <c r="C22" s="3">
        <v>0.94420000000000004</v>
      </c>
      <c r="D22" s="3">
        <v>0.38329999999999997</v>
      </c>
      <c r="E22" s="3">
        <v>-1.300618485</v>
      </c>
      <c r="F22" s="3" t="s">
        <v>124</v>
      </c>
      <c r="G22" s="3">
        <v>0.18820319999999999</v>
      </c>
      <c r="H22" s="3">
        <v>0.33198358</v>
      </c>
    </row>
    <row r="23" spans="1:8" x14ac:dyDescent="0.2">
      <c r="A23" s="9" t="s">
        <v>417</v>
      </c>
      <c r="B23" s="9" t="s">
        <v>418</v>
      </c>
      <c r="C23" s="3">
        <v>2.0385</v>
      </c>
      <c r="D23" s="3">
        <v>0.77880000000000005</v>
      </c>
      <c r="E23" s="3">
        <v>-1.3881831680000001</v>
      </c>
      <c r="F23" s="3" t="s">
        <v>124</v>
      </c>
      <c r="G23" s="3">
        <v>3.6892399999999999E-2</v>
      </c>
      <c r="H23" s="3">
        <v>9.9592058999999997E-2</v>
      </c>
    </row>
    <row r="24" spans="1:8" x14ac:dyDescent="0.2">
      <c r="A24" s="9" t="s">
        <v>419</v>
      </c>
      <c r="B24" s="9" t="s">
        <v>420</v>
      </c>
      <c r="C24" s="3">
        <v>1.0356000000000001</v>
      </c>
      <c r="D24" s="3">
        <v>1.2612000000000001</v>
      </c>
      <c r="E24" s="3">
        <v>0.284330205</v>
      </c>
      <c r="F24" s="3" t="s">
        <v>113</v>
      </c>
      <c r="G24" s="3">
        <v>0.68549199999999999</v>
      </c>
      <c r="H24" s="3">
        <v>0.79450673100000002</v>
      </c>
    </row>
    <row r="25" spans="1:8" x14ac:dyDescent="0.2">
      <c r="A25" s="10" t="s">
        <v>421</v>
      </c>
      <c r="B25" s="10" t="s">
        <v>422</v>
      </c>
      <c r="C25" s="11">
        <v>0.7026</v>
      </c>
      <c r="D25" s="11">
        <v>1.1408</v>
      </c>
      <c r="E25" s="11">
        <v>0.69927040500000004</v>
      </c>
      <c r="F25" s="11" t="s">
        <v>113</v>
      </c>
      <c r="G25" s="11">
        <v>0.46317199999999997</v>
      </c>
      <c r="H25" s="11">
        <v>0.61823503999999996</v>
      </c>
    </row>
    <row r="26" spans="1:8" x14ac:dyDescent="0.2">
      <c r="A26" s="10" t="s">
        <v>423</v>
      </c>
      <c r="B26" s="10" t="s">
        <v>424</v>
      </c>
      <c r="C26" s="11">
        <v>0.1825</v>
      </c>
      <c r="D26" s="11">
        <v>0.98770000000000002</v>
      </c>
      <c r="E26" s="11">
        <v>2.4361764460000002</v>
      </c>
      <c r="F26" s="11" t="s">
        <v>113</v>
      </c>
      <c r="G26" s="11">
        <v>0.1010052</v>
      </c>
      <c r="H26" s="11">
        <v>0.21312801000000001</v>
      </c>
    </row>
    <row r="27" spans="1:8" x14ac:dyDescent="0.2">
      <c r="A27" s="13" t="s">
        <v>425</v>
      </c>
      <c r="B27" s="13" t="s">
        <v>426</v>
      </c>
      <c r="C27" s="31">
        <v>1.3093999999999999</v>
      </c>
      <c r="D27" s="31">
        <v>1.8224</v>
      </c>
      <c r="E27" s="31">
        <v>0.47693376799999998</v>
      </c>
      <c r="F27" s="31" t="s">
        <v>113</v>
      </c>
      <c r="G27" s="31">
        <v>0.51655200000000001</v>
      </c>
      <c r="H27" s="31">
        <v>0.66544621100000001</v>
      </c>
    </row>
    <row r="31" spans="1:8" x14ac:dyDescent="0.2">
      <c r="A31" s="32" t="s">
        <v>103</v>
      </c>
      <c r="B31" s="32" t="s">
        <v>104</v>
      </c>
      <c r="C31" s="33" t="s">
        <v>374</v>
      </c>
      <c r="D31" s="33" t="s">
        <v>392</v>
      </c>
      <c r="E31" s="34" t="s">
        <v>393</v>
      </c>
      <c r="F31" s="34" t="s">
        <v>394</v>
      </c>
      <c r="G31" s="33" t="s">
        <v>109</v>
      </c>
      <c r="H31" s="34" t="s">
        <v>110</v>
      </c>
    </row>
    <row r="32" spans="1:8" x14ac:dyDescent="0.2">
      <c r="A32" s="9" t="s">
        <v>427</v>
      </c>
      <c r="B32" s="9" t="s">
        <v>428</v>
      </c>
      <c r="C32" s="3">
        <v>24.5322</v>
      </c>
      <c r="D32" s="3">
        <v>20.621500000000001</v>
      </c>
      <c r="E32" s="3">
        <v>-0.25052733999999999</v>
      </c>
      <c r="F32" s="3" t="s">
        <v>124</v>
      </c>
      <c r="G32" s="22">
        <v>9.2500000000000004E-7</v>
      </c>
      <c r="H32" s="22">
        <v>1.13E-5</v>
      </c>
    </row>
    <row r="33" spans="1:8" x14ac:dyDescent="0.2">
      <c r="A33" s="9" t="s">
        <v>429</v>
      </c>
      <c r="B33" s="9" t="s">
        <v>430</v>
      </c>
      <c r="C33" s="3">
        <v>217.78550000000001</v>
      </c>
      <c r="D33" s="3">
        <v>220.50120000000001</v>
      </c>
      <c r="E33" s="3">
        <v>1.7878603E-2</v>
      </c>
      <c r="F33" s="3" t="s">
        <v>113</v>
      </c>
      <c r="G33" s="3">
        <v>0.24723000000000001</v>
      </c>
      <c r="H33" s="3">
        <v>0.40330141800000002</v>
      </c>
    </row>
    <row r="34" spans="1:8" x14ac:dyDescent="0.2">
      <c r="A34" s="9" t="s">
        <v>431</v>
      </c>
      <c r="B34" s="9" t="s">
        <v>432</v>
      </c>
      <c r="C34" s="3">
        <v>53.744399999999999</v>
      </c>
      <c r="D34" s="3">
        <v>45.8962</v>
      </c>
      <c r="E34" s="3">
        <v>-0.227739728</v>
      </c>
      <c r="F34" s="3" t="s">
        <v>124</v>
      </c>
      <c r="G34" s="22">
        <v>2.7199999999999999E-10</v>
      </c>
      <c r="H34" s="22">
        <v>5.7500000000000002E-9</v>
      </c>
    </row>
    <row r="35" spans="1:8" x14ac:dyDescent="0.2">
      <c r="A35" s="9" t="s">
        <v>433</v>
      </c>
      <c r="B35" s="9" t="s">
        <v>434</v>
      </c>
      <c r="C35" s="3">
        <v>11.6593</v>
      </c>
      <c r="D35" s="3">
        <v>7.2210000000000001</v>
      </c>
      <c r="E35" s="3">
        <v>-0.69121062700000002</v>
      </c>
      <c r="F35" s="3" t="s">
        <v>124</v>
      </c>
      <c r="G35" s="22">
        <v>9.9900000000000009E-13</v>
      </c>
      <c r="H35" s="22">
        <v>2.7499999999999999E-11</v>
      </c>
    </row>
    <row r="36" spans="1:8" x14ac:dyDescent="0.2">
      <c r="A36" s="9" t="s">
        <v>435</v>
      </c>
      <c r="B36" s="9" t="s">
        <v>436</v>
      </c>
      <c r="C36" s="3">
        <v>2.5531999999999999</v>
      </c>
      <c r="D36" s="3">
        <v>2.8578000000000001</v>
      </c>
      <c r="E36" s="3">
        <v>0.162598402</v>
      </c>
      <c r="F36" s="3" t="s">
        <v>113</v>
      </c>
      <c r="G36" s="3">
        <v>0.32941999999999999</v>
      </c>
      <c r="H36" s="3">
        <v>0.49246997799999997</v>
      </c>
    </row>
    <row r="37" spans="1:8" x14ac:dyDescent="0.2">
      <c r="A37" s="9" t="s">
        <v>437</v>
      </c>
      <c r="B37" s="9" t="s">
        <v>438</v>
      </c>
      <c r="C37" s="3">
        <v>6.7910000000000004</v>
      </c>
      <c r="D37" s="3">
        <v>5.6910999999999996</v>
      </c>
      <c r="E37" s="3">
        <v>-0.25491650300000002</v>
      </c>
      <c r="F37" s="3" t="s">
        <v>124</v>
      </c>
      <c r="G37" s="3">
        <v>1.786812E-3</v>
      </c>
      <c r="H37" s="3">
        <v>8.890897E-3</v>
      </c>
    </row>
    <row r="38" spans="1:8" x14ac:dyDescent="0.2">
      <c r="A38" s="9" t="s">
        <v>439</v>
      </c>
      <c r="B38" s="9" t="s">
        <v>440</v>
      </c>
      <c r="C38" s="3">
        <v>67.676400000000001</v>
      </c>
      <c r="D38" s="3">
        <v>62.515099999999997</v>
      </c>
      <c r="E38" s="3">
        <v>-0.114448125</v>
      </c>
      <c r="F38" s="3" t="s">
        <v>124</v>
      </c>
      <c r="G38" s="3">
        <v>6.8262200000000002E-4</v>
      </c>
      <c r="H38" s="3">
        <v>3.9961390000000001E-3</v>
      </c>
    </row>
    <row r="39" spans="1:8" x14ac:dyDescent="0.2">
      <c r="A39" s="9" t="s">
        <v>441</v>
      </c>
      <c r="B39" s="9" t="s">
        <v>442</v>
      </c>
      <c r="C39" s="3">
        <v>6.8974000000000002</v>
      </c>
      <c r="D39" s="3">
        <v>8.0227000000000004</v>
      </c>
      <c r="E39" s="3">
        <v>0.218035215</v>
      </c>
      <c r="F39" s="3" t="s">
        <v>113</v>
      </c>
      <c r="G39" s="3">
        <v>3.18296E-2</v>
      </c>
      <c r="H39" s="3">
        <v>8.8459408000000003E-2</v>
      </c>
    </row>
    <row r="40" spans="1:8" x14ac:dyDescent="0.2">
      <c r="A40" s="9" t="s">
        <v>443</v>
      </c>
      <c r="B40" s="9" t="s">
        <v>444</v>
      </c>
      <c r="C40" s="3">
        <v>309.83879999999999</v>
      </c>
      <c r="D40" s="3">
        <v>271.79340000000002</v>
      </c>
      <c r="E40" s="3">
        <v>-0.18900739599999999</v>
      </c>
      <c r="F40" s="3" t="s">
        <v>124</v>
      </c>
      <c r="G40" s="22">
        <v>1.1399999999999999E-33</v>
      </c>
      <c r="H40" s="22">
        <v>9.7700000000000001E-32</v>
      </c>
    </row>
    <row r="41" spans="1:8" x14ac:dyDescent="0.2">
      <c r="A41" s="9" t="s">
        <v>445</v>
      </c>
      <c r="B41" s="9" t="s">
        <v>446</v>
      </c>
      <c r="C41" s="3">
        <v>3.2214999999999998</v>
      </c>
      <c r="D41" s="3">
        <v>3.1276000000000002</v>
      </c>
      <c r="E41" s="3">
        <v>-4.2676581999999998E-2</v>
      </c>
      <c r="F41" s="3" t="s">
        <v>124</v>
      </c>
      <c r="G41" s="3">
        <v>0.77941800000000006</v>
      </c>
      <c r="H41" s="3">
        <v>0.86353444999999995</v>
      </c>
    </row>
    <row r="42" spans="1:8" x14ac:dyDescent="0.2">
      <c r="A42" s="9" t="s">
        <v>447</v>
      </c>
      <c r="B42" s="9" t="s">
        <v>448</v>
      </c>
      <c r="C42" s="3">
        <v>69.956299999999999</v>
      </c>
      <c r="D42" s="3">
        <v>70.253200000000007</v>
      </c>
      <c r="E42" s="3">
        <v>6.1099539999999999E-3</v>
      </c>
      <c r="F42" s="3" t="s">
        <v>113</v>
      </c>
      <c r="G42" s="3">
        <v>0.83068200000000003</v>
      </c>
      <c r="H42" s="3">
        <v>0.90137004799999998</v>
      </c>
    </row>
    <row r="43" spans="1:8" x14ac:dyDescent="0.2">
      <c r="A43" s="9" t="s">
        <v>449</v>
      </c>
      <c r="B43" s="9" t="s">
        <v>450</v>
      </c>
      <c r="C43" s="3">
        <v>14.6684</v>
      </c>
      <c r="D43" s="3">
        <v>17.998899999999999</v>
      </c>
      <c r="E43" s="3">
        <v>0.29519722599999998</v>
      </c>
      <c r="F43" s="3" t="s">
        <v>113</v>
      </c>
      <c r="G43" s="22">
        <v>2.3799999999999999E-5</v>
      </c>
      <c r="H43" s="3">
        <v>2.1268E-4</v>
      </c>
    </row>
    <row r="44" spans="1:8" x14ac:dyDescent="0.2">
      <c r="A44" s="9" t="s">
        <v>451</v>
      </c>
      <c r="B44" s="9" t="s">
        <v>452</v>
      </c>
      <c r="C44" s="3">
        <v>14.575100000000001</v>
      </c>
      <c r="D44" s="3">
        <v>11.737299999999999</v>
      </c>
      <c r="E44" s="3">
        <v>-0.31240520700000002</v>
      </c>
      <c r="F44" s="3" t="s">
        <v>124</v>
      </c>
      <c r="G44" s="22">
        <v>6.9800000000000003E-5</v>
      </c>
      <c r="H44" s="3">
        <v>5.53551E-4</v>
      </c>
    </row>
    <row r="45" spans="1:8" x14ac:dyDescent="0.2">
      <c r="A45" s="9" t="s">
        <v>453</v>
      </c>
      <c r="B45" s="9" t="s">
        <v>454</v>
      </c>
      <c r="C45" s="3">
        <v>2.7103000000000002</v>
      </c>
      <c r="D45" s="3">
        <v>2.964</v>
      </c>
      <c r="E45" s="3">
        <v>0.12909289700000001</v>
      </c>
      <c r="F45" s="3" t="s">
        <v>113</v>
      </c>
      <c r="G45" s="3">
        <v>0.53087399999999996</v>
      </c>
      <c r="H45" s="3">
        <v>0.676700089</v>
      </c>
    </row>
    <row r="46" spans="1:8" x14ac:dyDescent="0.2">
      <c r="A46" s="9" t="s">
        <v>455</v>
      </c>
      <c r="B46" s="9" t="s">
        <v>456</v>
      </c>
      <c r="C46" s="3">
        <v>2.3679000000000001</v>
      </c>
      <c r="D46" s="3">
        <v>2.3068</v>
      </c>
      <c r="E46" s="3">
        <v>-3.7715228000000003E-2</v>
      </c>
      <c r="F46" s="3" t="s">
        <v>124</v>
      </c>
      <c r="G46" s="3">
        <v>0.92783199999999999</v>
      </c>
      <c r="H46" s="3">
        <v>0.95632746800000001</v>
      </c>
    </row>
    <row r="47" spans="1:8" x14ac:dyDescent="0.2">
      <c r="A47" s="9" t="s">
        <v>457</v>
      </c>
      <c r="B47" s="9" t="s">
        <v>458</v>
      </c>
      <c r="C47" s="3">
        <v>2.5787</v>
      </c>
      <c r="D47" s="3">
        <v>2.2422</v>
      </c>
      <c r="E47" s="3">
        <v>-0.20172897400000001</v>
      </c>
      <c r="F47" s="3" t="s">
        <v>124</v>
      </c>
      <c r="G47" s="3">
        <v>0.47059000000000001</v>
      </c>
      <c r="H47" s="3">
        <v>0.62445041999999995</v>
      </c>
    </row>
    <row r="48" spans="1:8" x14ac:dyDescent="0.2">
      <c r="A48" s="9" t="s">
        <v>459</v>
      </c>
      <c r="B48" s="9" t="s">
        <v>460</v>
      </c>
      <c r="C48" s="3">
        <v>115.93899999999999</v>
      </c>
      <c r="D48" s="3">
        <v>110.0359</v>
      </c>
      <c r="E48" s="3">
        <v>-7.5391657000000001E-2</v>
      </c>
      <c r="F48" s="3" t="s">
        <v>124</v>
      </c>
      <c r="G48" s="3">
        <v>2.95042E-3</v>
      </c>
      <c r="H48" s="3">
        <v>1.3312475000000001E-2</v>
      </c>
    </row>
    <row r="49" spans="1:8" x14ac:dyDescent="0.2">
      <c r="A49" s="9" t="s">
        <v>461</v>
      </c>
      <c r="B49" s="9" t="s">
        <v>462</v>
      </c>
      <c r="C49" s="3">
        <v>38.892200000000003</v>
      </c>
      <c r="D49" s="3">
        <v>39.332799999999999</v>
      </c>
      <c r="E49" s="3">
        <v>1.6252045999999999E-2</v>
      </c>
      <c r="F49" s="3" t="s">
        <v>113</v>
      </c>
      <c r="G49" s="3">
        <v>0.72414599999999996</v>
      </c>
      <c r="H49" s="3">
        <v>0.81946397199999998</v>
      </c>
    </row>
    <row r="50" spans="1:8" x14ac:dyDescent="0.2">
      <c r="A50" s="9" t="s">
        <v>463</v>
      </c>
      <c r="B50" s="9" t="s">
        <v>464</v>
      </c>
      <c r="C50" s="3">
        <v>15.659000000000001</v>
      </c>
      <c r="D50" s="3">
        <v>16.833400000000001</v>
      </c>
      <c r="E50" s="3">
        <v>0.104334517</v>
      </c>
      <c r="F50" s="3" t="s">
        <v>113</v>
      </c>
      <c r="G50" s="3">
        <v>0.13177179999999999</v>
      </c>
      <c r="H50" s="3">
        <v>0.25952408300000002</v>
      </c>
    </row>
    <row r="51" spans="1:8" x14ac:dyDescent="0.2">
      <c r="A51" s="9" t="s">
        <v>465</v>
      </c>
      <c r="B51" s="9" t="s">
        <v>466</v>
      </c>
      <c r="C51" s="3">
        <v>5.3971</v>
      </c>
      <c r="D51" s="3">
        <v>5.0242000000000004</v>
      </c>
      <c r="E51" s="3">
        <v>-0.103290523</v>
      </c>
      <c r="F51" s="3" t="s">
        <v>124</v>
      </c>
      <c r="G51" s="3">
        <v>0.44315199999999999</v>
      </c>
      <c r="H51" s="3">
        <v>0.60074837999999997</v>
      </c>
    </row>
    <row r="52" spans="1:8" x14ac:dyDescent="0.2">
      <c r="A52" s="9" t="s">
        <v>467</v>
      </c>
      <c r="B52" s="9" t="s">
        <v>468</v>
      </c>
      <c r="C52" s="3">
        <v>7.6563999999999997</v>
      </c>
      <c r="D52" s="3">
        <v>9.2520000000000007</v>
      </c>
      <c r="E52" s="3">
        <v>0.273099062</v>
      </c>
      <c r="F52" s="3" t="s">
        <v>113</v>
      </c>
      <c r="G52" s="3">
        <v>8.9331199999999993E-3</v>
      </c>
      <c r="H52" s="3">
        <v>3.2655502000000003E-2</v>
      </c>
    </row>
    <row r="53" spans="1:8" x14ac:dyDescent="0.2">
      <c r="A53" s="10" t="s">
        <v>469</v>
      </c>
      <c r="B53" s="10" t="s">
        <v>470</v>
      </c>
      <c r="C53" s="11">
        <v>2.4102999999999999</v>
      </c>
      <c r="D53" s="11">
        <v>2.0135000000000001</v>
      </c>
      <c r="E53" s="11">
        <v>-0.25950725200000002</v>
      </c>
      <c r="F53" s="11" t="s">
        <v>124</v>
      </c>
      <c r="G53" s="11">
        <v>0.25675399999999998</v>
      </c>
      <c r="H53" s="11">
        <v>0.41459724599999997</v>
      </c>
    </row>
    <row r="54" spans="1:8" x14ac:dyDescent="0.2">
      <c r="A54" s="13" t="s">
        <v>471</v>
      </c>
      <c r="B54" s="13" t="s">
        <v>472</v>
      </c>
      <c r="C54" s="31">
        <v>13.3949</v>
      </c>
      <c r="D54" s="31">
        <v>12.4011</v>
      </c>
      <c r="E54" s="31">
        <v>-0.11121571500000001</v>
      </c>
      <c r="F54" s="31" t="s">
        <v>124</v>
      </c>
      <c r="G54" s="31">
        <v>0.1691242</v>
      </c>
      <c r="H54" s="31">
        <v>0.30842327899999999</v>
      </c>
    </row>
    <row r="57" spans="1:8" x14ac:dyDescent="0.2">
      <c r="A57" s="32" t="s">
        <v>103</v>
      </c>
      <c r="B57" s="32" t="s">
        <v>104</v>
      </c>
      <c r="C57" s="33" t="s">
        <v>374</v>
      </c>
      <c r="D57" s="33" t="s">
        <v>392</v>
      </c>
      <c r="E57" s="34" t="s">
        <v>393</v>
      </c>
      <c r="F57" s="34" t="s">
        <v>394</v>
      </c>
      <c r="G57" s="33" t="s">
        <v>109</v>
      </c>
      <c r="H57" s="34" t="s">
        <v>110</v>
      </c>
    </row>
    <row r="58" spans="1:8" x14ac:dyDescent="0.2">
      <c r="A58" s="9" t="s">
        <v>473</v>
      </c>
      <c r="B58" s="9" t="s">
        <v>474</v>
      </c>
      <c r="C58" s="3">
        <v>928.18619999999999</v>
      </c>
      <c r="D58" s="3">
        <v>750.53250000000003</v>
      </c>
      <c r="E58" s="3">
        <v>-0.30649970199999998</v>
      </c>
      <c r="F58" s="3" t="s">
        <v>124</v>
      </c>
      <c r="G58" s="22">
        <v>1.7199999999999999E-104</v>
      </c>
      <c r="H58" s="22">
        <v>4.9500000000000004E-102</v>
      </c>
    </row>
    <row r="59" spans="1:8" x14ac:dyDescent="0.2">
      <c r="A59" s="9" t="s">
        <v>475</v>
      </c>
      <c r="B59" s="9" t="s">
        <v>476</v>
      </c>
      <c r="C59" s="3">
        <v>22.6829</v>
      </c>
      <c r="D59" s="3">
        <v>37.115400000000001</v>
      </c>
      <c r="E59" s="3">
        <v>0.71041281700000003</v>
      </c>
      <c r="F59" s="3" t="s">
        <v>113</v>
      </c>
      <c r="G59" s="22">
        <v>6.4099999999999997E-20</v>
      </c>
      <c r="H59" s="22">
        <v>3.0300000000000001E-18</v>
      </c>
    </row>
    <row r="60" spans="1:8" x14ac:dyDescent="0.2">
      <c r="A60" s="9" t="s">
        <v>477</v>
      </c>
      <c r="B60" s="9" t="s">
        <v>478</v>
      </c>
      <c r="C60" s="3">
        <v>3.8412000000000002</v>
      </c>
      <c r="D60" s="3">
        <v>4.8414999999999999</v>
      </c>
      <c r="E60" s="3">
        <v>0.33389701199999999</v>
      </c>
      <c r="F60" s="3" t="s">
        <v>113</v>
      </c>
      <c r="G60" s="3">
        <v>0.14656759999999999</v>
      </c>
      <c r="H60" s="3">
        <v>0.27781336499999998</v>
      </c>
    </row>
    <row r="61" spans="1:8" x14ac:dyDescent="0.2">
      <c r="A61" s="9" t="s">
        <v>479</v>
      </c>
      <c r="B61" s="9" t="s">
        <v>480</v>
      </c>
      <c r="C61" s="3">
        <v>66.667299999999997</v>
      </c>
      <c r="D61" s="3">
        <v>93.650599999999997</v>
      </c>
      <c r="E61" s="3">
        <v>0.49030893800000003</v>
      </c>
      <c r="F61" s="3" t="s">
        <v>113</v>
      </c>
      <c r="G61" s="22">
        <v>3.8100000000000001E-20</v>
      </c>
      <c r="H61" s="22">
        <v>1.8199999999999999E-18</v>
      </c>
    </row>
    <row r="62" spans="1:8" s="24" customFormat="1" x14ac:dyDescent="0.2">
      <c r="A62" s="23" t="s">
        <v>481</v>
      </c>
      <c r="B62" s="23" t="s">
        <v>482</v>
      </c>
      <c r="C62" s="24">
        <v>2.6617999999999999</v>
      </c>
      <c r="D62" s="24">
        <v>0.4002</v>
      </c>
      <c r="E62" s="24">
        <v>-2.733609103</v>
      </c>
      <c r="F62" s="24" t="s">
        <v>124</v>
      </c>
      <c r="G62" s="25">
        <v>1.5400000000000001E-6</v>
      </c>
      <c r="H62" s="25">
        <v>1.8099999999999999E-5</v>
      </c>
    </row>
    <row r="63" spans="1:8" x14ac:dyDescent="0.2">
      <c r="A63" s="9" t="s">
        <v>483</v>
      </c>
      <c r="B63" s="9" t="s">
        <v>484</v>
      </c>
      <c r="C63" s="3">
        <v>42.816000000000003</v>
      </c>
      <c r="D63" s="3">
        <v>49.143799999999999</v>
      </c>
      <c r="E63" s="3">
        <v>0.19885939599999999</v>
      </c>
      <c r="F63" s="3" t="s">
        <v>113</v>
      </c>
      <c r="G63" s="3">
        <v>7.5643000000000004E-3</v>
      </c>
      <c r="H63" s="3">
        <v>2.8880118E-2</v>
      </c>
    </row>
    <row r="64" spans="1:8" x14ac:dyDescent="0.2">
      <c r="A64" s="9" t="s">
        <v>485</v>
      </c>
      <c r="B64" s="9" t="s">
        <v>486</v>
      </c>
      <c r="C64" s="3">
        <v>39.3964</v>
      </c>
      <c r="D64" s="3">
        <v>28.442499999999999</v>
      </c>
      <c r="E64" s="3">
        <v>-0.47001552499999999</v>
      </c>
      <c r="F64" s="3" t="s">
        <v>124</v>
      </c>
      <c r="G64" s="22">
        <v>2.7299999999999999E-12</v>
      </c>
      <c r="H64" s="22">
        <v>7.1900000000000005E-11</v>
      </c>
    </row>
    <row r="65" spans="1:8" x14ac:dyDescent="0.2">
      <c r="A65" s="9" t="s">
        <v>487</v>
      </c>
      <c r="B65" s="9" t="s">
        <v>488</v>
      </c>
      <c r="C65" s="3">
        <v>6.8865999999999996</v>
      </c>
      <c r="D65" s="3">
        <v>6.3075999999999999</v>
      </c>
      <c r="E65" s="3">
        <v>-0.12670070899999999</v>
      </c>
      <c r="F65" s="3" t="s">
        <v>124</v>
      </c>
      <c r="G65" s="3">
        <v>0.54762599999999995</v>
      </c>
      <c r="H65" s="3">
        <v>0.69200297099999997</v>
      </c>
    </row>
    <row r="66" spans="1:8" x14ac:dyDescent="0.2">
      <c r="A66" s="9" t="s">
        <v>489</v>
      </c>
      <c r="B66" s="9" t="s">
        <v>490</v>
      </c>
      <c r="C66" s="3">
        <v>6780.3855000000003</v>
      </c>
      <c r="D66" s="3">
        <v>6175.2919000000002</v>
      </c>
      <c r="E66" s="3">
        <v>-0.134859967</v>
      </c>
      <c r="F66" s="3" t="s">
        <v>124</v>
      </c>
      <c r="G66" s="22">
        <v>1.1000000000000001E-116</v>
      </c>
      <c r="H66" s="22">
        <v>3.5299999999999998E-114</v>
      </c>
    </row>
    <row r="67" spans="1:8" x14ac:dyDescent="0.2">
      <c r="A67" s="9" t="s">
        <v>491</v>
      </c>
      <c r="B67" s="9" t="s">
        <v>492</v>
      </c>
      <c r="C67" s="3">
        <v>279.24489999999997</v>
      </c>
      <c r="D67" s="3">
        <v>249.36709999999999</v>
      </c>
      <c r="E67" s="3">
        <v>-0.16325979500000001</v>
      </c>
      <c r="F67" s="3" t="s">
        <v>124</v>
      </c>
      <c r="G67" s="22">
        <v>5.8299999999999999E-8</v>
      </c>
      <c r="H67" s="22">
        <v>8.85E-7</v>
      </c>
    </row>
    <row r="68" spans="1:8" x14ac:dyDescent="0.2">
      <c r="A68" s="9" t="s">
        <v>493</v>
      </c>
      <c r="B68" s="9" t="s">
        <v>494</v>
      </c>
      <c r="C68" s="3">
        <v>77.978800000000007</v>
      </c>
      <c r="D68" s="3">
        <v>53.608800000000002</v>
      </c>
      <c r="E68" s="3">
        <v>-0.54061211200000003</v>
      </c>
      <c r="F68" s="3" t="s">
        <v>124</v>
      </c>
      <c r="G68" s="22">
        <v>6.9199999999999996E-15</v>
      </c>
      <c r="H68" s="22">
        <v>2.3400000000000001E-13</v>
      </c>
    </row>
    <row r="69" spans="1:8" x14ac:dyDescent="0.2">
      <c r="A69" s="9" t="s">
        <v>495</v>
      </c>
      <c r="B69" s="9" t="s">
        <v>496</v>
      </c>
      <c r="C69" s="3">
        <v>17846.791700000002</v>
      </c>
      <c r="D69" s="3">
        <v>15142.2171</v>
      </c>
      <c r="E69" s="3">
        <v>-0.23708828800000001</v>
      </c>
      <c r="F69" s="3" t="s">
        <v>124</v>
      </c>
      <c r="G69" s="3">
        <v>0</v>
      </c>
      <c r="H69" s="3">
        <v>0</v>
      </c>
    </row>
    <row r="70" spans="1:8" x14ac:dyDescent="0.2">
      <c r="A70" s="9" t="s">
        <v>497</v>
      </c>
      <c r="B70" s="9" t="s">
        <v>498</v>
      </c>
      <c r="C70" s="3">
        <v>22.957799999999999</v>
      </c>
      <c r="D70" s="3">
        <v>24.78</v>
      </c>
      <c r="E70" s="3">
        <v>0.110191789</v>
      </c>
      <c r="F70" s="3" t="s">
        <v>113</v>
      </c>
      <c r="G70" s="3">
        <v>0.31147000000000002</v>
      </c>
      <c r="H70" s="3">
        <v>0.475913588</v>
      </c>
    </row>
    <row r="71" spans="1:8" s="24" customFormat="1" x14ac:dyDescent="0.2">
      <c r="A71" s="23" t="s">
        <v>499</v>
      </c>
      <c r="B71" s="23" t="s">
        <v>500</v>
      </c>
      <c r="C71" s="24">
        <v>7.1485000000000003</v>
      </c>
      <c r="D71" s="24">
        <v>0.217</v>
      </c>
      <c r="E71" s="24">
        <v>-5.0418735989999997</v>
      </c>
      <c r="F71" s="24" t="s">
        <v>124</v>
      </c>
      <c r="G71" s="25">
        <v>1.03E-26</v>
      </c>
      <c r="H71" s="25">
        <v>6.82E-25</v>
      </c>
    </row>
    <row r="72" spans="1:8" x14ac:dyDescent="0.2">
      <c r="A72" s="9" t="s">
        <v>501</v>
      </c>
      <c r="B72" s="9" t="s">
        <v>502</v>
      </c>
      <c r="C72" s="3">
        <v>5863.4308000000001</v>
      </c>
      <c r="D72" s="3">
        <v>5105.9314999999997</v>
      </c>
      <c r="E72" s="3">
        <v>-0.19957087600000001</v>
      </c>
      <c r="F72" s="3" t="s">
        <v>124</v>
      </c>
      <c r="G72" s="22">
        <v>4.6500000000000001E-272</v>
      </c>
      <c r="H72" s="22">
        <v>3.2399999999999999E-269</v>
      </c>
    </row>
    <row r="73" spans="1:8" x14ac:dyDescent="0.2">
      <c r="A73" s="9" t="s">
        <v>503</v>
      </c>
      <c r="B73" s="9" t="s">
        <v>504</v>
      </c>
      <c r="C73" s="3">
        <v>1270.6623999999999</v>
      </c>
      <c r="D73" s="3">
        <v>1420.9061999999999</v>
      </c>
      <c r="E73" s="3">
        <v>0.161230545</v>
      </c>
      <c r="F73" s="3" t="s">
        <v>113</v>
      </c>
      <c r="G73" s="22">
        <v>4.7900000000000002E-102</v>
      </c>
      <c r="H73" s="22">
        <v>1.32E-99</v>
      </c>
    </row>
    <row r="74" spans="1:8" x14ac:dyDescent="0.2">
      <c r="A74" s="9" t="s">
        <v>505</v>
      </c>
      <c r="B74" s="9" t="s">
        <v>506</v>
      </c>
      <c r="C74" s="3">
        <v>611.13040000000001</v>
      </c>
      <c r="D74" s="3">
        <v>684.68110000000001</v>
      </c>
      <c r="E74" s="3">
        <v>0.16395194099999999</v>
      </c>
      <c r="F74" s="3" t="s">
        <v>113</v>
      </c>
      <c r="G74" s="22">
        <v>5.41E-17</v>
      </c>
      <c r="H74" s="22">
        <v>2.16E-15</v>
      </c>
    </row>
    <row r="75" spans="1:8" x14ac:dyDescent="0.2">
      <c r="A75" s="9" t="s">
        <v>507</v>
      </c>
      <c r="B75" s="9" t="s">
        <v>508</v>
      </c>
      <c r="C75" s="3">
        <v>4.7226999999999997</v>
      </c>
      <c r="D75" s="3">
        <v>9.1059999999999999</v>
      </c>
      <c r="E75" s="3">
        <v>0.94720556499999997</v>
      </c>
      <c r="F75" s="3" t="s">
        <v>113</v>
      </c>
      <c r="G75" s="22">
        <v>1.8E-5</v>
      </c>
      <c r="H75" s="3">
        <v>1.6521799999999999E-4</v>
      </c>
    </row>
    <row r="76" spans="1:8" s="24" customFormat="1" x14ac:dyDescent="0.2">
      <c r="A76" s="23" t="s">
        <v>509</v>
      </c>
      <c r="B76" s="23" t="s">
        <v>510</v>
      </c>
      <c r="C76" s="24">
        <v>0.86850000000000005</v>
      </c>
      <c r="D76" s="24">
        <v>14.824999999999999</v>
      </c>
      <c r="E76" s="24">
        <v>4.0933624460000004</v>
      </c>
      <c r="F76" s="24" t="s">
        <v>113</v>
      </c>
      <c r="G76" s="25">
        <v>3.0200000000000002E-49</v>
      </c>
      <c r="H76" s="25">
        <v>3.7800000000000002E-47</v>
      </c>
    </row>
    <row r="77" spans="1:8" x14ac:dyDescent="0.2">
      <c r="A77" s="9" t="s">
        <v>511</v>
      </c>
      <c r="B77" s="9" t="s">
        <v>512</v>
      </c>
      <c r="C77" s="3">
        <v>6535.4678999999996</v>
      </c>
      <c r="D77" s="3">
        <v>6324.5387000000001</v>
      </c>
      <c r="E77" s="3">
        <v>-4.7330272E-2</v>
      </c>
      <c r="F77" s="3" t="s">
        <v>124</v>
      </c>
      <c r="G77" s="22">
        <v>5.5099999999999998E-17</v>
      </c>
      <c r="H77" s="22">
        <v>2.1900000000000001E-15</v>
      </c>
    </row>
    <row r="78" spans="1:8" s="24" customFormat="1" x14ac:dyDescent="0.2">
      <c r="A78" s="23" t="s">
        <v>513</v>
      </c>
      <c r="B78" s="23" t="s">
        <v>514</v>
      </c>
      <c r="C78" s="24">
        <v>3.6812999999999998</v>
      </c>
      <c r="D78" s="24">
        <v>1.0194000000000001</v>
      </c>
      <c r="E78" s="24">
        <v>-1.8524950659999999</v>
      </c>
      <c r="F78" s="24" t="s">
        <v>124</v>
      </c>
      <c r="G78" s="25">
        <v>3.1600000000000002E-5</v>
      </c>
      <c r="H78" s="24">
        <v>2.7371300000000003E-4</v>
      </c>
    </row>
    <row r="79" spans="1:8" x14ac:dyDescent="0.2">
      <c r="A79" s="9" t="s">
        <v>515</v>
      </c>
      <c r="B79" s="9" t="s">
        <v>516</v>
      </c>
      <c r="C79" s="3">
        <v>4.5655999999999999</v>
      </c>
      <c r="D79" s="3">
        <v>6.7953999999999999</v>
      </c>
      <c r="E79" s="3">
        <v>0.57375400700000001</v>
      </c>
      <c r="F79" s="3" t="s">
        <v>113</v>
      </c>
      <c r="G79" s="3">
        <v>9.83908E-3</v>
      </c>
      <c r="H79" s="3">
        <v>3.5475353000000001E-2</v>
      </c>
    </row>
    <row r="80" spans="1:8" s="24" customFormat="1" x14ac:dyDescent="0.2">
      <c r="A80" s="23" t="s">
        <v>517</v>
      </c>
      <c r="B80" s="23" t="s">
        <v>518</v>
      </c>
      <c r="C80" s="24">
        <v>4.9051999999999998</v>
      </c>
      <c r="D80" s="24">
        <v>0.54</v>
      </c>
      <c r="E80" s="24">
        <v>-3.1832806480000002</v>
      </c>
      <c r="F80" s="24" t="s">
        <v>124</v>
      </c>
      <c r="G80" s="25">
        <v>2.2200000000000002E-11</v>
      </c>
      <c r="H80" s="25">
        <v>5.3200000000000002E-10</v>
      </c>
    </row>
    <row r="81" spans="1:8" x14ac:dyDescent="0.2">
      <c r="A81" s="9" t="s">
        <v>519</v>
      </c>
      <c r="B81" s="9" t="s">
        <v>520</v>
      </c>
      <c r="C81" s="3">
        <v>1125.8843999999999</v>
      </c>
      <c r="D81" s="3">
        <v>1578.6511</v>
      </c>
      <c r="E81" s="3">
        <v>0.48763364799999998</v>
      </c>
      <c r="F81" s="3" t="s">
        <v>113</v>
      </c>
      <c r="G81" s="3">
        <v>0</v>
      </c>
      <c r="H81" s="3">
        <v>0</v>
      </c>
    </row>
    <row r="82" spans="1:8" s="24" customFormat="1" x14ac:dyDescent="0.2">
      <c r="A82" s="23" t="s">
        <v>521</v>
      </c>
      <c r="B82" s="23" t="s">
        <v>522</v>
      </c>
      <c r="C82" s="24">
        <v>191.8844</v>
      </c>
      <c r="D82" s="24">
        <v>727.91219999999998</v>
      </c>
      <c r="E82" s="24">
        <v>1.9235270179999999</v>
      </c>
      <c r="F82" s="24" t="s">
        <v>113</v>
      </c>
      <c r="G82" s="24">
        <v>0</v>
      </c>
      <c r="H82" s="24">
        <v>0</v>
      </c>
    </row>
    <row r="83" spans="1:8" s="24" customFormat="1" x14ac:dyDescent="0.2">
      <c r="A83" s="23" t="s">
        <v>523</v>
      </c>
      <c r="B83" s="23" t="s">
        <v>524</v>
      </c>
      <c r="C83" s="24">
        <v>1.0818000000000001</v>
      </c>
      <c r="D83" s="24">
        <v>7.6116000000000001</v>
      </c>
      <c r="E83" s="24">
        <v>2.814765945</v>
      </c>
      <c r="F83" s="24" t="s">
        <v>113</v>
      </c>
      <c r="G83" s="25">
        <v>1.93E-14</v>
      </c>
      <c r="H83" s="25">
        <v>6.2399999999999997E-13</v>
      </c>
    </row>
    <row r="84" spans="1:8" s="24" customFormat="1" x14ac:dyDescent="0.2">
      <c r="A84" s="23" t="s">
        <v>525</v>
      </c>
      <c r="B84" s="23" t="s">
        <v>526</v>
      </c>
      <c r="C84" s="24">
        <v>13.0199</v>
      </c>
      <c r="D84" s="24">
        <v>3.9903</v>
      </c>
      <c r="E84" s="24">
        <v>-1.7061492469999999</v>
      </c>
      <c r="F84" s="24" t="s">
        <v>124</v>
      </c>
      <c r="G84" s="25">
        <v>5.8999999999999996E-15</v>
      </c>
      <c r="H84" s="25">
        <v>2.02E-13</v>
      </c>
    </row>
    <row r="85" spans="1:8" s="24" customFormat="1" x14ac:dyDescent="0.2">
      <c r="A85" s="23" t="s">
        <v>527</v>
      </c>
      <c r="B85" s="23" t="s">
        <v>528</v>
      </c>
      <c r="C85" s="24">
        <v>900.2808</v>
      </c>
      <c r="D85" s="24">
        <v>2357.0524</v>
      </c>
      <c r="E85" s="24">
        <v>1.388536875</v>
      </c>
      <c r="F85" s="24" t="s">
        <v>113</v>
      </c>
      <c r="G85" s="24">
        <v>0</v>
      </c>
      <c r="H85" s="24">
        <v>0</v>
      </c>
    </row>
    <row r="86" spans="1:8" s="24" customFormat="1" x14ac:dyDescent="0.2">
      <c r="A86" s="23" t="s">
        <v>529</v>
      </c>
      <c r="B86" s="23" t="s">
        <v>530</v>
      </c>
      <c r="C86" s="24">
        <v>4.0406000000000004</v>
      </c>
      <c r="D86" s="24">
        <v>8.1000000000000003E-2</v>
      </c>
      <c r="E86" s="24">
        <v>-5.6405038200000002</v>
      </c>
      <c r="F86" s="24" t="s">
        <v>124</v>
      </c>
      <c r="G86" s="25">
        <v>1.2900000000000001E-14</v>
      </c>
      <c r="H86" s="25">
        <v>4.2500000000000001E-13</v>
      </c>
    </row>
    <row r="87" spans="1:8" x14ac:dyDescent="0.2">
      <c r="A87" s="9" t="s">
        <v>531</v>
      </c>
      <c r="B87" s="9" t="s">
        <v>532</v>
      </c>
      <c r="C87" s="3">
        <v>15.1111</v>
      </c>
      <c r="D87" s="3">
        <v>8.8170000000000002</v>
      </c>
      <c r="E87" s="3">
        <v>-0.77724891900000004</v>
      </c>
      <c r="F87" s="3" t="s">
        <v>124</v>
      </c>
      <c r="G87" s="22">
        <v>9.7100000000000003E-8</v>
      </c>
      <c r="H87" s="22">
        <v>1.4100000000000001E-6</v>
      </c>
    </row>
    <row r="88" spans="1:8" x14ac:dyDescent="0.2">
      <c r="A88" s="9" t="s">
        <v>533</v>
      </c>
      <c r="B88" s="9" t="s">
        <v>534</v>
      </c>
      <c r="C88" s="3">
        <v>596.57219999999995</v>
      </c>
      <c r="D88" s="3">
        <v>974.89229999999998</v>
      </c>
      <c r="E88" s="3">
        <v>0.70854609700000004</v>
      </c>
      <c r="F88" s="3" t="s">
        <v>113</v>
      </c>
      <c r="G88" s="3">
        <v>0</v>
      </c>
      <c r="H88" s="3">
        <v>0</v>
      </c>
    </row>
    <row r="89" spans="1:8" x14ac:dyDescent="0.2">
      <c r="A89" s="9" t="s">
        <v>535</v>
      </c>
      <c r="B89" s="9" t="s">
        <v>536</v>
      </c>
      <c r="C89" s="3">
        <v>445.00049999999999</v>
      </c>
      <c r="D89" s="3">
        <v>822.2251</v>
      </c>
      <c r="E89" s="3">
        <v>0.88572645699999997</v>
      </c>
      <c r="F89" s="3" t="s">
        <v>113</v>
      </c>
      <c r="G89" s="3">
        <v>0</v>
      </c>
      <c r="H89" s="3">
        <v>0</v>
      </c>
    </row>
    <row r="90" spans="1:8" s="24" customFormat="1" x14ac:dyDescent="0.2">
      <c r="A90" s="23" t="s">
        <v>537</v>
      </c>
      <c r="B90" s="23" t="s">
        <v>538</v>
      </c>
      <c r="C90" s="24">
        <v>11.137499999999999</v>
      </c>
      <c r="D90" s="24">
        <v>2.2923</v>
      </c>
      <c r="E90" s="24">
        <v>-2.2805576599999999</v>
      </c>
      <c r="F90" s="24" t="s">
        <v>124</v>
      </c>
      <c r="G90" s="25">
        <v>2.5100000000000001E-18</v>
      </c>
      <c r="H90" s="25">
        <v>1.08E-16</v>
      </c>
    </row>
    <row r="91" spans="1:8" s="24" customFormat="1" x14ac:dyDescent="0.2">
      <c r="A91" s="23" t="s">
        <v>539</v>
      </c>
      <c r="B91" s="23" t="s">
        <v>540</v>
      </c>
      <c r="C91" s="24">
        <v>5.835</v>
      </c>
      <c r="D91" s="24">
        <v>17.303000000000001</v>
      </c>
      <c r="E91" s="24">
        <v>1.5682176329999999</v>
      </c>
      <c r="F91" s="24" t="s">
        <v>113</v>
      </c>
      <c r="G91" s="25">
        <v>2.9700000000000001E-27</v>
      </c>
      <c r="H91" s="25">
        <v>2.02E-25</v>
      </c>
    </row>
    <row r="92" spans="1:8" x14ac:dyDescent="0.2">
      <c r="A92" s="9" t="s">
        <v>541</v>
      </c>
      <c r="B92" s="9" t="s">
        <v>542</v>
      </c>
      <c r="C92" s="3">
        <v>17.1433</v>
      </c>
      <c r="D92" s="3">
        <v>29.8001</v>
      </c>
      <c r="E92" s="3">
        <v>0.79767232399999999</v>
      </c>
      <c r="F92" s="3" t="s">
        <v>113</v>
      </c>
      <c r="G92" s="22">
        <v>9.3800000000000003E-9</v>
      </c>
      <c r="H92" s="22">
        <v>1.6199999999999999E-7</v>
      </c>
    </row>
    <row r="93" spans="1:8" x14ac:dyDescent="0.2">
      <c r="A93" s="9" t="s">
        <v>543</v>
      </c>
      <c r="B93" s="9" t="s">
        <v>544</v>
      </c>
      <c r="C93" s="3">
        <v>39.283299999999997</v>
      </c>
      <c r="D93" s="3">
        <v>39.218699999999998</v>
      </c>
      <c r="E93" s="3">
        <v>-2.374414E-3</v>
      </c>
      <c r="F93" s="3" t="s">
        <v>124</v>
      </c>
      <c r="G93" s="3">
        <v>0.98336800000000002</v>
      </c>
      <c r="H93" s="3">
        <v>0.98879023499999996</v>
      </c>
    </row>
    <row r="94" spans="1:8" x14ac:dyDescent="0.2">
      <c r="A94" s="9" t="s">
        <v>545</v>
      </c>
      <c r="B94" s="9" t="s">
        <v>546</v>
      </c>
      <c r="C94" s="3">
        <v>1.6603000000000001</v>
      </c>
      <c r="D94" s="3">
        <v>2.8755999999999999</v>
      </c>
      <c r="E94" s="3">
        <v>0.79241906299999998</v>
      </c>
      <c r="F94" s="3" t="s">
        <v>113</v>
      </c>
      <c r="G94" s="3">
        <v>9.34942E-2</v>
      </c>
      <c r="H94" s="3">
        <v>0.199915857</v>
      </c>
    </row>
    <row r="95" spans="1:8" s="24" customFormat="1" x14ac:dyDescent="0.2">
      <c r="A95" s="23" t="s">
        <v>547</v>
      </c>
      <c r="B95" s="23" t="s">
        <v>548</v>
      </c>
      <c r="C95" s="24">
        <v>24.534700000000001</v>
      </c>
      <c r="D95" s="24">
        <v>3.8454999999999999</v>
      </c>
      <c r="E95" s="24">
        <v>-2.673580533</v>
      </c>
      <c r="F95" s="24" t="s">
        <v>124</v>
      </c>
      <c r="G95" s="25">
        <v>5.5399999999999999E-33</v>
      </c>
      <c r="H95" s="25">
        <v>4.58E-31</v>
      </c>
    </row>
    <row r="96" spans="1:8" x14ac:dyDescent="0.2">
      <c r="A96" s="9" t="s">
        <v>549</v>
      </c>
      <c r="B96" s="9" t="s">
        <v>550</v>
      </c>
      <c r="C96" s="3">
        <v>4.5349000000000004</v>
      </c>
      <c r="D96" s="3">
        <v>2.0081000000000002</v>
      </c>
      <c r="E96" s="3">
        <v>-1.175239623</v>
      </c>
      <c r="F96" s="3" t="s">
        <v>124</v>
      </c>
      <c r="G96" s="3">
        <v>2.6115800000000001E-3</v>
      </c>
      <c r="H96" s="3">
        <v>1.2224857E-2</v>
      </c>
    </row>
    <row r="97" spans="1:8" x14ac:dyDescent="0.2">
      <c r="A97" s="9" t="s">
        <v>551</v>
      </c>
      <c r="B97" s="9" t="s">
        <v>552</v>
      </c>
      <c r="C97" s="3">
        <v>2.0154999999999998</v>
      </c>
      <c r="D97" s="3">
        <v>0.13639999999999999</v>
      </c>
      <c r="E97" s="3">
        <v>-3.885222234</v>
      </c>
      <c r="F97" s="3" t="s">
        <v>124</v>
      </c>
      <c r="G97" s="3">
        <v>2.7056600000000002E-4</v>
      </c>
      <c r="H97" s="3">
        <v>1.8139219999999999E-3</v>
      </c>
    </row>
    <row r="98" spans="1:8" s="24" customFormat="1" x14ac:dyDescent="0.2">
      <c r="A98" s="23" t="s">
        <v>553</v>
      </c>
      <c r="B98" s="23" t="s">
        <v>554</v>
      </c>
      <c r="C98" s="24">
        <v>4.8102</v>
      </c>
      <c r="D98" s="24">
        <v>16.199000000000002</v>
      </c>
      <c r="E98" s="24">
        <v>1.7517359699999999</v>
      </c>
      <c r="F98" s="24" t="s">
        <v>113</v>
      </c>
      <c r="G98" s="25">
        <v>3.1899999999999999E-9</v>
      </c>
      <c r="H98" s="25">
        <v>5.8500000000000001E-8</v>
      </c>
    </row>
    <row r="99" spans="1:8" s="24" customFormat="1" x14ac:dyDescent="0.2">
      <c r="A99" s="23" t="s">
        <v>555</v>
      </c>
      <c r="B99" s="23" t="s">
        <v>556</v>
      </c>
      <c r="C99" s="24">
        <v>7.1196000000000002</v>
      </c>
      <c r="D99" s="24">
        <v>1.36</v>
      </c>
      <c r="E99" s="24">
        <v>-2.3881895370000001</v>
      </c>
      <c r="F99" s="24" t="s">
        <v>124</v>
      </c>
      <c r="G99" s="25">
        <v>9.5900000000000005E-8</v>
      </c>
      <c r="H99" s="25">
        <v>1.3999999999999999E-6</v>
      </c>
    </row>
    <row r="100" spans="1:8" s="24" customFormat="1" x14ac:dyDescent="0.2">
      <c r="A100" s="23" t="s">
        <v>557</v>
      </c>
      <c r="B100" s="23" t="s">
        <v>558</v>
      </c>
      <c r="C100" s="24">
        <v>10.143000000000001</v>
      </c>
      <c r="D100" s="24">
        <v>0.89990000000000003</v>
      </c>
      <c r="E100" s="24">
        <v>-3.4945759189999999</v>
      </c>
      <c r="F100" s="24" t="s">
        <v>124</v>
      </c>
      <c r="G100" s="25">
        <v>1.2999999999999999E-12</v>
      </c>
      <c r="H100" s="25">
        <v>3.5199999999999999E-11</v>
      </c>
    </row>
    <row r="101" spans="1:8" s="24" customFormat="1" x14ac:dyDescent="0.2">
      <c r="A101" s="35" t="s">
        <v>559</v>
      </c>
      <c r="B101" s="35" t="s">
        <v>560</v>
      </c>
      <c r="C101" s="36">
        <v>12.587400000000001</v>
      </c>
      <c r="D101" s="36">
        <v>0.94620000000000004</v>
      </c>
      <c r="E101" s="36">
        <v>-3.7336913460000001</v>
      </c>
      <c r="F101" s="36" t="s">
        <v>124</v>
      </c>
      <c r="G101" s="37">
        <v>2.09E-15</v>
      </c>
      <c r="H101" s="37">
        <v>7.4E-14</v>
      </c>
    </row>
    <row r="104" spans="1:8" x14ac:dyDescent="0.2">
      <c r="A104" s="32" t="s">
        <v>103</v>
      </c>
      <c r="B104" s="32" t="s">
        <v>104</v>
      </c>
      <c r="C104" s="33" t="s">
        <v>374</v>
      </c>
      <c r="D104" s="33" t="s">
        <v>561</v>
      </c>
      <c r="E104" s="34" t="s">
        <v>562</v>
      </c>
      <c r="F104" s="34" t="s">
        <v>563</v>
      </c>
      <c r="G104" s="33" t="s">
        <v>109</v>
      </c>
      <c r="H104" s="34" t="s">
        <v>110</v>
      </c>
    </row>
    <row r="105" spans="1:8" x14ac:dyDescent="0.2">
      <c r="A105" s="9" t="s">
        <v>564</v>
      </c>
      <c r="B105" s="9" t="s">
        <v>57</v>
      </c>
      <c r="C105" s="3">
        <v>892.26279999999997</v>
      </c>
      <c r="D105" s="3">
        <v>892.48299999999995</v>
      </c>
      <c r="E105" s="3">
        <v>3.5599600000000003E-4</v>
      </c>
      <c r="F105" s="3" t="s">
        <v>113</v>
      </c>
      <c r="G105" s="3">
        <v>0.97043800000000002</v>
      </c>
      <c r="H105" s="3">
        <v>0.98143326200000003</v>
      </c>
    </row>
    <row r="106" spans="1:8" x14ac:dyDescent="0.2">
      <c r="A106" s="9" t="s">
        <v>565</v>
      </c>
      <c r="B106" s="9" t="s">
        <v>58</v>
      </c>
      <c r="C106" s="3">
        <v>12.498100000000001</v>
      </c>
      <c r="D106" s="3">
        <v>10.581200000000001</v>
      </c>
      <c r="E106" s="3">
        <v>-0.240205538</v>
      </c>
      <c r="F106" s="3" t="s">
        <v>124</v>
      </c>
      <c r="G106" s="3">
        <v>1.797108E-2</v>
      </c>
      <c r="H106" s="3">
        <v>5.6478634E-2</v>
      </c>
    </row>
    <row r="107" spans="1:8" x14ac:dyDescent="0.2">
      <c r="A107" s="9" t="s">
        <v>566</v>
      </c>
      <c r="B107" s="9" t="s">
        <v>59</v>
      </c>
      <c r="C107" s="3">
        <v>27.889900000000001</v>
      </c>
      <c r="D107" s="3">
        <v>33.0383</v>
      </c>
      <c r="E107" s="3">
        <v>0.244396693</v>
      </c>
      <c r="F107" s="3" t="s">
        <v>113</v>
      </c>
      <c r="G107" s="22">
        <v>8.53E-5</v>
      </c>
      <c r="H107" s="3">
        <v>6.5992299999999998E-4</v>
      </c>
    </row>
    <row r="108" spans="1:8" x14ac:dyDescent="0.2">
      <c r="A108" s="9" t="s">
        <v>567</v>
      </c>
      <c r="B108" s="9" t="s">
        <v>60</v>
      </c>
      <c r="C108" s="3">
        <v>8.3317999999999994</v>
      </c>
      <c r="D108" s="3">
        <v>6.8078000000000003</v>
      </c>
      <c r="E108" s="3">
        <v>-0.29143955500000002</v>
      </c>
      <c r="F108" s="3" t="s">
        <v>124</v>
      </c>
      <c r="G108" s="3">
        <v>1.943566E-2</v>
      </c>
      <c r="H108" s="3">
        <v>6.0365516000000001E-2</v>
      </c>
    </row>
    <row r="109" spans="1:8" x14ac:dyDescent="0.2">
      <c r="A109" s="9" t="s">
        <v>568</v>
      </c>
      <c r="B109" s="9" t="s">
        <v>61</v>
      </c>
      <c r="C109" s="3">
        <v>14.585100000000001</v>
      </c>
      <c r="D109" s="3">
        <v>14.003299999999999</v>
      </c>
      <c r="E109" s="3">
        <v>-5.8728427E-2</v>
      </c>
      <c r="F109" s="3" t="s">
        <v>124</v>
      </c>
      <c r="G109" s="3">
        <v>0.52488800000000002</v>
      </c>
      <c r="H109" s="3">
        <v>0.67134044800000003</v>
      </c>
    </row>
    <row r="110" spans="1:8" x14ac:dyDescent="0.2">
      <c r="A110" s="9" t="s">
        <v>569</v>
      </c>
      <c r="B110" s="9" t="s">
        <v>62</v>
      </c>
      <c r="C110" s="3">
        <v>15.8597</v>
      </c>
      <c r="D110" s="3">
        <v>14.012700000000001</v>
      </c>
      <c r="E110" s="3">
        <v>-0.17863051699999999</v>
      </c>
      <c r="F110" s="3" t="s">
        <v>124</v>
      </c>
      <c r="G110" s="3">
        <v>2.7764199999999999E-2</v>
      </c>
      <c r="H110" s="3">
        <v>7.9708101000000003E-2</v>
      </c>
    </row>
    <row r="111" spans="1:8" x14ac:dyDescent="0.2">
      <c r="A111" s="9" t="s">
        <v>570</v>
      </c>
      <c r="B111" s="9" t="s">
        <v>63</v>
      </c>
      <c r="C111" s="3">
        <v>6.9703999999999997</v>
      </c>
      <c r="D111" s="3">
        <v>6.96</v>
      </c>
      <c r="E111" s="3">
        <v>-2.1541419999999999E-3</v>
      </c>
      <c r="F111" s="3" t="s">
        <v>124</v>
      </c>
      <c r="G111" s="3">
        <v>0.98906400000000005</v>
      </c>
      <c r="H111" s="3">
        <v>0.99292814100000004</v>
      </c>
    </row>
    <row r="112" spans="1:8" x14ac:dyDescent="0.2">
      <c r="A112" s="9" t="s">
        <v>571</v>
      </c>
      <c r="B112" s="9" t="s">
        <v>64</v>
      </c>
      <c r="C112" s="3">
        <v>2.2625000000000002</v>
      </c>
      <c r="D112" s="3">
        <v>2.9975999999999998</v>
      </c>
      <c r="E112" s="3">
        <v>0.40589009100000001</v>
      </c>
      <c r="F112" s="3" t="s">
        <v>113</v>
      </c>
      <c r="G112" s="3">
        <v>1.9329320000000001E-2</v>
      </c>
      <c r="H112" s="3">
        <v>6.0097601E-2</v>
      </c>
    </row>
    <row r="113" spans="1:8" x14ac:dyDescent="0.2">
      <c r="A113" s="9" t="s">
        <v>572</v>
      </c>
      <c r="B113" s="9" t="s">
        <v>65</v>
      </c>
      <c r="C113" s="3">
        <v>19.077999999999999</v>
      </c>
      <c r="D113" s="3">
        <v>13.8866</v>
      </c>
      <c r="E113" s="3">
        <v>-0.45821652499999999</v>
      </c>
      <c r="F113" s="3" t="s">
        <v>124</v>
      </c>
      <c r="G113" s="22">
        <v>9.2000000000000003E-8</v>
      </c>
      <c r="H113" s="22">
        <v>1.35E-6</v>
      </c>
    </row>
    <row r="114" spans="1:8" x14ac:dyDescent="0.2">
      <c r="A114" s="9" t="s">
        <v>573</v>
      </c>
      <c r="B114" s="9" t="s">
        <v>66</v>
      </c>
      <c r="C114" s="3">
        <v>0.9224</v>
      </c>
      <c r="D114" s="3">
        <v>0.99850000000000005</v>
      </c>
      <c r="E114" s="3">
        <v>0.114369915</v>
      </c>
      <c r="F114" s="3" t="s">
        <v>113</v>
      </c>
      <c r="G114" s="3">
        <v>0.74122600000000005</v>
      </c>
      <c r="H114" s="3">
        <v>0.83518838699999998</v>
      </c>
    </row>
    <row r="115" spans="1:8" x14ac:dyDescent="0.2">
      <c r="A115" s="9" t="s">
        <v>574</v>
      </c>
      <c r="B115" s="9" t="s">
        <v>67</v>
      </c>
      <c r="C115" s="3">
        <v>9.9459</v>
      </c>
      <c r="D115" s="3">
        <v>5.0387000000000004</v>
      </c>
      <c r="E115" s="3">
        <v>-0.98105036400000001</v>
      </c>
      <c r="F115" s="3" t="s">
        <v>124</v>
      </c>
      <c r="G115" s="22">
        <v>2.0299999999999999E-13</v>
      </c>
      <c r="H115" s="22">
        <v>5.9599999999999996E-12</v>
      </c>
    </row>
    <row r="116" spans="1:8" x14ac:dyDescent="0.2">
      <c r="A116" s="9" t="s">
        <v>575</v>
      </c>
      <c r="B116" s="9" t="s">
        <v>68</v>
      </c>
      <c r="C116" s="3">
        <v>1.6634</v>
      </c>
      <c r="D116" s="3">
        <v>1.8595999999999999</v>
      </c>
      <c r="E116" s="3">
        <v>0.16085719400000001</v>
      </c>
      <c r="F116" s="3" t="s">
        <v>113</v>
      </c>
      <c r="G116" s="3">
        <v>0.53359000000000001</v>
      </c>
      <c r="H116" s="3">
        <v>0.679515219</v>
      </c>
    </row>
    <row r="117" spans="1:8" x14ac:dyDescent="0.2">
      <c r="A117" s="9" t="s">
        <v>576</v>
      </c>
      <c r="B117" s="9" t="s">
        <v>69</v>
      </c>
      <c r="C117" s="3">
        <v>13.776999999999999</v>
      </c>
      <c r="D117" s="3">
        <v>13.481199999999999</v>
      </c>
      <c r="E117" s="3">
        <v>-3.1312848999999997E-2</v>
      </c>
      <c r="F117" s="3" t="s">
        <v>124</v>
      </c>
      <c r="G117" s="3">
        <v>0.726576</v>
      </c>
      <c r="H117" s="3">
        <v>0.82166556400000001</v>
      </c>
    </row>
    <row r="118" spans="1:8" x14ac:dyDescent="0.2">
      <c r="A118" s="9" t="s">
        <v>577</v>
      </c>
      <c r="B118" s="9" t="s">
        <v>70</v>
      </c>
      <c r="C118" s="3">
        <v>9.4539000000000009</v>
      </c>
      <c r="D118" s="3">
        <v>12.8208</v>
      </c>
      <c r="E118" s="3">
        <v>0.43950477700000001</v>
      </c>
      <c r="F118" s="3" t="s">
        <v>113</v>
      </c>
      <c r="G118" s="22">
        <v>1.8899999999999999E-5</v>
      </c>
      <c r="H118" s="3">
        <v>1.7306099999999999E-4</v>
      </c>
    </row>
    <row r="119" spans="1:8" s="24" customFormat="1" x14ac:dyDescent="0.2">
      <c r="A119" s="23" t="s">
        <v>578</v>
      </c>
      <c r="B119" s="23" t="s">
        <v>71</v>
      </c>
      <c r="C119" s="24">
        <v>3.5124</v>
      </c>
      <c r="D119" s="24">
        <v>7.8792999999999997</v>
      </c>
      <c r="E119" s="24">
        <v>1.165610314</v>
      </c>
      <c r="F119" s="24" t="s">
        <v>113</v>
      </c>
      <c r="G119" s="25">
        <v>1.8399999999999999E-24</v>
      </c>
      <c r="H119" s="25">
        <v>1.11E-22</v>
      </c>
    </row>
    <row r="120" spans="1:8" x14ac:dyDescent="0.2">
      <c r="A120" s="9" t="s">
        <v>579</v>
      </c>
      <c r="B120" s="9" t="s">
        <v>72</v>
      </c>
      <c r="C120" s="3">
        <v>5.6868999999999996</v>
      </c>
      <c r="D120" s="3">
        <v>4.3604000000000003</v>
      </c>
      <c r="E120" s="3">
        <v>-0.38318194900000002</v>
      </c>
      <c r="F120" s="3" t="s">
        <v>124</v>
      </c>
      <c r="G120" s="3">
        <v>1.165916E-2</v>
      </c>
      <c r="H120" s="3">
        <v>4.0663198999999997E-2</v>
      </c>
    </row>
    <row r="121" spans="1:8" x14ac:dyDescent="0.2">
      <c r="A121" s="9" t="s">
        <v>580</v>
      </c>
      <c r="B121" s="9" t="s">
        <v>73</v>
      </c>
      <c r="C121" s="3">
        <v>12.5177</v>
      </c>
      <c r="D121" s="3">
        <v>13.3675</v>
      </c>
      <c r="E121" s="3">
        <v>9.4760171000000004E-2</v>
      </c>
      <c r="F121" s="3" t="s">
        <v>113</v>
      </c>
      <c r="G121" s="3">
        <v>0.32778600000000002</v>
      </c>
      <c r="H121" s="3">
        <v>0.49161619299999998</v>
      </c>
    </row>
    <row r="122" spans="1:8" x14ac:dyDescent="0.2">
      <c r="A122" s="9" t="s">
        <v>581</v>
      </c>
      <c r="B122" s="9" t="s">
        <v>74</v>
      </c>
      <c r="C122" s="3">
        <v>17.053799999999999</v>
      </c>
      <c r="D122" s="3">
        <v>16.1418</v>
      </c>
      <c r="E122" s="3">
        <v>-7.9291776999999994E-2</v>
      </c>
      <c r="F122" s="3" t="s">
        <v>124</v>
      </c>
      <c r="G122" s="3">
        <v>0.34112199999999998</v>
      </c>
      <c r="H122" s="3">
        <v>0.50462609000000003</v>
      </c>
    </row>
    <row r="123" spans="1:8" x14ac:dyDescent="0.2">
      <c r="A123" s="9" t="s">
        <v>582</v>
      </c>
      <c r="B123" s="9" t="s">
        <v>75</v>
      </c>
      <c r="C123" s="3">
        <v>10.298</v>
      </c>
      <c r="D123" s="3">
        <v>7.3318000000000003</v>
      </c>
      <c r="E123" s="3">
        <v>-0.49012483800000001</v>
      </c>
      <c r="F123" s="3" t="s">
        <v>124</v>
      </c>
      <c r="G123" s="22">
        <v>2.0200000000000001E-6</v>
      </c>
      <c r="H123" s="22">
        <v>2.3099999999999999E-5</v>
      </c>
    </row>
    <row r="124" spans="1:8" x14ac:dyDescent="0.2">
      <c r="A124" s="9" t="s">
        <v>583</v>
      </c>
      <c r="B124" s="9" t="s">
        <v>76</v>
      </c>
      <c r="C124" s="3">
        <v>11.878299999999999</v>
      </c>
      <c r="D124" s="3">
        <v>13.0327</v>
      </c>
      <c r="E124" s="3">
        <v>0.13380762500000001</v>
      </c>
      <c r="F124" s="3" t="s">
        <v>113</v>
      </c>
      <c r="G124" s="3">
        <v>0.1667806</v>
      </c>
      <c r="H124" s="3">
        <v>0.30503499099999998</v>
      </c>
    </row>
    <row r="125" spans="1:8" x14ac:dyDescent="0.2">
      <c r="A125" s="9" t="s">
        <v>584</v>
      </c>
      <c r="B125" s="9" t="s">
        <v>77</v>
      </c>
      <c r="C125" s="3">
        <v>3.4479000000000002</v>
      </c>
      <c r="D125" s="3">
        <v>3.5684999999999998</v>
      </c>
      <c r="E125" s="3">
        <v>4.9599839999999999E-2</v>
      </c>
      <c r="F125" s="3" t="s">
        <v>113</v>
      </c>
      <c r="G125" s="3">
        <v>0.79526799999999997</v>
      </c>
      <c r="H125" s="3">
        <v>0.87662807200000004</v>
      </c>
    </row>
    <row r="126" spans="1:8" x14ac:dyDescent="0.2">
      <c r="A126" s="9" t="s">
        <v>585</v>
      </c>
      <c r="B126" s="9" t="s">
        <v>78</v>
      </c>
      <c r="C126" s="3">
        <v>21.059000000000001</v>
      </c>
      <c r="D126" s="3">
        <v>20.528300000000002</v>
      </c>
      <c r="E126" s="3">
        <v>-3.6822771999999997E-2</v>
      </c>
      <c r="F126" s="3" t="s">
        <v>124</v>
      </c>
      <c r="G126" s="3">
        <v>0.63517199999999996</v>
      </c>
      <c r="H126" s="3">
        <v>0.76423121199999999</v>
      </c>
    </row>
    <row r="127" spans="1:8" x14ac:dyDescent="0.2">
      <c r="A127" s="9" t="s">
        <v>586</v>
      </c>
      <c r="B127" s="9" t="s">
        <v>79</v>
      </c>
      <c r="C127" s="3">
        <v>1.9639</v>
      </c>
      <c r="D127" s="3">
        <v>2.2603</v>
      </c>
      <c r="E127" s="3">
        <v>0.202792797</v>
      </c>
      <c r="F127" s="3" t="s">
        <v>113</v>
      </c>
      <c r="G127" s="3">
        <v>0.36901400000000001</v>
      </c>
      <c r="H127" s="3">
        <v>0.53168028700000003</v>
      </c>
    </row>
    <row r="128" spans="1:8" x14ac:dyDescent="0.2">
      <c r="A128" s="9" t="s">
        <v>587</v>
      </c>
      <c r="B128" s="9" t="s">
        <v>80</v>
      </c>
      <c r="C128" s="3">
        <v>7.7026000000000003</v>
      </c>
      <c r="D128" s="3">
        <v>7.8083999999999998</v>
      </c>
      <c r="E128" s="3">
        <v>1.9681451999999999E-2</v>
      </c>
      <c r="F128" s="3" t="s">
        <v>113</v>
      </c>
      <c r="G128" s="3">
        <v>0.87861400000000001</v>
      </c>
      <c r="H128" s="3">
        <v>0.928470134</v>
      </c>
    </row>
    <row r="129" spans="1:8" x14ac:dyDescent="0.2">
      <c r="A129" s="9" t="s">
        <v>588</v>
      </c>
      <c r="B129" s="9" t="s">
        <v>81</v>
      </c>
      <c r="C129" s="3">
        <v>35.543399999999998</v>
      </c>
      <c r="D129" s="3">
        <v>29.323699999999999</v>
      </c>
      <c r="E129" s="3">
        <v>-0.27751454199999998</v>
      </c>
      <c r="F129" s="3" t="s">
        <v>124</v>
      </c>
      <c r="G129" s="22">
        <v>5.9200000000000001E-6</v>
      </c>
      <c r="H129" s="22">
        <v>6.1500000000000004E-5</v>
      </c>
    </row>
    <row r="130" spans="1:8" x14ac:dyDescent="0.2">
      <c r="A130" s="9" t="s">
        <v>589</v>
      </c>
      <c r="B130" s="9" t="s">
        <v>82</v>
      </c>
      <c r="C130" s="3">
        <v>12.2179</v>
      </c>
      <c r="D130" s="3">
        <v>10.1312</v>
      </c>
      <c r="E130" s="3">
        <v>-0.27019127199999998</v>
      </c>
      <c r="F130" s="3" t="s">
        <v>124</v>
      </c>
      <c r="G130" s="3">
        <v>6.6001599999999999E-3</v>
      </c>
      <c r="H130" s="3">
        <v>2.5811140999999999E-2</v>
      </c>
    </row>
    <row r="131" spans="1:8" x14ac:dyDescent="0.2">
      <c r="A131" s="9" t="s">
        <v>590</v>
      </c>
      <c r="B131" s="9" t="s">
        <v>83</v>
      </c>
      <c r="C131" s="3">
        <v>1.0803</v>
      </c>
      <c r="D131" s="3">
        <v>1.3848</v>
      </c>
      <c r="E131" s="3">
        <v>0.35824562399999998</v>
      </c>
      <c r="F131" s="3" t="s">
        <v>113</v>
      </c>
      <c r="G131" s="3">
        <v>0.259552</v>
      </c>
      <c r="H131" s="3">
        <v>0.41659000800000001</v>
      </c>
    </row>
    <row r="132" spans="1:8" x14ac:dyDescent="0.2">
      <c r="A132" s="9" t="s">
        <v>591</v>
      </c>
      <c r="B132" s="9" t="s">
        <v>84</v>
      </c>
      <c r="C132" s="3">
        <v>9.2299000000000007</v>
      </c>
      <c r="D132" s="3">
        <v>11.7128</v>
      </c>
      <c r="E132" s="3">
        <v>0.34369907799999999</v>
      </c>
      <c r="F132" s="3" t="s">
        <v>113</v>
      </c>
      <c r="G132" s="3">
        <v>3.72724E-4</v>
      </c>
      <c r="H132" s="3">
        <v>2.3808480000000001E-3</v>
      </c>
    </row>
    <row r="133" spans="1:8" x14ac:dyDescent="0.2">
      <c r="A133" s="9" t="s">
        <v>592</v>
      </c>
      <c r="B133" s="9" t="s">
        <v>85</v>
      </c>
      <c r="C133" s="3">
        <v>17.509699999999999</v>
      </c>
      <c r="D133" s="3">
        <v>15.051299999999999</v>
      </c>
      <c r="E133" s="3">
        <v>-0.21826626599999999</v>
      </c>
      <c r="F133" s="3" t="s">
        <v>124</v>
      </c>
      <c r="G133" s="3">
        <v>1.5404080000000001E-2</v>
      </c>
      <c r="H133" s="3">
        <v>5.0374649000000001E-2</v>
      </c>
    </row>
    <row r="134" spans="1:8" x14ac:dyDescent="0.2">
      <c r="A134" s="9" t="s">
        <v>593</v>
      </c>
      <c r="B134" s="9" t="s">
        <v>86</v>
      </c>
      <c r="C134" s="3">
        <v>41.192500000000003</v>
      </c>
      <c r="D134" s="3">
        <v>32.732500000000002</v>
      </c>
      <c r="E134" s="3">
        <v>-0.33165789200000001</v>
      </c>
      <c r="F134" s="3" t="s">
        <v>124</v>
      </c>
      <c r="G134" s="22">
        <v>6.4400000000000001E-9</v>
      </c>
      <c r="H134" s="22">
        <v>1.1300000000000001E-7</v>
      </c>
    </row>
    <row r="135" spans="1:8" x14ac:dyDescent="0.2">
      <c r="A135" s="9" t="s">
        <v>594</v>
      </c>
      <c r="B135" s="9" t="s">
        <v>87</v>
      </c>
      <c r="C135" s="3">
        <v>15.2059</v>
      </c>
      <c r="D135" s="3">
        <v>13.246600000000001</v>
      </c>
      <c r="E135" s="3">
        <v>-0.199009097</v>
      </c>
      <c r="F135" s="3" t="s">
        <v>124</v>
      </c>
      <c r="G135" s="3">
        <v>3.1712600000000001E-2</v>
      </c>
      <c r="H135" s="3">
        <v>8.8457986000000002E-2</v>
      </c>
    </row>
    <row r="136" spans="1:8" x14ac:dyDescent="0.2">
      <c r="A136" s="9" t="s">
        <v>595</v>
      </c>
      <c r="B136" s="9" t="s">
        <v>88</v>
      </c>
      <c r="C136" s="3">
        <v>0.62039999999999995</v>
      </c>
      <c r="D136" s="3">
        <v>0.57089999999999996</v>
      </c>
      <c r="E136" s="3">
        <v>-0.119960624</v>
      </c>
      <c r="F136" s="3" t="s">
        <v>124</v>
      </c>
      <c r="G136" s="3">
        <v>0.81016999999999995</v>
      </c>
      <c r="H136" s="3">
        <v>0.88766968000000002</v>
      </c>
    </row>
    <row r="137" spans="1:8" x14ac:dyDescent="0.2">
      <c r="A137" s="9" t="s">
        <v>596</v>
      </c>
      <c r="B137" s="9" t="s">
        <v>89</v>
      </c>
      <c r="C137" s="21">
        <v>0.81859999999999999</v>
      </c>
      <c r="D137" s="21">
        <v>0.82050000000000001</v>
      </c>
      <c r="E137" s="21">
        <v>3.344667E-3</v>
      </c>
      <c r="F137" s="21" t="s">
        <v>113</v>
      </c>
      <c r="G137" s="21">
        <v>0.98774600000000001</v>
      </c>
      <c r="H137" s="21">
        <v>0.99189856899999995</v>
      </c>
    </row>
    <row r="138" spans="1:8" x14ac:dyDescent="0.2">
      <c r="A138" s="9" t="s">
        <v>597</v>
      </c>
      <c r="B138" s="9" t="s">
        <v>90</v>
      </c>
      <c r="C138" s="3">
        <v>7.7751999999999999</v>
      </c>
      <c r="D138" s="3">
        <v>5.9409999999999998</v>
      </c>
      <c r="E138" s="3">
        <v>-0.38817399699999999</v>
      </c>
      <c r="F138" s="3" t="s">
        <v>124</v>
      </c>
      <c r="G138" s="3">
        <v>5.5192799999999997E-3</v>
      </c>
      <c r="H138" s="3">
        <v>2.2517033999999998E-2</v>
      </c>
    </row>
    <row r="139" spans="1:8" x14ac:dyDescent="0.2">
      <c r="A139" s="9" t="s">
        <v>598</v>
      </c>
      <c r="B139" s="9" t="s">
        <v>91</v>
      </c>
      <c r="C139" s="3">
        <v>6.5946999999999996</v>
      </c>
      <c r="D139" s="3">
        <v>4.7706</v>
      </c>
      <c r="E139" s="3">
        <v>-0.46713630499999997</v>
      </c>
      <c r="F139" s="3" t="s">
        <v>124</v>
      </c>
      <c r="G139" s="3">
        <v>3.16016E-3</v>
      </c>
      <c r="H139" s="3">
        <v>1.4114882E-2</v>
      </c>
    </row>
    <row r="140" spans="1:8" x14ac:dyDescent="0.2">
      <c r="A140" s="9" t="s">
        <v>599</v>
      </c>
      <c r="B140" s="9" t="s">
        <v>92</v>
      </c>
      <c r="C140" s="3">
        <v>9.5707000000000004</v>
      </c>
      <c r="D140" s="3">
        <v>10.0571</v>
      </c>
      <c r="E140" s="3">
        <v>7.1518006999999995E-2</v>
      </c>
      <c r="F140" s="3" t="s">
        <v>113</v>
      </c>
      <c r="G140" s="3">
        <v>0.54047000000000001</v>
      </c>
      <c r="H140" s="3">
        <v>0.68515554499999998</v>
      </c>
    </row>
    <row r="141" spans="1:8" x14ac:dyDescent="0.2">
      <c r="A141" s="9" t="s">
        <v>600</v>
      </c>
      <c r="B141" s="9" t="s">
        <v>93</v>
      </c>
      <c r="C141" s="21">
        <v>1.9651000000000001</v>
      </c>
      <c r="D141" s="21">
        <v>3.0270999999999999</v>
      </c>
      <c r="E141" s="21">
        <v>0.62333360500000001</v>
      </c>
      <c r="F141" s="21" t="s">
        <v>113</v>
      </c>
      <c r="G141" s="21">
        <v>3.2322000000000002E-3</v>
      </c>
      <c r="H141" s="21">
        <v>1.4413873000000001E-2</v>
      </c>
    </row>
    <row r="142" spans="1:8" x14ac:dyDescent="0.2">
      <c r="A142" s="9" t="s">
        <v>601</v>
      </c>
      <c r="B142" s="9" t="s">
        <v>94</v>
      </c>
      <c r="C142" s="3">
        <v>10.2944</v>
      </c>
      <c r="D142" s="3">
        <v>9.2908000000000008</v>
      </c>
      <c r="E142" s="3">
        <v>-0.147985013</v>
      </c>
      <c r="F142" s="3" t="s">
        <v>124</v>
      </c>
      <c r="G142" s="3">
        <v>0.17180480000000001</v>
      </c>
      <c r="H142" s="3">
        <v>0.31246057599999999</v>
      </c>
    </row>
    <row r="143" spans="1:8" x14ac:dyDescent="0.2">
      <c r="A143" s="9" t="s">
        <v>602</v>
      </c>
      <c r="B143" s="9" t="s">
        <v>95</v>
      </c>
      <c r="C143" s="3">
        <v>5.2473000000000001</v>
      </c>
      <c r="D143" s="3">
        <v>6.1933999999999996</v>
      </c>
      <c r="E143" s="3">
        <v>0.23915635099999999</v>
      </c>
      <c r="F143" s="3" t="s">
        <v>113</v>
      </c>
      <c r="G143" s="3">
        <v>0.1109156</v>
      </c>
      <c r="H143" s="3">
        <v>0.227914535</v>
      </c>
    </row>
    <row r="144" spans="1:8" x14ac:dyDescent="0.2">
      <c r="A144" s="9" t="s">
        <v>603</v>
      </c>
      <c r="B144" s="9" t="s">
        <v>96</v>
      </c>
      <c r="C144" s="3">
        <v>2.2818000000000001</v>
      </c>
      <c r="D144" s="3">
        <v>1.4447000000000001</v>
      </c>
      <c r="E144" s="3">
        <v>-0.65940240500000002</v>
      </c>
      <c r="F144" s="3" t="s">
        <v>124</v>
      </c>
      <c r="G144" s="3">
        <v>4.1994200000000002E-2</v>
      </c>
      <c r="H144" s="3">
        <v>0.11007062500000001</v>
      </c>
    </row>
    <row r="145" spans="1:8" x14ac:dyDescent="0.2">
      <c r="A145" s="9" t="s">
        <v>604</v>
      </c>
      <c r="B145" s="9" t="s">
        <v>97</v>
      </c>
      <c r="C145" s="3">
        <v>13.039199999999999</v>
      </c>
      <c r="D145" s="3">
        <v>10.4534</v>
      </c>
      <c r="E145" s="3">
        <v>-0.31888309799999998</v>
      </c>
      <c r="F145" s="3" t="s">
        <v>124</v>
      </c>
      <c r="G145" s="22">
        <v>9.8300000000000008E-6</v>
      </c>
      <c r="H145" s="22">
        <v>9.6100000000000005E-5</v>
      </c>
    </row>
    <row r="146" spans="1:8" x14ac:dyDescent="0.2">
      <c r="A146" s="13" t="s">
        <v>605</v>
      </c>
      <c r="B146" s="13" t="s">
        <v>98</v>
      </c>
      <c r="C146" s="38">
        <v>0.72650000000000003</v>
      </c>
      <c r="D146" s="38">
        <v>1.3761000000000001</v>
      </c>
      <c r="E146" s="38">
        <v>0.92155061000000005</v>
      </c>
      <c r="F146" s="38" t="s">
        <v>113</v>
      </c>
      <c r="G146" s="38">
        <v>0.31570799999999999</v>
      </c>
      <c r="H146" s="38">
        <v>0.47882285899999999</v>
      </c>
    </row>
    <row r="150" spans="1:8" x14ac:dyDescent="0.2">
      <c r="A150" s="32" t="s">
        <v>103</v>
      </c>
      <c r="B150" s="32" t="s">
        <v>104</v>
      </c>
      <c r="C150" s="33" t="s">
        <v>374</v>
      </c>
      <c r="D150" s="33" t="s">
        <v>561</v>
      </c>
      <c r="E150" s="34" t="s">
        <v>562</v>
      </c>
      <c r="F150" s="34" t="s">
        <v>563</v>
      </c>
      <c r="G150" s="33" t="s">
        <v>109</v>
      </c>
      <c r="H150" s="34" t="s">
        <v>110</v>
      </c>
    </row>
    <row r="151" spans="1:8" x14ac:dyDescent="0.2">
      <c r="A151" s="20" t="s">
        <v>606</v>
      </c>
      <c r="B151" s="20" t="s">
        <v>607</v>
      </c>
      <c r="C151" s="3">
        <v>586.31370000000004</v>
      </c>
      <c r="D151" s="3">
        <v>579.12289999999996</v>
      </c>
      <c r="E151" s="3">
        <v>-1.7803222E-2</v>
      </c>
      <c r="F151" s="3" t="s">
        <v>124</v>
      </c>
      <c r="G151" s="3">
        <v>0.1263928</v>
      </c>
      <c r="H151" s="3">
        <v>0.25031579900000001</v>
      </c>
    </row>
    <row r="152" spans="1:8" x14ac:dyDescent="0.2">
      <c r="A152" s="39" t="s">
        <v>608</v>
      </c>
      <c r="B152" s="39" t="s">
        <v>609</v>
      </c>
      <c r="C152" s="31">
        <v>3.1276999999999999</v>
      </c>
      <c r="D152" s="31">
        <v>3.5716999999999999</v>
      </c>
      <c r="E152" s="31">
        <v>0.191508768</v>
      </c>
      <c r="F152" s="31" t="s">
        <v>113</v>
      </c>
      <c r="G152" s="31">
        <v>0.1991716</v>
      </c>
      <c r="H152" s="31">
        <v>0.34628892</v>
      </c>
    </row>
    <row r="154" spans="1:8" x14ac:dyDescent="0.2">
      <c r="A154" s="24" t="s">
        <v>611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EBAL</vt:lpstr>
      <vt:lpstr>ECOR</vt:lpstr>
      <vt:lpstr>Ebal data</vt:lpstr>
      <vt:lpstr>Ecor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Leitch</dc:creator>
  <cp:lastModifiedBy>Microsoft Office 用户</cp:lastModifiedBy>
  <dcterms:created xsi:type="dcterms:W3CDTF">2015-01-13T04:47:02Z</dcterms:created>
  <dcterms:modified xsi:type="dcterms:W3CDTF">2017-02-25T16:17:30Z</dcterms:modified>
</cp:coreProperties>
</file>