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740" yWindow="0" windowWidth="22960" windowHeight="15140"/>
  </bookViews>
  <sheets>
    <sheet name="Summary sheet" sheetId="7" r:id="rId1"/>
    <sheet name="TOPHAT UP" sheetId="4" r:id="rId2"/>
    <sheet name="STAR UP" sheetId="2" r:id="rId3"/>
    <sheet name="LG12 UP" sheetId="6" r:id="rId4"/>
    <sheet name="Common UP" sheetId="8" r:id="rId5"/>
    <sheet name="TOPHAT DN" sheetId="3" r:id="rId6"/>
    <sheet name="STAR DN" sheetId="1" r:id="rId7"/>
    <sheet name="LG12 DN" sheetId="5" r:id="rId8"/>
    <sheet name="Common DN" sheetId="9" r:id="rId9"/>
    <sheet name="Defense Response Genes" sheetId="10" r:id="rId10"/>
  </sheets>
  <definedNames>
    <definedName name="_xlnm._FilterDatabase" localSheetId="9" hidden="1">'Defense Response Genes'!$A$7:$B$7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7" i="5" l="1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520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16" i="5"/>
  <c r="I15" i="5"/>
  <c r="I151" i="6"/>
  <c r="I248" i="6"/>
  <c r="I402" i="6"/>
  <c r="I210" i="6"/>
  <c r="I254" i="6"/>
  <c r="I72" i="6"/>
  <c r="I73" i="6"/>
  <c r="I292" i="6"/>
  <c r="I252" i="6"/>
  <c r="I396" i="6"/>
  <c r="I148" i="6"/>
  <c r="I264" i="6"/>
  <c r="I34" i="6"/>
  <c r="I153" i="6"/>
  <c r="I284" i="6"/>
  <c r="I160" i="6"/>
  <c r="I181" i="6"/>
  <c r="I209" i="6"/>
  <c r="I44" i="6"/>
  <c r="I281" i="6"/>
  <c r="I104" i="6"/>
  <c r="I219" i="6"/>
  <c r="I62" i="6"/>
  <c r="I156" i="6"/>
  <c r="I217" i="6"/>
  <c r="I207" i="6"/>
  <c r="I290" i="6"/>
  <c r="I88" i="6"/>
  <c r="I326" i="6"/>
  <c r="I247" i="6"/>
  <c r="I288" i="6"/>
  <c r="I152" i="6"/>
  <c r="I179" i="6"/>
  <c r="I196" i="6"/>
  <c r="I237" i="6"/>
  <c r="I180" i="6"/>
  <c r="I283" i="6"/>
  <c r="I286" i="6"/>
  <c r="I319" i="6"/>
  <c r="I298" i="6"/>
  <c r="I178" i="6"/>
  <c r="I118" i="6"/>
  <c r="I302" i="6"/>
  <c r="I71" i="6"/>
  <c r="I33" i="6"/>
  <c r="I338" i="6"/>
  <c r="I24" i="6"/>
  <c r="I344" i="6"/>
  <c r="I157" i="6"/>
  <c r="I336" i="6"/>
  <c r="I184" i="6"/>
  <c r="I46" i="6"/>
  <c r="I69" i="6"/>
  <c r="I53" i="6"/>
  <c r="I347" i="6"/>
  <c r="I379" i="6"/>
  <c r="I273" i="6"/>
  <c r="I277" i="6"/>
  <c r="I394" i="6"/>
  <c r="I38" i="6"/>
  <c r="I260" i="6"/>
  <c r="I193" i="6"/>
  <c r="I116" i="6"/>
  <c r="I85" i="6"/>
  <c r="I111" i="6"/>
  <c r="I366" i="6"/>
  <c r="I138" i="6"/>
  <c r="I194" i="6"/>
  <c r="I87" i="6"/>
  <c r="I74" i="6"/>
  <c r="I171" i="6"/>
  <c r="I145" i="6"/>
  <c r="I186" i="6"/>
  <c r="I82" i="6"/>
  <c r="I105" i="6"/>
  <c r="I289" i="6"/>
  <c r="I300" i="6"/>
  <c r="I26" i="6"/>
  <c r="I115" i="6"/>
  <c r="I213" i="6"/>
  <c r="I245" i="6"/>
  <c r="I244" i="6"/>
  <c r="I297" i="6"/>
  <c r="I310" i="6"/>
  <c r="I117" i="6"/>
  <c r="I32" i="6"/>
  <c r="I190" i="6"/>
  <c r="I242" i="6"/>
  <c r="I140" i="6"/>
  <c r="I125" i="6"/>
  <c r="I293" i="6"/>
  <c r="I314" i="6"/>
  <c r="I48" i="6"/>
  <c r="I393" i="6"/>
  <c r="I318" i="6"/>
  <c r="I61" i="6"/>
  <c r="I162" i="6"/>
  <c r="I21" i="6"/>
  <c r="I29" i="6"/>
  <c r="I59" i="6"/>
  <c r="I79" i="6"/>
  <c r="I323" i="6"/>
  <c r="I389" i="6"/>
  <c r="I220" i="6"/>
  <c r="I403" i="6"/>
  <c r="I188" i="6"/>
  <c r="I119" i="6"/>
  <c r="I304" i="6"/>
  <c r="I350" i="6"/>
  <c r="I333" i="6"/>
  <c r="I56" i="6"/>
  <c r="I137" i="6"/>
  <c r="I159" i="6"/>
  <c r="I142" i="6"/>
  <c r="I127" i="6"/>
  <c r="I42" i="6"/>
  <c r="I211" i="6"/>
  <c r="I133" i="6"/>
  <c r="I376" i="6"/>
  <c r="I285" i="6"/>
  <c r="I226" i="6"/>
  <c r="I112" i="6"/>
  <c r="I70" i="6"/>
  <c r="I259" i="6"/>
  <c r="I55" i="6"/>
  <c r="I150" i="6"/>
  <c r="I270" i="6"/>
  <c r="I274" i="6"/>
  <c r="I258" i="6"/>
  <c r="I355" i="6"/>
  <c r="I67" i="6"/>
  <c r="I354" i="6"/>
  <c r="I208" i="6"/>
  <c r="I232" i="6"/>
  <c r="I58" i="6"/>
  <c r="I401" i="6"/>
  <c r="I75" i="6"/>
  <c r="I132" i="6"/>
  <c r="I279" i="6"/>
  <c r="I256" i="6"/>
  <c r="I41" i="6"/>
  <c r="I404" i="6"/>
  <c r="I98" i="6"/>
  <c r="I308" i="6"/>
  <c r="I266" i="6"/>
  <c r="I251" i="6"/>
  <c r="I197" i="6"/>
  <c r="I164" i="6"/>
  <c r="I222" i="6"/>
  <c r="I346" i="6"/>
  <c r="I313" i="6"/>
  <c r="I345" i="6"/>
  <c r="I169" i="6"/>
  <c r="I216" i="6"/>
  <c r="I19" i="6"/>
  <c r="I397" i="6"/>
  <c r="I316" i="6"/>
  <c r="I23" i="6"/>
  <c r="I218" i="6"/>
  <c r="I405" i="6"/>
  <c r="I353" i="6"/>
  <c r="I113" i="6"/>
  <c r="I322" i="6"/>
  <c r="I30" i="6"/>
  <c r="I324" i="6"/>
  <c r="I243" i="6"/>
  <c r="I234" i="6"/>
  <c r="I383" i="6"/>
  <c r="I335" i="6"/>
  <c r="I228" i="6"/>
  <c r="I372" i="6"/>
  <c r="I352" i="6"/>
  <c r="I282" i="6"/>
  <c r="I387" i="6"/>
  <c r="I349" i="6"/>
  <c r="I255" i="6"/>
  <c r="I356" i="6"/>
  <c r="I200" i="6"/>
  <c r="I230" i="6"/>
  <c r="I398" i="6"/>
  <c r="I241" i="6"/>
  <c r="I272" i="6"/>
  <c r="I373" i="6"/>
  <c r="I189" i="6"/>
  <c r="I95" i="6"/>
  <c r="I83" i="6"/>
  <c r="I177" i="6"/>
  <c r="I262" i="6"/>
  <c r="I399" i="6"/>
  <c r="I172" i="6"/>
  <c r="I40" i="6"/>
  <c r="I96" i="6"/>
  <c r="I77" i="6"/>
  <c r="I295" i="6"/>
  <c r="I109" i="6"/>
  <c r="I382" i="6"/>
  <c r="I334" i="6"/>
  <c r="I257" i="6"/>
  <c r="I170" i="6"/>
  <c r="I122" i="6"/>
  <c r="I359" i="6"/>
  <c r="I330" i="6"/>
  <c r="I39" i="6"/>
  <c r="I296" i="6"/>
  <c r="I106" i="6"/>
  <c r="I99" i="6"/>
  <c r="I276" i="6"/>
  <c r="I361" i="6"/>
  <c r="I114" i="6"/>
  <c r="I312" i="6"/>
  <c r="I28" i="6"/>
  <c r="I250" i="6"/>
  <c r="I80" i="6"/>
  <c r="I124" i="6"/>
  <c r="I101" i="6"/>
  <c r="I320" i="6"/>
  <c r="I280" i="6"/>
  <c r="I25" i="6"/>
  <c r="I49" i="6"/>
  <c r="I100" i="6"/>
  <c r="I43" i="6"/>
  <c r="I17" i="6"/>
  <c r="I225" i="6"/>
  <c r="I198" i="6"/>
  <c r="I329" i="6"/>
  <c r="I89" i="6"/>
  <c r="I337" i="6"/>
  <c r="I364" i="6"/>
  <c r="I94" i="6"/>
  <c r="I27" i="6"/>
  <c r="I375" i="6"/>
  <c r="I204" i="6"/>
  <c r="I339" i="6"/>
  <c r="I368" i="6"/>
  <c r="I91" i="6"/>
  <c r="I146" i="6"/>
  <c r="I342" i="6"/>
  <c r="I331" i="6"/>
  <c r="I291" i="6"/>
  <c r="I206" i="6"/>
  <c r="I78" i="6"/>
  <c r="I135" i="6"/>
  <c r="I240" i="6"/>
  <c r="I400" i="6"/>
  <c r="I246" i="6"/>
  <c r="I294" i="6"/>
  <c r="I386" i="6"/>
  <c r="I305" i="6"/>
  <c r="I231" i="6"/>
  <c r="I269" i="6"/>
  <c r="I341" i="6"/>
  <c r="I214" i="6"/>
  <c r="I195" i="6"/>
  <c r="I365" i="6"/>
  <c r="I182" i="6"/>
  <c r="I143" i="6"/>
  <c r="I301" i="6"/>
  <c r="I332" i="6"/>
  <c r="I381" i="6"/>
  <c r="I108" i="6"/>
  <c r="I371" i="6"/>
  <c r="I199" i="6"/>
  <c r="I107" i="6"/>
  <c r="I139" i="6"/>
  <c r="I202" i="6"/>
  <c r="I35" i="6"/>
  <c r="I51" i="6"/>
  <c r="I239" i="6"/>
  <c r="I174" i="6"/>
  <c r="I20" i="6"/>
  <c r="I278" i="6"/>
  <c r="I187" i="6"/>
  <c r="I362" i="6"/>
  <c r="I81" i="6"/>
  <c r="I110" i="6"/>
  <c r="I205" i="6"/>
  <c r="I238" i="6"/>
  <c r="I147" i="6"/>
  <c r="I212" i="6"/>
  <c r="I391" i="6"/>
  <c r="I325" i="6"/>
  <c r="I395" i="6"/>
  <c r="I121" i="6"/>
  <c r="I86" i="6"/>
  <c r="I129" i="6"/>
  <c r="I68" i="6"/>
  <c r="I268" i="6"/>
  <c r="I299" i="6"/>
  <c r="I265" i="6"/>
  <c r="I103" i="6"/>
  <c r="I192" i="6"/>
  <c r="I370" i="6"/>
  <c r="I348" i="6"/>
  <c r="I261" i="6"/>
  <c r="I236" i="6"/>
  <c r="I388" i="6"/>
  <c r="I126" i="6"/>
  <c r="I263" i="6"/>
  <c r="I233" i="6"/>
  <c r="I173" i="6"/>
  <c r="I63" i="6"/>
  <c r="I165" i="6"/>
  <c r="I384" i="6"/>
  <c r="I367" i="6"/>
  <c r="I201" i="6"/>
  <c r="I358" i="6"/>
  <c r="I311" i="6"/>
  <c r="I303" i="6"/>
  <c r="I90" i="6"/>
  <c r="I191" i="6"/>
  <c r="I76" i="6"/>
  <c r="I16" i="6"/>
  <c r="I158" i="6"/>
  <c r="I84" i="6"/>
  <c r="I357" i="6"/>
  <c r="I155" i="6"/>
  <c r="I235" i="6"/>
  <c r="I141" i="6"/>
  <c r="I203" i="6"/>
  <c r="I249" i="6"/>
  <c r="I374" i="6"/>
  <c r="I215" i="6"/>
  <c r="I223" i="6"/>
  <c r="I267" i="6"/>
  <c r="I363" i="6"/>
  <c r="I369" i="6"/>
  <c r="I340" i="6"/>
  <c r="I130" i="6"/>
  <c r="I351" i="6"/>
  <c r="I57" i="6"/>
  <c r="I229" i="6"/>
  <c r="I65" i="6"/>
  <c r="I287" i="6"/>
  <c r="I328" i="6"/>
  <c r="I154" i="6"/>
  <c r="I317" i="6"/>
  <c r="I221" i="6"/>
  <c r="I327" i="6"/>
  <c r="I93" i="6"/>
  <c r="I54" i="6"/>
  <c r="I37" i="6"/>
  <c r="I47" i="6"/>
  <c r="I321" i="6"/>
  <c r="I45" i="6"/>
  <c r="I92" i="6"/>
  <c r="I128" i="6"/>
  <c r="I36" i="6"/>
  <c r="I227" i="6"/>
  <c r="I50" i="6"/>
  <c r="I167" i="6"/>
  <c r="I136" i="6"/>
  <c r="I183" i="6"/>
  <c r="I385" i="6"/>
  <c r="I102" i="6"/>
  <c r="I144" i="6"/>
  <c r="I31" i="6"/>
  <c r="I15" i="6"/>
  <c r="I224" i="6"/>
  <c r="I18" i="6"/>
  <c r="I176" i="6"/>
  <c r="I343" i="6"/>
  <c r="I64" i="6"/>
  <c r="I306" i="6"/>
  <c r="I60" i="6"/>
  <c r="I66" i="6"/>
  <c r="I315" i="6"/>
  <c r="I309" i="6"/>
  <c r="I380" i="6"/>
  <c r="I360" i="6"/>
  <c r="I123" i="6"/>
  <c r="I166" i="6"/>
  <c r="I185" i="6"/>
  <c r="I392" i="6"/>
  <c r="I175" i="6"/>
  <c r="I97" i="6"/>
  <c r="I377" i="6"/>
  <c r="I163" i="6"/>
  <c r="I390" i="6"/>
  <c r="I307" i="6"/>
  <c r="I253" i="6"/>
  <c r="I275" i="6"/>
  <c r="I168" i="6"/>
  <c r="I22" i="6"/>
  <c r="I161" i="6"/>
  <c r="I131" i="6"/>
  <c r="I271" i="6"/>
  <c r="I120" i="6"/>
  <c r="I52" i="6"/>
  <c r="I134" i="6"/>
  <c r="I378" i="6"/>
  <c r="I149" i="6"/>
</calcChain>
</file>

<file path=xl/sharedStrings.xml><?xml version="1.0" encoding="utf-8"?>
<sst xmlns="http://schemas.openxmlformats.org/spreadsheetml/2006/main" count="10419" uniqueCount="5432">
  <si>
    <t>t</t>
  </si>
  <si>
    <t>AT1G01010</t>
  </si>
  <si>
    <t>AT1G01060</t>
  </si>
  <si>
    <t>AT1G01480</t>
  </si>
  <si>
    <t>AT1G01520</t>
  </si>
  <si>
    <t>AT1G01560</t>
  </si>
  <si>
    <t>AT1G01680</t>
  </si>
  <si>
    <t>AT1G02220</t>
  </si>
  <si>
    <t>AT1G02230</t>
  </si>
  <si>
    <t>AT1G02440</t>
  </si>
  <si>
    <t>AT1G02580</t>
  </si>
  <si>
    <t>AT1G02920</t>
  </si>
  <si>
    <t>AT1G02930</t>
  </si>
  <si>
    <t>AT1G03220</t>
  </si>
  <si>
    <t>AT1G03400</t>
  </si>
  <si>
    <t>AT1G03743</t>
  </si>
  <si>
    <t>AT1G03850</t>
  </si>
  <si>
    <t>AT1G05340</t>
  </si>
  <si>
    <t>AT1G05675</t>
  </si>
  <si>
    <t>AT1G05880</t>
  </si>
  <si>
    <t>AT1G07000</t>
  </si>
  <si>
    <t>AT1G07500</t>
  </si>
  <si>
    <t>AT1G07600</t>
  </si>
  <si>
    <t>AT1G07620</t>
  </si>
  <si>
    <t>AT1G08050</t>
  </si>
  <si>
    <t>AT1G08450</t>
  </si>
  <si>
    <t>AT1G08900</t>
  </si>
  <si>
    <t>AT1G08930</t>
  </si>
  <si>
    <t>AT1G09080</t>
  </si>
  <si>
    <t>AT1G09510</t>
  </si>
  <si>
    <t>AT1G09932</t>
  </si>
  <si>
    <t>AT1G10340</t>
  </si>
  <si>
    <t>AT1G10585</t>
  </si>
  <si>
    <t>AT1G10747</t>
  </si>
  <si>
    <t>AT1G11260</t>
  </si>
  <si>
    <t>AT1G11330</t>
  </si>
  <si>
    <t>AT1G11350</t>
  </si>
  <si>
    <t>AT1G11590</t>
  </si>
  <si>
    <t>AT1G11785</t>
  </si>
  <si>
    <t>AT1G12010</t>
  </si>
  <si>
    <t>AT1G12160</t>
  </si>
  <si>
    <t>AT1G13260</t>
  </si>
  <si>
    <t>AT1G13310</t>
  </si>
  <si>
    <t>AT1G13340</t>
  </si>
  <si>
    <t>AT1G13470</t>
  </si>
  <si>
    <t>AT1G13520</t>
  </si>
  <si>
    <t>AT1G13530</t>
  </si>
  <si>
    <t>AT1G13540</t>
  </si>
  <si>
    <t>AT1G13600</t>
  </si>
  <si>
    <t>AT1G13605</t>
  </si>
  <si>
    <t>AT1G13670</t>
  </si>
  <si>
    <t>AT1G13750</t>
  </si>
  <si>
    <t>AT1G14250</t>
  </si>
  <si>
    <t>AT1G14370</t>
  </si>
  <si>
    <t>AT1G14480</t>
  </si>
  <si>
    <t>AT1G14780</t>
  </si>
  <si>
    <t>AT1G14870</t>
  </si>
  <si>
    <t>AT1G14880</t>
  </si>
  <si>
    <t>AT1G15010</t>
  </si>
  <si>
    <t>AT1G15050</t>
  </si>
  <si>
    <t>AT1G15790</t>
  </si>
  <si>
    <t>AT1G15890</t>
  </si>
  <si>
    <t>AT1G16130</t>
  </si>
  <si>
    <t>AT1G16260</t>
  </si>
  <si>
    <t>AT1G16390</t>
  </si>
  <si>
    <t>AT1G16420</t>
  </si>
  <si>
    <t>AT1G16530</t>
  </si>
  <si>
    <t>AT1G17600</t>
  </si>
  <si>
    <t>AT1G17610</t>
  </si>
  <si>
    <t>AT1G17615</t>
  </si>
  <si>
    <t>AT1G18390</t>
  </si>
  <si>
    <t>AT1G18570</t>
  </si>
  <si>
    <t>AT1G18940</t>
  </si>
  <si>
    <t>AT1G19250</t>
  </si>
  <si>
    <t>AT1G19380</t>
  </si>
  <si>
    <t>AT1G19530</t>
  </si>
  <si>
    <t>AT1G19550</t>
  </si>
  <si>
    <t>AT1G19610</t>
  </si>
  <si>
    <t>AT1G20160</t>
  </si>
  <si>
    <t>AT1G20350</t>
  </si>
  <si>
    <t>AT1G20390</t>
  </si>
  <si>
    <t>AT1G20700</t>
  </si>
  <si>
    <t>AT1G20900</t>
  </si>
  <si>
    <t>AT1G21120</t>
  </si>
  <si>
    <t>AT1G21130</t>
  </si>
  <si>
    <t>AT1G21240</t>
  </si>
  <si>
    <t>AT1G21250</t>
  </si>
  <si>
    <t>AT1G21270</t>
  </si>
  <si>
    <t>AT1G21520</t>
  </si>
  <si>
    <t>AT1G21525</t>
  </si>
  <si>
    <t>AT1G21910</t>
  </si>
  <si>
    <t>AT1G22440</t>
  </si>
  <si>
    <t>AT1G22690</t>
  </si>
  <si>
    <t>AT1G22890</t>
  </si>
  <si>
    <t>AT1G22990</t>
  </si>
  <si>
    <t>AT1G23140</t>
  </si>
  <si>
    <t>AT1G23145</t>
  </si>
  <si>
    <t>AT1G23300</t>
  </si>
  <si>
    <t>AT1G23830</t>
  </si>
  <si>
    <t>AT1G23840</t>
  </si>
  <si>
    <t>AT1G23850</t>
  </si>
  <si>
    <t>AT1G24140</t>
  </si>
  <si>
    <t>AT1G24145</t>
  </si>
  <si>
    <t>AT1G24147</t>
  </si>
  <si>
    <t>AT1G24150</t>
  </si>
  <si>
    <t>AT1G25430</t>
  </si>
  <si>
    <t>AT1G25460</t>
  </si>
  <si>
    <t>AT1G26390</t>
  </si>
  <si>
    <t>AT1G26420</t>
  </si>
  <si>
    <t>AT1G26790</t>
  </si>
  <si>
    <t>AT1G27730</t>
  </si>
  <si>
    <t>AT1G28370</t>
  </si>
  <si>
    <t>AT1G28480</t>
  </si>
  <si>
    <t>AT1G29270</t>
  </si>
  <si>
    <t>AT1G29715</t>
  </si>
  <si>
    <t>AT1G29720</t>
  </si>
  <si>
    <t>AT1G30190</t>
  </si>
  <si>
    <t>AT1G30370</t>
  </si>
  <si>
    <t>AT1G30700</t>
  </si>
  <si>
    <t>AT1G30900</t>
  </si>
  <si>
    <t>AT1G31250</t>
  </si>
  <si>
    <t>AT1G31540</t>
  </si>
  <si>
    <t>AT1G31570</t>
  </si>
  <si>
    <t>AT1G31580</t>
  </si>
  <si>
    <t>AT1G31820</t>
  </si>
  <si>
    <t>AT1G32350</t>
  </si>
  <si>
    <t>AT1G32950</t>
  </si>
  <si>
    <t>AT1G32960</t>
  </si>
  <si>
    <t>AT1G33102</t>
  </si>
  <si>
    <t>AT1G33560</t>
  </si>
  <si>
    <t>AT1G33720</t>
  </si>
  <si>
    <t>AT1G33730</t>
  </si>
  <si>
    <t>AT1G33790</t>
  </si>
  <si>
    <t>AT1G33950</t>
  </si>
  <si>
    <t>AT1G33960</t>
  </si>
  <si>
    <t>AT1G34180</t>
  </si>
  <si>
    <t>AT1G34420</t>
  </si>
  <si>
    <t>AT1G34750</t>
  </si>
  <si>
    <t>AT1G35210</t>
  </si>
  <si>
    <t>AT1G35230</t>
  </si>
  <si>
    <t>AT1G35710</t>
  </si>
  <si>
    <t>AT1G35970</t>
  </si>
  <si>
    <t>AT1G36060</t>
  </si>
  <si>
    <t>AT1G42990</t>
  </si>
  <si>
    <t>AT1G43170</t>
  </si>
  <si>
    <t>AT1G43605</t>
  </si>
  <si>
    <t>AT1G43920</t>
  </si>
  <si>
    <t>AT1G46048</t>
  </si>
  <si>
    <t>AT1G49070</t>
  </si>
  <si>
    <t>AT1G49210</t>
  </si>
  <si>
    <t>AT1G50050</t>
  </si>
  <si>
    <t>AT1G50190</t>
  </si>
  <si>
    <t>AT1G50560</t>
  </si>
  <si>
    <t>AT1G51300</t>
  </si>
  <si>
    <t>AT1G51790</t>
  </si>
  <si>
    <t>AT1G51860</t>
  </si>
  <si>
    <t>AT1G51870</t>
  </si>
  <si>
    <t>AT1G51980</t>
  </si>
  <si>
    <t>AT1G52570</t>
  </si>
  <si>
    <t>AT1G53480</t>
  </si>
  <si>
    <t>AT1G53935</t>
  </si>
  <si>
    <t>AT1G55460</t>
  </si>
  <si>
    <t>AT1G55470</t>
  </si>
  <si>
    <t>AT1G56520</t>
  </si>
  <si>
    <t>AT1G56550</t>
  </si>
  <si>
    <t>AT1G56610</t>
  </si>
  <si>
    <t>AT1G56670</t>
  </si>
  <si>
    <t>AT1G58310</t>
  </si>
  <si>
    <t>AT1G58400</t>
  </si>
  <si>
    <t>AT1G58643</t>
  </si>
  <si>
    <t>AT1G59600</t>
  </si>
  <si>
    <t>AT1G59870</t>
  </si>
  <si>
    <t>AT1G59885</t>
  </si>
  <si>
    <t>AT1G60850</t>
  </si>
  <si>
    <t>AT1G61620</t>
  </si>
  <si>
    <t>AT1G61820</t>
  </si>
  <si>
    <t>AT1G61830</t>
  </si>
  <si>
    <t>AT1G62190</t>
  </si>
  <si>
    <t>AT1G62420</t>
  </si>
  <si>
    <t>AT1G62870</t>
  </si>
  <si>
    <t>AT1G63060</t>
  </si>
  <si>
    <t>AT1G63360</t>
  </si>
  <si>
    <t>AT1G63760</t>
  </si>
  <si>
    <t>AT1G64290</t>
  </si>
  <si>
    <t>AT1G64720</t>
  </si>
  <si>
    <t>AT1G64730</t>
  </si>
  <si>
    <t>AT1G64840</t>
  </si>
  <si>
    <t>AT1G65200</t>
  </si>
  <si>
    <t>AT1G65500</t>
  </si>
  <si>
    <t>AT1G65520</t>
  </si>
  <si>
    <t>AT1G65800</t>
  </si>
  <si>
    <t>AT1G65810</t>
  </si>
  <si>
    <t>AT1G66100</t>
  </si>
  <si>
    <t>AT1G66170</t>
  </si>
  <si>
    <t>AT1G66580</t>
  </si>
  <si>
    <t>AT1G66880</t>
  </si>
  <si>
    <t>AT1G66890</t>
  </si>
  <si>
    <t>AT1G66930</t>
  </si>
  <si>
    <t>AT1G67010</t>
  </si>
  <si>
    <t>AT1G67110</t>
  </si>
  <si>
    <t>AT1G67865</t>
  </si>
  <si>
    <t>AT1G68450</t>
  </si>
  <si>
    <t>AT1G68630</t>
  </si>
  <si>
    <t>AT1G69485</t>
  </si>
  <si>
    <t>AT1G69730</t>
  </si>
  <si>
    <t>AT1G69740</t>
  </si>
  <si>
    <t>AT1G70010</t>
  </si>
  <si>
    <t>AT1G70260</t>
  </si>
  <si>
    <t>AT1G70690</t>
  </si>
  <si>
    <t>AT1G70895</t>
  </si>
  <si>
    <t>AT1G71002</t>
  </si>
  <si>
    <t>AT1G71400</t>
  </si>
  <si>
    <t>AT1G72910</t>
  </si>
  <si>
    <t>AT1G72930</t>
  </si>
  <si>
    <t>AT1G72940</t>
  </si>
  <si>
    <t>AT1G73810</t>
  </si>
  <si>
    <t>AT1G74100</t>
  </si>
  <si>
    <t>AT1G74380</t>
  </si>
  <si>
    <t>AT1G74450</t>
  </si>
  <si>
    <t>AT1G74720</t>
  </si>
  <si>
    <t>AT1G75060</t>
  </si>
  <si>
    <t>AT1G75500</t>
  </si>
  <si>
    <t>AT1G75900</t>
  </si>
  <si>
    <t>AT1G75960</t>
  </si>
  <si>
    <t>AT1G76060</t>
  </si>
  <si>
    <t>AT1G76065</t>
  </si>
  <si>
    <t>AT1G76370</t>
  </si>
  <si>
    <t>AT1G76970</t>
  </si>
  <si>
    <t>AT1G77160</t>
  </si>
  <si>
    <t>AT1G78230</t>
  </si>
  <si>
    <t>AT1G78310</t>
  </si>
  <si>
    <t>AT1G78420</t>
  </si>
  <si>
    <t>AT1G78830</t>
  </si>
  <si>
    <t>AT1G78850</t>
  </si>
  <si>
    <t>AT1G78860</t>
  </si>
  <si>
    <t>AT1G78865</t>
  </si>
  <si>
    <t>AT1G80590</t>
  </si>
  <si>
    <t>AT2G01010</t>
  </si>
  <si>
    <t>AT2G01300</t>
  </si>
  <si>
    <t>AT2G01422</t>
  </si>
  <si>
    <t>AT2G01818</t>
  </si>
  <si>
    <t>AT2G01860</t>
  </si>
  <si>
    <t>AT2G02147</t>
  </si>
  <si>
    <t>AT2G02430</t>
  </si>
  <si>
    <t>AT2G04450</t>
  </si>
  <si>
    <t>AT2G04495</t>
  </si>
  <si>
    <t>AT2G04515</t>
  </si>
  <si>
    <t>AT2G04795</t>
  </si>
  <si>
    <t>AT2G05330</t>
  </si>
  <si>
    <t>AT2G05440</t>
  </si>
  <si>
    <t>AT2G05520</t>
  </si>
  <si>
    <t>AT2G05540</t>
  </si>
  <si>
    <t>AT2G05655</t>
  </si>
  <si>
    <t>AT2G05950</t>
  </si>
  <si>
    <t>AT2G07042</t>
  </si>
  <si>
    <t>AT2G07213</t>
  </si>
  <si>
    <t>AT2G07674</t>
  </si>
  <si>
    <t>AT2G07716</t>
  </si>
  <si>
    <t>AT2G07747</t>
  </si>
  <si>
    <t>AT2G07748</t>
  </si>
  <si>
    <t>AT2G11310</t>
  </si>
  <si>
    <t>AT2G12100</t>
  </si>
  <si>
    <t>AT2G14570</t>
  </si>
  <si>
    <t>AT2G15042</t>
  </si>
  <si>
    <t>AT2G15050</t>
  </si>
  <si>
    <t>AT2G15080</t>
  </si>
  <si>
    <t>AT2G15090</t>
  </si>
  <si>
    <t>AT2G15430</t>
  </si>
  <si>
    <t>AT2G15820</t>
  </si>
  <si>
    <t>AT2G16100</t>
  </si>
  <si>
    <t>AT2G16385</t>
  </si>
  <si>
    <t>AT2G16670</t>
  </si>
  <si>
    <t>AT2G17050</t>
  </si>
  <si>
    <t>AT2G17140</t>
  </si>
  <si>
    <t>AT2G18690</t>
  </si>
  <si>
    <t>AT2G19000</t>
  </si>
  <si>
    <t>AT2G20180</t>
  </si>
  <si>
    <t>AT2G22350</t>
  </si>
  <si>
    <t>AT2G22870</t>
  </si>
  <si>
    <t>AT2G23330</t>
  </si>
  <si>
    <t>AT2G23790</t>
  </si>
  <si>
    <t>AT2G23820</t>
  </si>
  <si>
    <t>AT2G23830</t>
  </si>
  <si>
    <t>AT2G24880</t>
  </si>
  <si>
    <t>AT2G25220</t>
  </si>
  <si>
    <t>AT2G25280</t>
  </si>
  <si>
    <t>AT2G25460</t>
  </si>
  <si>
    <t>AT2G25530</t>
  </si>
  <si>
    <t>AT2G26200</t>
  </si>
  <si>
    <t>AT2G26210</t>
  </si>
  <si>
    <t>AT2G29120</t>
  </si>
  <si>
    <t>AT2G29380</t>
  </si>
  <si>
    <t>AT2G30160</t>
  </si>
  <si>
    <t>AT2G30170</t>
  </si>
  <si>
    <t>AT2G30280</t>
  </si>
  <si>
    <t>AT2G30942</t>
  </si>
  <si>
    <t>AT2G31880</t>
  </si>
  <si>
    <t>AT2G31902</t>
  </si>
  <si>
    <t>AT2G32060</t>
  </si>
  <si>
    <t>AT2G32160</t>
  </si>
  <si>
    <t>AT2G32510</t>
  </si>
  <si>
    <t>AT2G32810</t>
  </si>
  <si>
    <t>AT2G33100</t>
  </si>
  <si>
    <t>AT2G33110</t>
  </si>
  <si>
    <t>AT2G33410</t>
  </si>
  <si>
    <t>AT2G33600</t>
  </si>
  <si>
    <t>AT2G34100</t>
  </si>
  <si>
    <t>AT2G34520</t>
  </si>
  <si>
    <t>AT2G34980</t>
  </si>
  <si>
    <t>AT2G34990</t>
  </si>
  <si>
    <t>AT2G35590</t>
  </si>
  <si>
    <t>AT2G36170</t>
  </si>
  <si>
    <t>AT2G37560</t>
  </si>
  <si>
    <t>AT2G37930</t>
  </si>
  <si>
    <t>AT2G38260</t>
  </si>
  <si>
    <t>AT2G38820</t>
  </si>
  <si>
    <t>AT2G38890</t>
  </si>
  <si>
    <t>AT2G39220</t>
  </si>
  <si>
    <t>AT2G40290</t>
  </si>
  <si>
    <t>AT2G40745</t>
  </si>
  <si>
    <t>AT2G41130</t>
  </si>
  <si>
    <t>AT2G41270</t>
  </si>
  <si>
    <t>AT2G43070</t>
  </si>
  <si>
    <t>AT2G43260</t>
  </si>
  <si>
    <t>AT2G43610</t>
  </si>
  <si>
    <t>AT2G44420</t>
  </si>
  <si>
    <t>AT2G44470</t>
  </si>
  <si>
    <t>AT2G45230</t>
  </si>
  <si>
    <t>AT2G45590</t>
  </si>
  <si>
    <t>AT2G45780</t>
  </si>
  <si>
    <t>AT2G46450</t>
  </si>
  <si>
    <t>AT2G46455</t>
  </si>
  <si>
    <t>AT2G46460</t>
  </si>
  <si>
    <t>AT2G46860</t>
  </si>
  <si>
    <t>AT2G47160</t>
  </si>
  <si>
    <t>AT2G47190</t>
  </si>
  <si>
    <t>AT3G01080</t>
  </si>
  <si>
    <t>AT3G01175</t>
  </si>
  <si>
    <t>AT3G01290</t>
  </si>
  <si>
    <t>AT3G01313</t>
  </si>
  <si>
    <t>AT3G01316</t>
  </si>
  <si>
    <t>AT3G01325</t>
  </si>
  <si>
    <t>AT3G01420</t>
  </si>
  <si>
    <t>AT3G01600</t>
  </si>
  <si>
    <t>AT3G02670</t>
  </si>
  <si>
    <t>AT3G02840</t>
  </si>
  <si>
    <t>AT3G03000</t>
  </si>
  <si>
    <t>AT3G03240</t>
  </si>
  <si>
    <t>AT3G03530</t>
  </si>
  <si>
    <t>AT3G04110</t>
  </si>
  <si>
    <t>AT3G04210</t>
  </si>
  <si>
    <t>AT3G04220</t>
  </si>
  <si>
    <t>AT3G04717</t>
  </si>
  <si>
    <t>AT3G04720</t>
  </si>
  <si>
    <t>AT3G05630</t>
  </si>
  <si>
    <t>AT3G05650</t>
  </si>
  <si>
    <t>AT3G05690</t>
  </si>
  <si>
    <t>AT3G05770</t>
  </si>
  <si>
    <t>AT3G06070</t>
  </si>
  <si>
    <t>AT3G07000</t>
  </si>
  <si>
    <t>AT3G07195</t>
  </si>
  <si>
    <t>AT3G07350</t>
  </si>
  <si>
    <t>AT3G07520</t>
  </si>
  <si>
    <t>AT3G07600</t>
  </si>
  <si>
    <t>AT3G08490</t>
  </si>
  <si>
    <t>AT3G08870</t>
  </si>
  <si>
    <t>AT3G09020</t>
  </si>
  <si>
    <t>AT3G09220</t>
  </si>
  <si>
    <t>AT3G09400</t>
  </si>
  <si>
    <t>AT3G09450</t>
  </si>
  <si>
    <t>AT3G09490</t>
  </si>
  <si>
    <t>AT3G09600</t>
  </si>
  <si>
    <t>AT3G09790</t>
  </si>
  <si>
    <t>AT3G09870</t>
  </si>
  <si>
    <t>AT3G09940</t>
  </si>
  <si>
    <t>AT3G10595</t>
  </si>
  <si>
    <t>AT3G10815</t>
  </si>
  <si>
    <t>AT3G10930</t>
  </si>
  <si>
    <t>AT3G11010</t>
  </si>
  <si>
    <t>AT3G11080</t>
  </si>
  <si>
    <t>AT3G11340</t>
  </si>
  <si>
    <t>AT3G11840</t>
  </si>
  <si>
    <t>AT3G12040</t>
  </si>
  <si>
    <t>AT3G12220</t>
  </si>
  <si>
    <t>AT3G13080</t>
  </si>
  <si>
    <t>AT3G13090</t>
  </si>
  <si>
    <t>AT3G13100</t>
  </si>
  <si>
    <t>AT3G13277</t>
  </si>
  <si>
    <t>AT3G13437</t>
  </si>
  <si>
    <t>AT3G13790</t>
  </si>
  <si>
    <t>AT3G13950</t>
  </si>
  <si>
    <t>AT3G14620</t>
  </si>
  <si>
    <t>AT3G15310</t>
  </si>
  <si>
    <t>AT3G15440</t>
  </si>
  <si>
    <t>AT3G15536</t>
  </si>
  <si>
    <t>AT3G15760</t>
  </si>
  <si>
    <t>AT3G16530</t>
  </si>
  <si>
    <t>AT3G16660</t>
  </si>
  <si>
    <t>AT3G17110</t>
  </si>
  <si>
    <t>AT3G17520</t>
  </si>
  <si>
    <t>AT3G17600</t>
  </si>
  <si>
    <t>AT3G17690</t>
  </si>
  <si>
    <t>AT3G18217</t>
  </si>
  <si>
    <t>AT3G18777</t>
  </si>
  <si>
    <t>AT3G19030</t>
  </si>
  <si>
    <t>AT3G19430</t>
  </si>
  <si>
    <t>AT3G19680</t>
  </si>
  <si>
    <t>AT3G20110</t>
  </si>
  <si>
    <t>AT3G20960</t>
  </si>
  <si>
    <t>AT3G21080</t>
  </si>
  <si>
    <t>AT3G21150</t>
  </si>
  <si>
    <t>AT3G21520</t>
  </si>
  <si>
    <t>AT3G21660</t>
  </si>
  <si>
    <t>AT3G21710</t>
  </si>
  <si>
    <t>AT3G21780</t>
  </si>
  <si>
    <t>AT3G21890</t>
  </si>
  <si>
    <t>AT3G22060</t>
  </si>
  <si>
    <t>AT3G22160</t>
  </si>
  <si>
    <t>AT3G22231</t>
  </si>
  <si>
    <t>AT3G22235</t>
  </si>
  <si>
    <t>AT3G22237</t>
  </si>
  <si>
    <t>AT3G22600</t>
  </si>
  <si>
    <t>AT3G22640</t>
  </si>
  <si>
    <t>AT3G22930</t>
  </si>
  <si>
    <t>AT3G23010</t>
  </si>
  <si>
    <t>AT3G23120</t>
  </si>
  <si>
    <t>AT3G23240</t>
  </si>
  <si>
    <t>AT3G23250</t>
  </si>
  <si>
    <t>AT3G23260</t>
  </si>
  <si>
    <t>AT3G23635</t>
  </si>
  <si>
    <t>AT3G24450</t>
  </si>
  <si>
    <t>AT3G24780</t>
  </si>
  <si>
    <t>AT3G24900</t>
  </si>
  <si>
    <t>AT3G25010</t>
  </si>
  <si>
    <t>AT3G25020</t>
  </si>
  <si>
    <t>AT3G25510</t>
  </si>
  <si>
    <t>AT3G25610</t>
  </si>
  <si>
    <t>AT3G26165</t>
  </si>
  <si>
    <t>AT3G26210</t>
  </si>
  <si>
    <t>AT3G26220</t>
  </si>
  <si>
    <t>AT3G26230</t>
  </si>
  <si>
    <t>AT3G26280</t>
  </si>
  <si>
    <t>AT3G26320</t>
  </si>
  <si>
    <t>AT3G26500</t>
  </si>
  <si>
    <t>AT3G26605</t>
  </si>
  <si>
    <t>AT3G26830</t>
  </si>
  <si>
    <t>AT3G27040</t>
  </si>
  <si>
    <t>AT3G27400</t>
  </si>
  <si>
    <t>AT3G28510</t>
  </si>
  <si>
    <t>AT3G28520</t>
  </si>
  <si>
    <t>AT3G28540</t>
  </si>
  <si>
    <t>AT3G28580</t>
  </si>
  <si>
    <t>AT3G28610</t>
  </si>
  <si>
    <t>AT3G28890</t>
  </si>
  <si>
    <t>AT3G29010</t>
  </si>
  <si>
    <t>AT3G43210</t>
  </si>
  <si>
    <t>AT3G43681</t>
  </si>
  <si>
    <t>AT3G44270</t>
  </si>
  <si>
    <t>AT3G44320</t>
  </si>
  <si>
    <t>AT3G44425</t>
  </si>
  <si>
    <t>AT3G44900</t>
  </si>
  <si>
    <t>AT3G45080</t>
  </si>
  <si>
    <t>AT3G45140</t>
  </si>
  <si>
    <t>AT3G45310</t>
  </si>
  <si>
    <t>AT3G45440</t>
  </si>
  <si>
    <t>AT3G45673</t>
  </si>
  <si>
    <t>AT3G45680</t>
  </si>
  <si>
    <t>AT3G45755</t>
  </si>
  <si>
    <t>AT3G45900</t>
  </si>
  <si>
    <t>AT3G45910</t>
  </si>
  <si>
    <t>AT3G46110</t>
  </si>
  <si>
    <t>AT3G46180</t>
  </si>
  <si>
    <t>AT3G46565</t>
  </si>
  <si>
    <t>AT3G46710</t>
  </si>
  <si>
    <t>AT3G47080</t>
  </si>
  <si>
    <t>AT3G47130</t>
  </si>
  <si>
    <t>AT3G47220</t>
  </si>
  <si>
    <t>AT3G47250</t>
  </si>
  <si>
    <t>AT3G47360</t>
  </si>
  <si>
    <t>AT3G47410</t>
  </si>
  <si>
    <t>AT3G47600</t>
  </si>
  <si>
    <t>AT3G48344</t>
  </si>
  <si>
    <t>AT3G48346</t>
  </si>
  <si>
    <t>AT3G48670</t>
  </si>
  <si>
    <t>AT3G48680</t>
  </si>
  <si>
    <t>AT3G48690</t>
  </si>
  <si>
    <t>AT3G48870</t>
  </si>
  <si>
    <t>AT3G49155</t>
  </si>
  <si>
    <t>AT3G49190</t>
  </si>
  <si>
    <t>AT3G49420</t>
  </si>
  <si>
    <t>AT3G49430</t>
  </si>
  <si>
    <t>AT3G50500</t>
  </si>
  <si>
    <t>AT3G50505</t>
  </si>
  <si>
    <t>AT3G50510</t>
  </si>
  <si>
    <t>AT3G50970</t>
  </si>
  <si>
    <t>AT3G50980</t>
  </si>
  <si>
    <t>AT3G51360</t>
  </si>
  <si>
    <t>AT3G51478</t>
  </si>
  <si>
    <t>AT3G51890</t>
  </si>
  <si>
    <t>AT3G52000</t>
  </si>
  <si>
    <t>AT3G52820</t>
  </si>
  <si>
    <t>AT3G53075</t>
  </si>
  <si>
    <t>AT3G53430</t>
  </si>
  <si>
    <t>AT3G55550</t>
  </si>
  <si>
    <t>AT3G55970</t>
  </si>
  <si>
    <t>AT3G55980</t>
  </si>
  <si>
    <t>AT3G56230</t>
  </si>
  <si>
    <t>AT3G56240</t>
  </si>
  <si>
    <t>AT3G56740</t>
  </si>
  <si>
    <t>AT3G56750</t>
  </si>
  <si>
    <t>AT3G56930</t>
  </si>
  <si>
    <t>AT3G57040</t>
  </si>
  <si>
    <t>AT3G57300</t>
  </si>
  <si>
    <t>AT3G57990</t>
  </si>
  <si>
    <t>AT3G58330</t>
  </si>
  <si>
    <t>AT3G59730</t>
  </si>
  <si>
    <t>AT3G60180</t>
  </si>
  <si>
    <t>AT3G60190</t>
  </si>
  <si>
    <t>AT3G60470</t>
  </si>
  <si>
    <t>AT3G60500</t>
  </si>
  <si>
    <t>AT3G60510</t>
  </si>
  <si>
    <t>AT3G60730</t>
  </si>
  <si>
    <t>AT3G61310</t>
  </si>
  <si>
    <t>AT3G61320</t>
  </si>
  <si>
    <t>AT3G61420</t>
  </si>
  <si>
    <t>AT3G61560</t>
  </si>
  <si>
    <t>AT3G62250</t>
  </si>
  <si>
    <t>AT3G62480</t>
  </si>
  <si>
    <t>AT3G63080</t>
  </si>
  <si>
    <t>AT3G66656</t>
  </si>
  <si>
    <t>AT4G00050</t>
  </si>
  <si>
    <t>AT4G00120</t>
  </si>
  <si>
    <t>AT4G00700</t>
  </si>
  <si>
    <t>AT4G00955</t>
  </si>
  <si>
    <t>AT4G00970</t>
  </si>
  <si>
    <t>AT4G01010</t>
  </si>
  <si>
    <t>AT4G01700</t>
  </si>
  <si>
    <t>AT4G01750</t>
  </si>
  <si>
    <t>AT4G01925</t>
  </si>
  <si>
    <t>AT4G02410</t>
  </si>
  <si>
    <t>AT4G02520</t>
  </si>
  <si>
    <t>AT4G03295</t>
  </si>
  <si>
    <t>AT4G03450</t>
  </si>
  <si>
    <t>AT4G04223</t>
  </si>
  <si>
    <t>AT4G04490</t>
  </si>
  <si>
    <t>AT4G04500</t>
  </si>
  <si>
    <t>AT4G04510</t>
  </si>
  <si>
    <t>AT4G04540</t>
  </si>
  <si>
    <t>AT4G04570</t>
  </si>
  <si>
    <t>AT4G04745</t>
  </si>
  <si>
    <t>AT4G04830</t>
  </si>
  <si>
    <t>AT4G05053</t>
  </si>
  <si>
    <t>AT4G05540</t>
  </si>
  <si>
    <t>AT4G08780</t>
  </si>
  <si>
    <t>AT4G08850</t>
  </si>
  <si>
    <t>AT4G08950</t>
  </si>
  <si>
    <t>AT4G09090</t>
  </si>
  <si>
    <t>AT4G09770</t>
  </si>
  <si>
    <t>AT4G10500</t>
  </si>
  <si>
    <t>AT4G10860</t>
  </si>
  <si>
    <t>AT4G11000</t>
  </si>
  <si>
    <t>AT4G11170</t>
  </si>
  <si>
    <t>AT4G11340</t>
  </si>
  <si>
    <t>AT4G11521</t>
  </si>
  <si>
    <t>AT4G11530</t>
  </si>
  <si>
    <t>AT4G11655</t>
  </si>
  <si>
    <t>AT4G11890</t>
  </si>
  <si>
    <t>AT4G11900</t>
  </si>
  <si>
    <t>AT4G12480</t>
  </si>
  <si>
    <t>AT4G12720</t>
  </si>
  <si>
    <t>AT4G13060</t>
  </si>
  <si>
    <t>AT4G13180</t>
  </si>
  <si>
    <t>AT4G13420</t>
  </si>
  <si>
    <t>AT4G13810</t>
  </si>
  <si>
    <t>AT4G13820</t>
  </si>
  <si>
    <t>AT4G13890</t>
  </si>
  <si>
    <t>AT4G13900</t>
  </si>
  <si>
    <t>AT4G14365</t>
  </si>
  <si>
    <t>AT4G14370</t>
  </si>
  <si>
    <t>AT4G14390</t>
  </si>
  <si>
    <t>AT4G14400</t>
  </si>
  <si>
    <t>AT4G14610</t>
  </si>
  <si>
    <t>AT4G14640</t>
  </si>
  <si>
    <t>AT4G15150</t>
  </si>
  <si>
    <t>AT4G15248</t>
  </si>
  <si>
    <t>AT4G15430</t>
  </si>
  <si>
    <t>AT4G15750</t>
  </si>
  <si>
    <t>AT4G16165</t>
  </si>
  <si>
    <t>AT4G17030</t>
  </si>
  <si>
    <t>AT4G17250</t>
  </si>
  <si>
    <t>AT4G17470</t>
  </si>
  <si>
    <t>AT4G17660</t>
  </si>
  <si>
    <t>AT4G17710</t>
  </si>
  <si>
    <t>AT4G18170</t>
  </si>
  <si>
    <t>AT4G18250</t>
  </si>
  <si>
    <t>AT4G18253</t>
  </si>
  <si>
    <t>AT4G18340</t>
  </si>
  <si>
    <t>AT4G18880</t>
  </si>
  <si>
    <t>AT4G19035</t>
  </si>
  <si>
    <t>AT4G19520</t>
  </si>
  <si>
    <t>AT4G19905</t>
  </si>
  <si>
    <t>AT4G20000</t>
  </si>
  <si>
    <t>AT4G20110</t>
  </si>
  <si>
    <t>AT4G20820</t>
  </si>
  <si>
    <t>AT4G21390</t>
  </si>
  <si>
    <t>AT4G21680</t>
  </si>
  <si>
    <t>AT4G21840</t>
  </si>
  <si>
    <t>AT4G21850</t>
  </si>
  <si>
    <t>AT4G21903</t>
  </si>
  <si>
    <t>AT4G21930</t>
  </si>
  <si>
    <t>AT4G22115</t>
  </si>
  <si>
    <t>AT4G22305</t>
  </si>
  <si>
    <t>AT4G23130</t>
  </si>
  <si>
    <t>AT4G23140</t>
  </si>
  <si>
    <t>AT4G23150</t>
  </si>
  <si>
    <t>AT4G23160</t>
  </si>
  <si>
    <t>AT4G23170</t>
  </si>
  <si>
    <t>AT4G23180</t>
  </si>
  <si>
    <t>AT4G23200</t>
  </si>
  <si>
    <t>AT4G23210</t>
  </si>
  <si>
    <t>AT4G23215</t>
  </si>
  <si>
    <t>AT4G23220</t>
  </si>
  <si>
    <t>AT4G23230</t>
  </si>
  <si>
    <t>AT4G23240</t>
  </si>
  <si>
    <t>AT4G23260</t>
  </si>
  <si>
    <t>AT4G23270</t>
  </si>
  <si>
    <t>AT4G23310</t>
  </si>
  <si>
    <t>AT4G23320</t>
  </si>
  <si>
    <t>AT4G23610</t>
  </si>
  <si>
    <t>AT4G23810</t>
  </si>
  <si>
    <t>AT4G25000</t>
  </si>
  <si>
    <t>AT4G25070</t>
  </si>
  <si>
    <t>AT4G25110</t>
  </si>
  <si>
    <t>AT4G25810</t>
  </si>
  <si>
    <t>AT4G25940</t>
  </si>
  <si>
    <t>AT4G26050</t>
  </si>
  <si>
    <t>AT4G26070</t>
  </si>
  <si>
    <t>AT4G26150</t>
  </si>
  <si>
    <t>AT4G27220</t>
  </si>
  <si>
    <t>AT4G27280</t>
  </si>
  <si>
    <t>AT4G27300</t>
  </si>
  <si>
    <t>AT4G27450</t>
  </si>
  <si>
    <t>AT4G27460</t>
  </si>
  <si>
    <t>AT4G27480</t>
  </si>
  <si>
    <t>AT4G27590</t>
  </si>
  <si>
    <t>AT4G27657</t>
  </si>
  <si>
    <t>AT4G27740</t>
  </si>
  <si>
    <t>AT4G28085</t>
  </si>
  <si>
    <t>AT4G28270</t>
  </si>
  <si>
    <t>AT4G28290</t>
  </si>
  <si>
    <t>AT4G28405</t>
  </si>
  <si>
    <t>AT4G29050</t>
  </si>
  <si>
    <t>AT4G29570</t>
  </si>
  <si>
    <t>AT4G30064</t>
  </si>
  <si>
    <t>AT4G30280</t>
  </si>
  <si>
    <t>AT4G30380</t>
  </si>
  <si>
    <t>AT4G30430</t>
  </si>
  <si>
    <t>AT4G31355</t>
  </si>
  <si>
    <t>AT4G31500</t>
  </si>
  <si>
    <t>AT4G31800</t>
  </si>
  <si>
    <t>AT4G31870</t>
  </si>
  <si>
    <t>AT4G32950</t>
  </si>
  <si>
    <t>AT4G33050</t>
  </si>
  <si>
    <t>AT4G33550</t>
  </si>
  <si>
    <t>AT4G34970</t>
  </si>
  <si>
    <t>AT4G35690</t>
  </si>
  <si>
    <t>AT4G35770</t>
  </si>
  <si>
    <t>AT4G35985</t>
  </si>
  <si>
    <t>AT4G36500</t>
  </si>
  <si>
    <t>AT4G36700</t>
  </si>
  <si>
    <t>AT4G36740</t>
  </si>
  <si>
    <t>AT4G37010</t>
  </si>
  <si>
    <t>AT4G37370</t>
  </si>
  <si>
    <t>AT4G37560</t>
  </si>
  <si>
    <t>AT4G37610</t>
  </si>
  <si>
    <t>AT4G37990</t>
  </si>
  <si>
    <t>AT4G38560</t>
  </si>
  <si>
    <t>AT4G38860</t>
  </si>
  <si>
    <t>AT4G38960</t>
  </si>
  <si>
    <t>AT4G39030</t>
  </si>
  <si>
    <t>AT4G39830</t>
  </si>
  <si>
    <t>AT4G39890</t>
  </si>
  <si>
    <t>AT4G39950</t>
  </si>
  <si>
    <t>AT5G01300</t>
  </si>
  <si>
    <t>AT5G01380</t>
  </si>
  <si>
    <t>AT5G01540</t>
  </si>
  <si>
    <t>AT5G02020</t>
  </si>
  <si>
    <t>AT5G02760</t>
  </si>
  <si>
    <t>AT5G03310</t>
  </si>
  <si>
    <t>AT5G03350</t>
  </si>
  <si>
    <t>AT5G03435</t>
  </si>
  <si>
    <t>AT5G03545</t>
  </si>
  <si>
    <t>AT5G04080</t>
  </si>
  <si>
    <t>AT5G05220</t>
  </si>
  <si>
    <t>AT5G05320</t>
  </si>
  <si>
    <t>AT5G05390</t>
  </si>
  <si>
    <t>AT5G05400</t>
  </si>
  <si>
    <t>AT5G05460</t>
  </si>
  <si>
    <t>AT5G05960</t>
  </si>
  <si>
    <t>AT5G06320</t>
  </si>
  <si>
    <t>AT5G06865</t>
  </si>
  <si>
    <t>AT5G07040</t>
  </si>
  <si>
    <t>AT5G07780</t>
  </si>
  <si>
    <t>AT5G08350</t>
  </si>
  <si>
    <t>AT5G09290</t>
  </si>
  <si>
    <t>AT5G09370</t>
  </si>
  <si>
    <t>AT5G09805</t>
  </si>
  <si>
    <t>AT5G09876</t>
  </si>
  <si>
    <t>AT5G09930</t>
  </si>
  <si>
    <t>AT5G10140</t>
  </si>
  <si>
    <t>AT5G10230</t>
  </si>
  <si>
    <t>AT5G10380</t>
  </si>
  <si>
    <t>AT5G10625</t>
  </si>
  <si>
    <t>AT5G10760</t>
  </si>
  <si>
    <t>AT5G11210</t>
  </si>
  <si>
    <t>AT5G11360</t>
  </si>
  <si>
    <t>AT5G11410</t>
  </si>
  <si>
    <t>AT5G11920</t>
  </si>
  <si>
    <t>AT5G12420</t>
  </si>
  <si>
    <t>AT5G13080</t>
  </si>
  <si>
    <t>AT5G14090</t>
  </si>
  <si>
    <t>AT5G14490</t>
  </si>
  <si>
    <t>AT5G14930</t>
  </si>
  <si>
    <t>AT5G15360</t>
  </si>
  <si>
    <t>AT5G15830</t>
  </si>
  <si>
    <t>AT5G15850</t>
  </si>
  <si>
    <t>AT5G15890</t>
  </si>
  <si>
    <t>AT5G16900</t>
  </si>
  <si>
    <t>AT5G17300</t>
  </si>
  <si>
    <t>AT5G18270</t>
  </si>
  <si>
    <t>AT5G18470</t>
  </si>
  <si>
    <t>AT5G18560</t>
  </si>
  <si>
    <t>AT5G18670</t>
  </si>
  <si>
    <t>AT5G18780</t>
  </si>
  <si>
    <t>AT5G19230</t>
  </si>
  <si>
    <t>AT5G19240</t>
  </si>
  <si>
    <t>AT5G19875</t>
  </si>
  <si>
    <t>AT5G20670</t>
  </si>
  <si>
    <t>AT5G20960</t>
  </si>
  <si>
    <t>AT5G21960</t>
  </si>
  <si>
    <t>AT5G22380</t>
  </si>
  <si>
    <t>AT5G22520</t>
  </si>
  <si>
    <t>AT5G22530</t>
  </si>
  <si>
    <t>AT5G22540</t>
  </si>
  <si>
    <t>AT5G22545</t>
  </si>
  <si>
    <t>AT5G22570</t>
  </si>
  <si>
    <t>AT5G23350</t>
  </si>
  <si>
    <t>AT5G23360</t>
  </si>
  <si>
    <t>AT5G23510</t>
  </si>
  <si>
    <t>AT5G24080</t>
  </si>
  <si>
    <t>AT5G24110</t>
  </si>
  <si>
    <t>AT5G24120</t>
  </si>
  <si>
    <t>AT5G24160</t>
  </si>
  <si>
    <t>AT5G24200</t>
  </si>
  <si>
    <t>AT5G24210</t>
  </si>
  <si>
    <t>AT5G24530</t>
  </si>
  <si>
    <t>AT5G24540</t>
  </si>
  <si>
    <t>AT5G24660</t>
  </si>
  <si>
    <t>AT5G25120</t>
  </si>
  <si>
    <t>AT5G25130</t>
  </si>
  <si>
    <t>AT5G25140</t>
  </si>
  <si>
    <t>AT5G25190</t>
  </si>
  <si>
    <t>AT5G25250</t>
  </si>
  <si>
    <t>AT5G25260</t>
  </si>
  <si>
    <t>AT5G25300</t>
  </si>
  <si>
    <t>AT5G25440</t>
  </si>
  <si>
    <t>AT5G25450</t>
  </si>
  <si>
    <t>AT5G25910</t>
  </si>
  <si>
    <t>AT5G25920</t>
  </si>
  <si>
    <t>AT5G25930</t>
  </si>
  <si>
    <t>AT5G26090</t>
  </si>
  <si>
    <t>AT5G26170</t>
  </si>
  <si>
    <t>AT5G26690</t>
  </si>
  <si>
    <t>AT5G26920</t>
  </si>
  <si>
    <t>AT5G27060</t>
  </si>
  <si>
    <t>AT5G27420</t>
  </si>
  <si>
    <t>AT5G29975</t>
  </si>
  <si>
    <t>AT5G35753</t>
  </si>
  <si>
    <t>AT5G36228</t>
  </si>
  <si>
    <t>AT5G36935</t>
  </si>
  <si>
    <t>AT5G36937</t>
  </si>
  <si>
    <t>AT5G38280</t>
  </si>
  <si>
    <t>AT5G38285</t>
  </si>
  <si>
    <t>AT5G38310</t>
  </si>
  <si>
    <t>AT5G39050</t>
  </si>
  <si>
    <t>AT5G39320</t>
  </si>
  <si>
    <t>AT5G39330</t>
  </si>
  <si>
    <t>AT5G39360</t>
  </si>
  <si>
    <t>AT5G39710</t>
  </si>
  <si>
    <t>AT5G39720</t>
  </si>
  <si>
    <t>AT5G40030</t>
  </si>
  <si>
    <t>AT5G40060</t>
  </si>
  <si>
    <t>AT5G40810</t>
  </si>
  <si>
    <t>AT5G40820</t>
  </si>
  <si>
    <t>AT5G41220</t>
  </si>
  <si>
    <t>AT5G41440</t>
  </si>
  <si>
    <t>AT5G41600</t>
  </si>
  <si>
    <t>AT5G41760</t>
  </si>
  <si>
    <t>AT5G41761</t>
  </si>
  <si>
    <t>AT5G41763</t>
  </si>
  <si>
    <t>AT5G42505</t>
  </si>
  <si>
    <t>AT5G42510</t>
  </si>
  <si>
    <t>AT5G42570</t>
  </si>
  <si>
    <t>AT5G42880</t>
  </si>
  <si>
    <t>AT5G42890</t>
  </si>
  <si>
    <t>AT5G43690</t>
  </si>
  <si>
    <t>AT5G43940</t>
  </si>
  <si>
    <t>AT5G43950</t>
  </si>
  <si>
    <t>AT5G44416</t>
  </si>
  <si>
    <t>AT5G44417</t>
  </si>
  <si>
    <t>AT5G44578</t>
  </si>
  <si>
    <t>AT5G44580</t>
  </si>
  <si>
    <t>AT5G44585</t>
  </si>
  <si>
    <t>AT5G44620</t>
  </si>
  <si>
    <t>AT5G44870</t>
  </si>
  <si>
    <t>AT5G45050</t>
  </si>
  <si>
    <t>AT5G45190</t>
  </si>
  <si>
    <t>AT5G45430</t>
  </si>
  <si>
    <t>AT5G45440</t>
  </si>
  <si>
    <t>AT5G46297</t>
  </si>
  <si>
    <t>AT5G46310</t>
  </si>
  <si>
    <t>AT5G46520</t>
  </si>
  <si>
    <t>AT5G46630</t>
  </si>
  <si>
    <t>AT5G47400</t>
  </si>
  <si>
    <t>AT5G48410</t>
  </si>
  <si>
    <t>AT5G48412</t>
  </si>
  <si>
    <t>AT5G48470</t>
  </si>
  <si>
    <t>AT5G49555</t>
  </si>
  <si>
    <t>AT5G50250</t>
  </si>
  <si>
    <t>AT5G52350</t>
  </si>
  <si>
    <t>AT5G52800</t>
  </si>
  <si>
    <t>AT5G52810</t>
  </si>
  <si>
    <t>AT5G52820</t>
  </si>
  <si>
    <t>AT5G53410</t>
  </si>
  <si>
    <t>AT5G53770</t>
  </si>
  <si>
    <t>AT5G54660</t>
  </si>
  <si>
    <t>AT5G54760</t>
  </si>
  <si>
    <t>AT5G54770</t>
  </si>
  <si>
    <t>AT5G54780</t>
  </si>
  <si>
    <t>AT5G55490</t>
  </si>
  <si>
    <t>AT5G55505</t>
  </si>
  <si>
    <t>AT5G55507</t>
  </si>
  <si>
    <t>AT5G55508</t>
  </si>
  <si>
    <t>AT5G55510</t>
  </si>
  <si>
    <t>AT5G57360</t>
  </si>
  <si>
    <t>AT5G57370</t>
  </si>
  <si>
    <t>AT5G57590</t>
  </si>
  <si>
    <t>AT5G58820</t>
  </si>
  <si>
    <t>AT5G59710</t>
  </si>
  <si>
    <t>AT5G59720</t>
  </si>
  <si>
    <t>AT5G59730</t>
  </si>
  <si>
    <t>AT5G60340</t>
  </si>
  <si>
    <t>AT5G60930</t>
  </si>
  <si>
    <t>AT5G61070</t>
  </si>
  <si>
    <t>AT5G61600</t>
  </si>
  <si>
    <t>AT5G61610</t>
  </si>
  <si>
    <t>AT5G61670</t>
  </si>
  <si>
    <t>AT5G62840</t>
  </si>
  <si>
    <t>AT5G63240</t>
  </si>
  <si>
    <t>AT5G63250</t>
  </si>
  <si>
    <t>AT5G63660</t>
  </si>
  <si>
    <t>AT5G64060</t>
  </si>
  <si>
    <t>AT5G64170</t>
  </si>
  <si>
    <t>AT5G64180</t>
  </si>
  <si>
    <t>AT5G66658</t>
  </si>
  <si>
    <t>AT5G66660</t>
  </si>
  <si>
    <t>AT5G66670</t>
  </si>
  <si>
    <t>AT5G66816</t>
  </si>
  <si>
    <t>AT5G67500</t>
  </si>
  <si>
    <t>AT1G01920</t>
  </si>
  <si>
    <t>AT1G02460</t>
  </si>
  <si>
    <t>AT1G03240</t>
  </si>
  <si>
    <t>AT1G04760</t>
  </si>
  <si>
    <t>AT1G05577</t>
  </si>
  <si>
    <t>AT1G07473</t>
  </si>
  <si>
    <t>AT1G08005</t>
  </si>
  <si>
    <t>AT1G08165</t>
  </si>
  <si>
    <t>AT1G08730</t>
  </si>
  <si>
    <t>AT1G09420</t>
  </si>
  <si>
    <t>AT1G09470</t>
  </si>
  <si>
    <t>AT1G10300</t>
  </si>
  <si>
    <t>AT1G10620</t>
  </si>
  <si>
    <t>AT1G10710</t>
  </si>
  <si>
    <t>AT1G10980</t>
  </si>
  <si>
    <t>AT1G11160</t>
  </si>
  <si>
    <t>AT1G11450</t>
  </si>
  <si>
    <t>AT1G11730</t>
  </si>
  <si>
    <t>AT1G11915</t>
  </si>
  <si>
    <t>AT1G11930</t>
  </si>
  <si>
    <t>AT1G11990</t>
  </si>
  <si>
    <t>AT1G12880</t>
  </si>
  <si>
    <t>AT1G12950</t>
  </si>
  <si>
    <t>AT1G13420</t>
  </si>
  <si>
    <t>AT1G14182</t>
  </si>
  <si>
    <t>AT1G14260</t>
  </si>
  <si>
    <t>AT1G14686</t>
  </si>
  <si>
    <t>AT1G15150</t>
  </si>
  <si>
    <t>AT1G15210</t>
  </si>
  <si>
    <t>AT1G15320</t>
  </si>
  <si>
    <t>AT1G15870</t>
  </si>
  <si>
    <t>AT1G15960</t>
  </si>
  <si>
    <t>AT1G16070</t>
  </si>
  <si>
    <t>AT1G16290</t>
  </si>
  <si>
    <t>AT1G16300</t>
  </si>
  <si>
    <t>AT1G16610</t>
  </si>
  <si>
    <t>AT1G16910</t>
  </si>
  <si>
    <t>AT1G17300</t>
  </si>
  <si>
    <t>AT1G18120</t>
  </si>
  <si>
    <t>AT1G18140</t>
  </si>
  <si>
    <t>AT1G18320</t>
  </si>
  <si>
    <t>AT1G18520</t>
  </si>
  <si>
    <t>AT1G18710</t>
  </si>
  <si>
    <t>AT1G18960</t>
  </si>
  <si>
    <t>AT1G19060</t>
  </si>
  <si>
    <t>AT1G19230</t>
  </si>
  <si>
    <t>AT1G20120</t>
  </si>
  <si>
    <t>AT1G20135</t>
  </si>
  <si>
    <t>AT1G20540</t>
  </si>
  <si>
    <t>AT1G21650</t>
  </si>
  <si>
    <t>AT1G22100</t>
  </si>
  <si>
    <t>AT1G22130</t>
  </si>
  <si>
    <t>AT1G22380</t>
  </si>
  <si>
    <t>AT1G22680</t>
  </si>
  <si>
    <t>AT1G23070</t>
  </si>
  <si>
    <t>AT1G23100</t>
  </si>
  <si>
    <t>AT1G23510</t>
  </si>
  <si>
    <t>AT1G23570</t>
  </si>
  <si>
    <t>AT1G23580</t>
  </si>
  <si>
    <t>AT1G23600</t>
  </si>
  <si>
    <t>AT1G23620</t>
  </si>
  <si>
    <t>AT1G23650</t>
  </si>
  <si>
    <t>AT1G23660</t>
  </si>
  <si>
    <t>AT1G23700</t>
  </si>
  <si>
    <t>AT1G25422</t>
  </si>
  <si>
    <t>AT1G26140</t>
  </si>
  <si>
    <t>AT1G26310</t>
  </si>
  <si>
    <t>AT1G26600</t>
  </si>
  <si>
    <t>AT1G26680</t>
  </si>
  <si>
    <t>AT1G26840</t>
  </si>
  <si>
    <t>AT1G27020</t>
  </si>
  <si>
    <t>AT1G27030</t>
  </si>
  <si>
    <t>AT1G27520</t>
  </si>
  <si>
    <t>AT1G27860</t>
  </si>
  <si>
    <t>AT1G28610</t>
  </si>
  <si>
    <t>AT1G28620</t>
  </si>
  <si>
    <t>AT1G29010</t>
  </si>
  <si>
    <t>AT1G29570</t>
  </si>
  <si>
    <t>AT1G29600</t>
  </si>
  <si>
    <t>AT1G30100</t>
  </si>
  <si>
    <t>AT1G31710</t>
  </si>
  <si>
    <t>AT1G33612</t>
  </si>
  <si>
    <t>AT1G33615</t>
  </si>
  <si>
    <t>AT1G34315</t>
  </si>
  <si>
    <t>AT1G35440</t>
  </si>
  <si>
    <t>AT1G43150</t>
  </si>
  <si>
    <t>AT1G43810</t>
  </si>
  <si>
    <t>AT1G48320</t>
  </si>
  <si>
    <t>AT1G48325</t>
  </si>
  <si>
    <t>AT1G48950</t>
  </si>
  <si>
    <t>AT1G49950</t>
  </si>
  <si>
    <t>AT1G50830</t>
  </si>
  <si>
    <t>AT1G51070</t>
  </si>
  <si>
    <t>AT1G51410</t>
  </si>
  <si>
    <t>AT1G51420</t>
  </si>
  <si>
    <t>AT1G52130</t>
  </si>
  <si>
    <t>AT1G53708</t>
  </si>
  <si>
    <t>AT1G53840</t>
  </si>
  <si>
    <t>AT1G54130</t>
  </si>
  <si>
    <t>AT1G54750</t>
  </si>
  <si>
    <t>AT1G54890</t>
  </si>
  <si>
    <t>AT1G54950</t>
  </si>
  <si>
    <t>AT1G55050</t>
  </si>
  <si>
    <t>AT1G55205</t>
  </si>
  <si>
    <t>AT1G55420</t>
  </si>
  <si>
    <t>AT1G56150</t>
  </si>
  <si>
    <t>AT1G56400</t>
  </si>
  <si>
    <t>AT1G56690</t>
  </si>
  <si>
    <t>AT1G59850</t>
  </si>
  <si>
    <t>AT1G59950</t>
  </si>
  <si>
    <t>AT1G60260</t>
  </si>
  <si>
    <t>AT1G60280</t>
  </si>
  <si>
    <t>AT1G60870</t>
  </si>
  <si>
    <t>AT1G61630</t>
  </si>
  <si>
    <t>AT1G61950</t>
  </si>
  <si>
    <t>AT1G62240</t>
  </si>
  <si>
    <t>AT1G64035</t>
  </si>
  <si>
    <t>AT1G64255</t>
  </si>
  <si>
    <t>AT1G64380</t>
  </si>
  <si>
    <t>AT1G64610</t>
  </si>
  <si>
    <t>AT1G64620</t>
  </si>
  <si>
    <t>AT1G65160</t>
  </si>
  <si>
    <t>AT1G65210</t>
  </si>
  <si>
    <t>AT1G65380</t>
  </si>
  <si>
    <t>AT1G65385</t>
  </si>
  <si>
    <t>AT1G65550</t>
  </si>
  <si>
    <t>AT1G65870</t>
  </si>
  <si>
    <t>AT1G65875</t>
  </si>
  <si>
    <t>AT1G66120</t>
  </si>
  <si>
    <t>AT1G67660</t>
  </si>
  <si>
    <t>AT1G67785</t>
  </si>
  <si>
    <t>AT1G67820</t>
  </si>
  <si>
    <t>AT1G69150</t>
  </si>
  <si>
    <t>AT1G69390</t>
  </si>
  <si>
    <t>AT1G69760</t>
  </si>
  <si>
    <t>AT1G70230</t>
  </si>
  <si>
    <t>AT1G71150</t>
  </si>
  <si>
    <t>AT1G72970</t>
  </si>
  <si>
    <t>AT1G73010</t>
  </si>
  <si>
    <t>AT1G73607</t>
  </si>
  <si>
    <t>AT1G74470</t>
  </si>
  <si>
    <t>AT1G74500</t>
  </si>
  <si>
    <t>AT1G75030</t>
  </si>
  <si>
    <t>AT1G75070</t>
  </si>
  <si>
    <t>AT1G75130</t>
  </si>
  <si>
    <t>AT1G75930</t>
  </si>
  <si>
    <t>AT1G76750</t>
  </si>
  <si>
    <t>AT1G77440</t>
  </si>
  <si>
    <t>AT1G77980</t>
  </si>
  <si>
    <t>AT1G78130</t>
  </si>
  <si>
    <t>AT1G78450</t>
  </si>
  <si>
    <t>AT1G78470</t>
  </si>
  <si>
    <t>AT1G78590</t>
  </si>
  <si>
    <t>AT1G78660</t>
  </si>
  <si>
    <t>AT1G79070</t>
  </si>
  <si>
    <t>AT2G01200</t>
  </si>
  <si>
    <t>AT2G01280</t>
  </si>
  <si>
    <t>AT2G02020</t>
  </si>
  <si>
    <t>AT2G03020</t>
  </si>
  <si>
    <t>AT2G04170</t>
  </si>
  <si>
    <t>AT2G05632</t>
  </si>
  <si>
    <t>AT2G12450</t>
  </si>
  <si>
    <t>AT2G12470</t>
  </si>
  <si>
    <t>AT2G13570</t>
  </si>
  <si>
    <t>AT2G16230</t>
  </si>
  <si>
    <t>AT2G16280</t>
  </si>
  <si>
    <t>AT2G16610</t>
  </si>
  <si>
    <t>AT2G17480</t>
  </si>
  <si>
    <t>AT2G17660</t>
  </si>
  <si>
    <t>AT2G17880</t>
  </si>
  <si>
    <t>AT2G17920</t>
  </si>
  <si>
    <t>AT2G18090</t>
  </si>
  <si>
    <t>AT2G18550</t>
  </si>
  <si>
    <t>AT2G18930</t>
  </si>
  <si>
    <t>AT2G19510</t>
  </si>
  <si>
    <t>AT2G19640</t>
  </si>
  <si>
    <t>AT2G19910</t>
  </si>
  <si>
    <t>AT2G19920</t>
  </si>
  <si>
    <t>AT2G19930</t>
  </si>
  <si>
    <t>AT2G19940</t>
  </si>
  <si>
    <t>AT2G21130</t>
  </si>
  <si>
    <t>AT2G21610</t>
  </si>
  <si>
    <t>AT2G22200</t>
  </si>
  <si>
    <t>AT2G22420</t>
  </si>
  <si>
    <t>AT2G22425</t>
  </si>
  <si>
    <t>AT2G23500</t>
  </si>
  <si>
    <t>AT2G23550</t>
  </si>
  <si>
    <t>AT2G24220</t>
  </si>
  <si>
    <t>AT2G24230</t>
  </si>
  <si>
    <t>AT2G24710</t>
  </si>
  <si>
    <t>AT2G25150</t>
  </si>
  <si>
    <t>AT2G25160</t>
  </si>
  <si>
    <t>AT2G25610</t>
  </si>
  <si>
    <t>AT2G25620</t>
  </si>
  <si>
    <t>AT2G27140</t>
  </si>
  <si>
    <t>AT2G27145</t>
  </si>
  <si>
    <t>AT2G27660</t>
  </si>
  <si>
    <t>AT2G27670</t>
  </si>
  <si>
    <t>AT2G27900</t>
  </si>
  <si>
    <t>AT2G28140</t>
  </si>
  <si>
    <t>AT2G29300</t>
  </si>
  <si>
    <t>AT2G29310</t>
  </si>
  <si>
    <t>AT2G29330</t>
  </si>
  <si>
    <t>AT2G29910</t>
  </si>
  <si>
    <t>AT2G30260</t>
  </si>
  <si>
    <t>AT2G30660</t>
  </si>
  <si>
    <t>AT2G33370</t>
  </si>
  <si>
    <t>AT2G35150</t>
  </si>
  <si>
    <t>AT2G35155</t>
  </si>
  <si>
    <t>AT2G36402</t>
  </si>
  <si>
    <t>AT2G36510</t>
  </si>
  <si>
    <t>AT2G36620</t>
  </si>
  <si>
    <t>AT2G36680</t>
  </si>
  <si>
    <t>AT2G37025</t>
  </si>
  <si>
    <t>AT2G37390</t>
  </si>
  <si>
    <t>AT2G38480</t>
  </si>
  <si>
    <t>AT2G38710</t>
  </si>
  <si>
    <t>AT2G39180</t>
  </si>
  <si>
    <t>AT2G39400</t>
  </si>
  <si>
    <t>AT2G39860</t>
  </si>
  <si>
    <t>AT2G40140</t>
  </si>
  <si>
    <t>AT2G40150</t>
  </si>
  <si>
    <t>AT2G41070</t>
  </si>
  <si>
    <t>AT2G41451</t>
  </si>
  <si>
    <t>AT2G42000</t>
  </si>
  <si>
    <t>AT2G44210</t>
  </si>
  <si>
    <t>AT2G45910</t>
  </si>
  <si>
    <t>AT2G46160</t>
  </si>
  <si>
    <t>AT2G46750</t>
  </si>
  <si>
    <t>AT2G46995</t>
  </si>
  <si>
    <t>AT2G47895</t>
  </si>
  <si>
    <t>AT3G01015</t>
  </si>
  <si>
    <t>AT3G01516</t>
  </si>
  <si>
    <t>AT3G01960</t>
  </si>
  <si>
    <t>AT3G02030</t>
  </si>
  <si>
    <t>AT3G03170</t>
  </si>
  <si>
    <t>AT3G03190</t>
  </si>
  <si>
    <t>AT3G03540</t>
  </si>
  <si>
    <t>AT3G06840</t>
  </si>
  <si>
    <t>AT3G07070</t>
  </si>
  <si>
    <t>AT3G07250</t>
  </si>
  <si>
    <t>AT3G07620</t>
  </si>
  <si>
    <t>AT3G08000</t>
  </si>
  <si>
    <t>AT3G08750</t>
  </si>
  <si>
    <t>AT3G09080</t>
  </si>
  <si>
    <t>AT3G09190</t>
  </si>
  <si>
    <t>AT3G09540</t>
  </si>
  <si>
    <t>AT3G09680</t>
  </si>
  <si>
    <t>AT3G09910</t>
  </si>
  <si>
    <t>AT3G10040</t>
  </si>
  <si>
    <t>AT3G10116</t>
  </si>
  <si>
    <t>AT3G10160</t>
  </si>
  <si>
    <t>AT3G10430</t>
  </si>
  <si>
    <t>AT3G10890</t>
  </si>
  <si>
    <t>AT3G11160</t>
  </si>
  <si>
    <t>AT3G11165</t>
  </si>
  <si>
    <t>AT3G11180</t>
  </si>
  <si>
    <t>AT3G11825</t>
  </si>
  <si>
    <t>AT3G12420</t>
  </si>
  <si>
    <t>AT3G12430</t>
  </si>
  <si>
    <t>AT3G12440</t>
  </si>
  <si>
    <t>AT3G12460</t>
  </si>
  <si>
    <t>AT3G12470</t>
  </si>
  <si>
    <t>AT3G12540</t>
  </si>
  <si>
    <t>AT3G12820</t>
  </si>
  <si>
    <t>AT3G13220</t>
  </si>
  <si>
    <t>AT3G13660</t>
  </si>
  <si>
    <t>AT3G13662</t>
  </si>
  <si>
    <t>AT3G14150</t>
  </si>
  <si>
    <t>AT3G14450</t>
  </si>
  <si>
    <t>AT3G14760</t>
  </si>
  <si>
    <t>AT3G15357</t>
  </si>
  <si>
    <t>AT3G16580</t>
  </si>
  <si>
    <t>AT3G16700</t>
  </si>
  <si>
    <t>AT3G17010</t>
  </si>
  <si>
    <t>AT3G17180</t>
  </si>
  <si>
    <t>AT3G17260</t>
  </si>
  <si>
    <t>AT3G17675</t>
  </si>
  <si>
    <t>AT3G17830</t>
  </si>
  <si>
    <t>AT3G18360</t>
  </si>
  <si>
    <t>AT3G18362</t>
  </si>
  <si>
    <t>AT3G18590</t>
  </si>
  <si>
    <t>AT3G18630</t>
  </si>
  <si>
    <t>AT3G18900</t>
  </si>
  <si>
    <t>AT3G19440</t>
  </si>
  <si>
    <t>AT3G19610</t>
  </si>
  <si>
    <t>AT3G20395</t>
  </si>
  <si>
    <t>AT3G21000</t>
  </si>
  <si>
    <t>AT3G21530</t>
  </si>
  <si>
    <t>AT3G21720</t>
  </si>
  <si>
    <t>AT3G21950</t>
  </si>
  <si>
    <t>AT3G22540</t>
  </si>
  <si>
    <t>AT3G23870</t>
  </si>
  <si>
    <t>AT3G23880</t>
  </si>
  <si>
    <t>AT3G24230</t>
  </si>
  <si>
    <t>AT3G25750</t>
  </si>
  <si>
    <t>AT3G25815</t>
  </si>
  <si>
    <t>AT3G27640</t>
  </si>
  <si>
    <t>AT3G28153</t>
  </si>
  <si>
    <t>AT3G28750</t>
  </si>
  <si>
    <t>AT3G29634</t>
  </si>
  <si>
    <t>AT3G30350</t>
  </si>
  <si>
    <t>AT3G42875</t>
  </si>
  <si>
    <t>AT3G43620</t>
  </si>
  <si>
    <t>AT3G43950</t>
  </si>
  <si>
    <t>AT3G44264</t>
  </si>
  <si>
    <t>AT3G44790</t>
  </si>
  <si>
    <t>AT3G45030</t>
  </si>
  <si>
    <t>AT3G46510</t>
  </si>
  <si>
    <t>AT3G46520</t>
  </si>
  <si>
    <t>AT3G46530</t>
  </si>
  <si>
    <t>AT3G47380</t>
  </si>
  <si>
    <t>AT3G48290</t>
  </si>
  <si>
    <t>AT3G48320</t>
  </si>
  <si>
    <t>AT3G48730</t>
  </si>
  <si>
    <t>AT3G50390</t>
  </si>
  <si>
    <t>AT3G50625</t>
  </si>
  <si>
    <t>AT3G51530</t>
  </si>
  <si>
    <t>AT3G52130</t>
  </si>
  <si>
    <t>AT3G53320</t>
  </si>
  <si>
    <t>AT3G54740</t>
  </si>
  <si>
    <t>AT3G55605</t>
  </si>
  <si>
    <t>AT3G55672</t>
  </si>
  <si>
    <t>AT3G55840</t>
  </si>
  <si>
    <t>AT3G55890</t>
  </si>
  <si>
    <t>AT3G56380</t>
  </si>
  <si>
    <t>AT3G56650</t>
  </si>
  <si>
    <t>AT3G57510</t>
  </si>
  <si>
    <t>AT3G57970</t>
  </si>
  <si>
    <t>AT3G59240</t>
  </si>
  <si>
    <t>AT3G59360</t>
  </si>
  <si>
    <t>AT3G59920</t>
  </si>
  <si>
    <t>AT3G60610</t>
  </si>
  <si>
    <t>AT3G60770</t>
  </si>
  <si>
    <t>AT3G61640</t>
  </si>
  <si>
    <t>AT3G61790</t>
  </si>
  <si>
    <t>AT3G62580</t>
  </si>
  <si>
    <t>AT3G62800</t>
  </si>
  <si>
    <t>AT3G63220</t>
  </si>
  <si>
    <t>AT3G63470</t>
  </si>
  <si>
    <t>AT4G01190</t>
  </si>
  <si>
    <t>AT4G01440</t>
  </si>
  <si>
    <t>AT4G01525</t>
  </si>
  <si>
    <t>AT4G01533</t>
  </si>
  <si>
    <t>AT4G01670</t>
  </si>
  <si>
    <t>AT4G01930</t>
  </si>
  <si>
    <t>AT4G02810</t>
  </si>
  <si>
    <t>AT4G04315</t>
  </si>
  <si>
    <t>AT4G04790</t>
  </si>
  <si>
    <t>AT4G08100</t>
  </si>
  <si>
    <t>AT4G08109</t>
  </si>
  <si>
    <t>AT4G08115</t>
  </si>
  <si>
    <t>AT4G10150</t>
  </si>
  <si>
    <t>AT4G10250</t>
  </si>
  <si>
    <t>AT4G10680</t>
  </si>
  <si>
    <t>AT4G11140</t>
  </si>
  <si>
    <t>AT4G11190</t>
  </si>
  <si>
    <t>AT4G11210</t>
  </si>
  <si>
    <t>AT4G11310</t>
  </si>
  <si>
    <t>AT4G12030</t>
  </si>
  <si>
    <t>AT4G13210</t>
  </si>
  <si>
    <t>AT4G13495</t>
  </si>
  <si>
    <t>AT4G13860</t>
  </si>
  <si>
    <t>AT4G14103</t>
  </si>
  <si>
    <t>AT4G14276</t>
  </si>
  <si>
    <t>AT4G14301</t>
  </si>
  <si>
    <t>AT4G14465</t>
  </si>
  <si>
    <t>AT4G14700</t>
  </si>
  <si>
    <t>AT4G15100</t>
  </si>
  <si>
    <t>AT4G15250</t>
  </si>
  <si>
    <t>AT4G15300</t>
  </si>
  <si>
    <t>AT4G16030</t>
  </si>
  <si>
    <t>AT4G16160</t>
  </si>
  <si>
    <t>AT4G16857</t>
  </si>
  <si>
    <t>AT4G16870</t>
  </si>
  <si>
    <t>AT4G17580</t>
  </si>
  <si>
    <t>AT4G17610</t>
  </si>
  <si>
    <t>AT4G18080</t>
  </si>
  <si>
    <t>AT4G18270</t>
  </si>
  <si>
    <t>AT4G18280</t>
  </si>
  <si>
    <t>AT4G19430</t>
  </si>
  <si>
    <t>AT4G19560</t>
  </si>
  <si>
    <t>AT4G20070</t>
  </si>
  <si>
    <t>AT4G20230</t>
  </si>
  <si>
    <t>AT4G20700</t>
  </si>
  <si>
    <t>AT4G20900</t>
  </si>
  <si>
    <t>AT4G20920</t>
  </si>
  <si>
    <t>AT4G21200</t>
  </si>
  <si>
    <t>AT4G21760</t>
  </si>
  <si>
    <t>AT4G21895</t>
  </si>
  <si>
    <t>AT4G22214</t>
  </si>
  <si>
    <t>AT4G22490</t>
  </si>
  <si>
    <t>AT4G22840</t>
  </si>
  <si>
    <t>AT4G24080</t>
  </si>
  <si>
    <t>AT4G24420</t>
  </si>
  <si>
    <t>AT4G24450</t>
  </si>
  <si>
    <t>AT4G24580</t>
  </si>
  <si>
    <t>AT4G24860</t>
  </si>
  <si>
    <t>AT4G25480</t>
  </si>
  <si>
    <t>AT4G25760</t>
  </si>
  <si>
    <t>AT4G25990</t>
  </si>
  <si>
    <t>AT4G26170</t>
  </si>
  <si>
    <t>AT4G26340</t>
  </si>
  <si>
    <t>AT4G27170</t>
  </si>
  <si>
    <t>AT4G27370</t>
  </si>
  <si>
    <t>AT4G29270</t>
  </si>
  <si>
    <t>AT4G29690</t>
  </si>
  <si>
    <t>AT4G29930</t>
  </si>
  <si>
    <t>AT4G29980</t>
  </si>
  <si>
    <t>AT4G30170</t>
  </si>
  <si>
    <t>AT4G31470</t>
  </si>
  <si>
    <t>AT4G31615</t>
  </si>
  <si>
    <t>AT4G31620</t>
  </si>
  <si>
    <t>AT4G32500</t>
  </si>
  <si>
    <t>AT4G32540</t>
  </si>
  <si>
    <t>AT4G32810</t>
  </si>
  <si>
    <t>AT4G32890</t>
  </si>
  <si>
    <t>AT4G33280</t>
  </si>
  <si>
    <t>AT4G34580</t>
  </si>
  <si>
    <t>AT4G34900</t>
  </si>
  <si>
    <t>AT4G35370</t>
  </si>
  <si>
    <t>AT4G35380</t>
  </si>
  <si>
    <t>AT4G36230</t>
  </si>
  <si>
    <t>AT4G36270</t>
  </si>
  <si>
    <t>AT4G36950</t>
  </si>
  <si>
    <t>AT4G37840</t>
  </si>
  <si>
    <t>AT4G38050</t>
  </si>
  <si>
    <t>AT4G38350</t>
  </si>
  <si>
    <t>AT4G38380</t>
  </si>
  <si>
    <t>AT4G38590</t>
  </si>
  <si>
    <t>AT4G38950</t>
  </si>
  <si>
    <t>AT4G39290</t>
  </si>
  <si>
    <t>AT4G39460</t>
  </si>
  <si>
    <t>AT5G01330</t>
  </si>
  <si>
    <t>AT5G01580</t>
  </si>
  <si>
    <t>AT5G01630</t>
  </si>
  <si>
    <t>AT5G02390</t>
  </si>
  <si>
    <t>AT5G02400</t>
  </si>
  <si>
    <t>AT5G03130</t>
  </si>
  <si>
    <t>AT5G03204</t>
  </si>
  <si>
    <t>AT5G04360</t>
  </si>
  <si>
    <t>AT5G05630</t>
  </si>
  <si>
    <t>AT5G05840</t>
  </si>
  <si>
    <t>AT5G05880</t>
  </si>
  <si>
    <t>AT5G05890</t>
  </si>
  <si>
    <t>AT5G06330</t>
  </si>
  <si>
    <t>AT5G06800</t>
  </si>
  <si>
    <t>AT5G06820</t>
  </si>
  <si>
    <t>AT5G07660</t>
  </si>
  <si>
    <t>AT5G07810</t>
  </si>
  <si>
    <t>AT5G09520</t>
  </si>
  <si>
    <t>AT5G09780</t>
  </si>
  <si>
    <t>AT5G09970</t>
  </si>
  <si>
    <t>AT5G10250</t>
  </si>
  <si>
    <t>AT5G10720</t>
  </si>
  <si>
    <t>AT5G10850</t>
  </si>
  <si>
    <t>AT5G10890</t>
  </si>
  <si>
    <t>AT5G11080</t>
  </si>
  <si>
    <t>AT5G11320</t>
  </si>
  <si>
    <t>AT5G12280</t>
  </si>
  <si>
    <t>AT5G12920</t>
  </si>
  <si>
    <t>AT5G13130</t>
  </si>
  <si>
    <t>AT5G13380</t>
  </si>
  <si>
    <t>AT5G13940</t>
  </si>
  <si>
    <t>AT5G14200</t>
  </si>
  <si>
    <t>AT5G14670</t>
  </si>
  <si>
    <t>AT5G15070</t>
  </si>
  <si>
    <t>AT5G15120</t>
  </si>
  <si>
    <t>AT5G16090</t>
  </si>
  <si>
    <t>AT5G16100</t>
  </si>
  <si>
    <t>AT5G16850</t>
  </si>
  <si>
    <t>AT5G16980</t>
  </si>
  <si>
    <t>AT5G18820</t>
  </si>
  <si>
    <t>AT5G19640</t>
  </si>
  <si>
    <t>AT5G20370</t>
  </si>
  <si>
    <t>AT5G22794</t>
  </si>
  <si>
    <t>AT5G23030</t>
  </si>
  <si>
    <t>AT5G23160</t>
  </si>
  <si>
    <t>AT5G23190</t>
  </si>
  <si>
    <t>AT5G23690</t>
  </si>
  <si>
    <t>AT5G23700</t>
  </si>
  <si>
    <t>AT5G23930</t>
  </si>
  <si>
    <t>AT5G23960</t>
  </si>
  <si>
    <t>AT5G24205</t>
  </si>
  <si>
    <t>AT5G24820</t>
  </si>
  <si>
    <t>AT5G24900</t>
  </si>
  <si>
    <t>AT5G25320</t>
  </si>
  <si>
    <t>AT5G26310</t>
  </si>
  <si>
    <t>AT5G27410</t>
  </si>
  <si>
    <t>AT5G27660</t>
  </si>
  <si>
    <t>AT5G27889</t>
  </si>
  <si>
    <t>AT5G27890</t>
  </si>
  <si>
    <t>AT5G27940</t>
  </si>
  <si>
    <t>AT5G28080</t>
  </si>
  <si>
    <t>AT5G28415</t>
  </si>
  <si>
    <t>AT5G28490</t>
  </si>
  <si>
    <t>AT5G28626</t>
  </si>
  <si>
    <t>AT5G33315</t>
  </si>
  <si>
    <t>AT5G35777</t>
  </si>
  <si>
    <t>AT5G37280</t>
  </si>
  <si>
    <t>AT5G37890</t>
  </si>
  <si>
    <t>AT5G38010</t>
  </si>
  <si>
    <t>AT5G38860</t>
  </si>
  <si>
    <t>AT5G39000</t>
  </si>
  <si>
    <t>AT5G39270</t>
  </si>
  <si>
    <t>AT5G39950</t>
  </si>
  <si>
    <t>AT5G39990</t>
  </si>
  <si>
    <t>AT5G40382</t>
  </si>
  <si>
    <t>AT5G41010</t>
  </si>
  <si>
    <t>AT5G42230</t>
  </si>
  <si>
    <t>AT5G42235</t>
  </si>
  <si>
    <t>AT5G43290</t>
  </si>
  <si>
    <t>AT5G43420</t>
  </si>
  <si>
    <t>AT5G43590</t>
  </si>
  <si>
    <t>AT5G44780</t>
  </si>
  <si>
    <t>AT5G45160</t>
  </si>
  <si>
    <t>AT5G46010</t>
  </si>
  <si>
    <t>AT5G48370</t>
  </si>
  <si>
    <t>AT5G48760</t>
  </si>
  <si>
    <t>AT5G49060</t>
  </si>
  <si>
    <t>AT5G49190</t>
  </si>
  <si>
    <t>AT5G51390</t>
  </si>
  <si>
    <t>AT5G51930</t>
  </si>
  <si>
    <t>AT5G51940</t>
  </si>
  <si>
    <t>AT5G52330</t>
  </si>
  <si>
    <t>AT5G52360</t>
  </si>
  <si>
    <t>AT5G53310</t>
  </si>
  <si>
    <t>AT5G55470</t>
  </si>
  <si>
    <t>AT5G55520</t>
  </si>
  <si>
    <t>AT5G55750</t>
  </si>
  <si>
    <t>AT5G56680</t>
  </si>
  <si>
    <t>AT5G57500</t>
  </si>
  <si>
    <t>AT5G58930</t>
  </si>
  <si>
    <t>AT5G58940</t>
  </si>
  <si>
    <t>AT5G59190</t>
  </si>
  <si>
    <t>AT5G59200</t>
  </si>
  <si>
    <t>AT5G60120</t>
  </si>
  <si>
    <t>AT5G60190</t>
  </si>
  <si>
    <t>AT5G60770</t>
  </si>
  <si>
    <t>AT5G61740</t>
  </si>
  <si>
    <t>AT5G62360</t>
  </si>
  <si>
    <t>AT5G63860</t>
  </si>
  <si>
    <t>AT5G63950</t>
  </si>
  <si>
    <t>AT5G64830</t>
  </si>
  <si>
    <t>AT5G66060</t>
  </si>
  <si>
    <t>AT5G66210</t>
  </si>
  <si>
    <t>AT5G67030</t>
  </si>
  <si>
    <t>AT5G67620</t>
  </si>
  <si>
    <t>AT1G08115</t>
  </si>
  <si>
    <t>AT1G09400</t>
  </si>
  <si>
    <t>AT1G12013</t>
  </si>
  <si>
    <t>AT1G30920</t>
  </si>
  <si>
    <t>AT1G40104</t>
  </si>
  <si>
    <t>AT1G42980</t>
  </si>
  <si>
    <t>AT1G43160</t>
  </si>
  <si>
    <t>AT1G43250</t>
  </si>
  <si>
    <t>AT1G43590</t>
  </si>
  <si>
    <t>AT1G43675</t>
  </si>
  <si>
    <t>AT1G43910</t>
  </si>
  <si>
    <t>AT1G44130</t>
  </si>
  <si>
    <t>AT1G44830</t>
  </si>
  <si>
    <t>AT1G45145</t>
  </si>
  <si>
    <t>AT1G45616</t>
  </si>
  <si>
    <t>AT1G47890</t>
  </si>
  <si>
    <t>AT1G48680</t>
  </si>
  <si>
    <t>AT1G49050</t>
  </si>
  <si>
    <t>AT1G50040</t>
  </si>
  <si>
    <t>AT1G50290</t>
  </si>
  <si>
    <t>AT1G50520</t>
  </si>
  <si>
    <t>AT1G51270</t>
  </si>
  <si>
    <t>AT1G51620</t>
  </si>
  <si>
    <t>AT1G51800</t>
  </si>
  <si>
    <t>AT1G52110</t>
  </si>
  <si>
    <t>AT1G52565</t>
  </si>
  <si>
    <t>AT1G52690</t>
  </si>
  <si>
    <t>AT1G53620</t>
  </si>
  <si>
    <t>AT1G53625</t>
  </si>
  <si>
    <t>AT1G55365</t>
  </si>
  <si>
    <t>AT1G55450</t>
  </si>
  <si>
    <t>AT1G55910</t>
  </si>
  <si>
    <t>AT1G56120</t>
  </si>
  <si>
    <t>AT1G56510</t>
  </si>
  <si>
    <t>AT1G56540</t>
  </si>
  <si>
    <t>AT1G56553</t>
  </si>
  <si>
    <t>AT1G56600</t>
  </si>
  <si>
    <t>AT1G56660</t>
  </si>
  <si>
    <t>AT1G57630</t>
  </si>
  <si>
    <t>AT1G58225</t>
  </si>
  <si>
    <t>AT1G58270</t>
  </si>
  <si>
    <t>AT1G58300</t>
  </si>
  <si>
    <t>AT1G58390</t>
  </si>
  <si>
    <t>AT1G59590</t>
  </si>
  <si>
    <t>AT1G61610</t>
  </si>
  <si>
    <t>AT1G63055</t>
  </si>
  <si>
    <t>AT1G63350</t>
  </si>
  <si>
    <t>AT1G63750</t>
  </si>
  <si>
    <t>AT1G64710</t>
  </si>
  <si>
    <t>AT1G64820</t>
  </si>
  <si>
    <t>AT1G65190</t>
  </si>
  <si>
    <t>AT1G65360</t>
  </si>
  <si>
    <t>AT1G65490</t>
  </si>
  <si>
    <t>AT1G65510</t>
  </si>
  <si>
    <t>AT1G65610</t>
  </si>
  <si>
    <t>AT1G65790</t>
  </si>
  <si>
    <t>AT1G65845</t>
  </si>
  <si>
    <t>AT1G66090</t>
  </si>
  <si>
    <t>AT1G66160</t>
  </si>
  <si>
    <t>AT1G66570</t>
  </si>
  <si>
    <t>AT1G66600</t>
  </si>
  <si>
    <t>AT1G66725</t>
  </si>
  <si>
    <t>AT1G66870</t>
  </si>
  <si>
    <t>AT1G66920</t>
  </si>
  <si>
    <t>AT1G66970</t>
  </si>
  <si>
    <t>AT1G67000</t>
  </si>
  <si>
    <t>AT1G67030</t>
  </si>
  <si>
    <t>AT1G67105</t>
  </si>
  <si>
    <t>AT1G67220</t>
  </si>
  <si>
    <t>AT1G67365</t>
  </si>
  <si>
    <t>AT1G67626</t>
  </si>
  <si>
    <t>AT1G67980</t>
  </si>
  <si>
    <t>AT1G68440</t>
  </si>
  <si>
    <t>AT1G68585</t>
  </si>
  <si>
    <t>AT1G68620</t>
  </si>
  <si>
    <t>AT1G69260</t>
  </si>
  <si>
    <t>AT1G69310</t>
  </si>
  <si>
    <t>AT1G69570</t>
  </si>
  <si>
    <t>AT1G69720</t>
  </si>
  <si>
    <t>AT1G69930</t>
  </si>
  <si>
    <t>AT1G70000</t>
  </si>
  <si>
    <t>AT1G70250</t>
  </si>
  <si>
    <t>AT1G70390</t>
  </si>
  <si>
    <t>AT1G70880</t>
  </si>
  <si>
    <t>AT1G71000</t>
  </si>
  <si>
    <t>AT1G71380</t>
  </si>
  <si>
    <t>AT1G71390</t>
  </si>
  <si>
    <t>AT1G72000</t>
  </si>
  <si>
    <t>AT1G72240</t>
  </si>
  <si>
    <t>AT1G72430</t>
  </si>
  <si>
    <t>AT1G72490</t>
  </si>
  <si>
    <t>AT1G72860</t>
  </si>
  <si>
    <t>AT1G72890</t>
  </si>
  <si>
    <t>AT1G72900</t>
  </si>
  <si>
    <t>AT1G72920</t>
  </si>
  <si>
    <t>AT1G73260</t>
  </si>
  <si>
    <t>AT1G73805</t>
  </si>
  <si>
    <t>AT1G73870</t>
  </si>
  <si>
    <t>AT1G74360</t>
  </si>
  <si>
    <t>AT1G74440</t>
  </si>
  <si>
    <t>AT1G74590</t>
  </si>
  <si>
    <t>AT1G74660</t>
  </si>
  <si>
    <t>AT1G74710</t>
  </si>
  <si>
    <t>AT1G75040</t>
  </si>
  <si>
    <t>AT1G75490</t>
  </si>
  <si>
    <t>AT1G75590</t>
  </si>
  <si>
    <t>AT1G75600</t>
  </si>
  <si>
    <t>AT1G75945</t>
  </si>
  <si>
    <t>AT1G76040</t>
  </si>
  <si>
    <t>AT1G76210</t>
  </si>
  <si>
    <t>AT1G76290</t>
  </si>
  <si>
    <t>AT1G76360</t>
  </si>
  <si>
    <t>AT1G76800</t>
  </si>
  <si>
    <t>AT1G76930</t>
  </si>
  <si>
    <t>AT1G76960</t>
  </si>
  <si>
    <t>AT1G77145</t>
  </si>
  <si>
    <t>AT1G77640</t>
  </si>
  <si>
    <t>AT1G78220</t>
  </si>
  <si>
    <t>AT1G78290</t>
  </si>
  <si>
    <t>AT1G78410</t>
  </si>
  <si>
    <t>AT1G78750</t>
  </si>
  <si>
    <t>AT1G79529</t>
  </si>
  <si>
    <t>AT1G79680</t>
  </si>
  <si>
    <t>AT1G80840</t>
  </si>
  <si>
    <t>AT2G07665</t>
  </si>
  <si>
    <t>AT2G07981</t>
  </si>
  <si>
    <t>AT2G08986</t>
  </si>
  <si>
    <t>AT2G09795</t>
  </si>
  <si>
    <t>AT2G12505</t>
  </si>
  <si>
    <t>AT2G13810</t>
  </si>
  <si>
    <t>AT2G14210</t>
  </si>
  <si>
    <t>AT2G14560</t>
  </si>
  <si>
    <t>AT2G14610</t>
  </si>
  <si>
    <t>AT2G15020</t>
  </si>
  <si>
    <t>AT2G15030</t>
  </si>
  <si>
    <t>AT2G15040</t>
  </si>
  <si>
    <t>AT2G15060</t>
  </si>
  <si>
    <t>AT2G15390</t>
  </si>
  <si>
    <t>AT2G15420</t>
  </si>
  <si>
    <t>AT2G15810</t>
  </si>
  <si>
    <t>AT2G16380</t>
  </si>
  <si>
    <t>AT2G16660</t>
  </si>
  <si>
    <t>AT2G17040</t>
  </si>
  <si>
    <t>AT2G17690</t>
  </si>
  <si>
    <t>AT2G18300</t>
  </si>
  <si>
    <t>AT2G18660</t>
  </si>
  <si>
    <t>AT2G18980</t>
  </si>
  <si>
    <t>AT2G19100</t>
  </si>
  <si>
    <t>AT2G19130</t>
  </si>
  <si>
    <t>AT2G19970</t>
  </si>
  <si>
    <t>AT2G20142</t>
  </si>
  <si>
    <t>AT2G20150</t>
  </si>
  <si>
    <t>AT2G20208</t>
  </si>
  <si>
    <t>AT2G21210</t>
  </si>
  <si>
    <t>AT2G21850</t>
  </si>
  <si>
    <t>AT2G22330</t>
  </si>
  <si>
    <t>AT2G23320</t>
  </si>
  <si>
    <t>AT2G23680</t>
  </si>
  <si>
    <t>AT2G23690</t>
  </si>
  <si>
    <t>AT2G23770</t>
  </si>
  <si>
    <t>AT2G23810</t>
  </si>
  <si>
    <t>AT2G23990</t>
  </si>
  <si>
    <t>AT2G24160</t>
  </si>
  <si>
    <t>AT2G24165</t>
  </si>
  <si>
    <t>AT2G24205</t>
  </si>
  <si>
    <t>AT2G24550</t>
  </si>
  <si>
    <t>AT2G24600</t>
  </si>
  <si>
    <t>AT2G24683</t>
  </si>
  <si>
    <t>AT2G24850</t>
  </si>
  <si>
    <t>AT2G25000</t>
  </si>
  <si>
    <t>AT2G25200</t>
  </si>
  <si>
    <t>AT2G25260</t>
  </si>
  <si>
    <t>AT2G25440</t>
  </si>
  <si>
    <t>AT2G25470</t>
  </si>
  <si>
    <t>AT2G25510</t>
  </si>
  <si>
    <t>AT2G25700</t>
  </si>
  <si>
    <t>AT2G26190</t>
  </si>
  <si>
    <t>AT2G26355</t>
  </si>
  <si>
    <t>AT2G26480</t>
  </si>
  <si>
    <t>AT2G26560</t>
  </si>
  <si>
    <t>AT2G26975</t>
  </si>
  <si>
    <t>AT2G27080</t>
  </si>
  <si>
    <t>AT2G27420</t>
  </si>
  <si>
    <t>AT2G28160</t>
  </si>
  <si>
    <t>AT2G28426</t>
  </si>
  <si>
    <t>AT2G28570</t>
  </si>
  <si>
    <t>AT2G29110</t>
  </si>
  <si>
    <t>AT2G29350</t>
  </si>
  <si>
    <t>AT2G29720</t>
  </si>
  <si>
    <t>AT2G29930</t>
  </si>
  <si>
    <t>AT2G30130</t>
  </si>
  <si>
    <t>AT2G30140</t>
  </si>
  <si>
    <t>AT2G30250</t>
  </si>
  <si>
    <t>AT2G30750</t>
  </si>
  <si>
    <t>AT2G30810</t>
  </si>
  <si>
    <t>AT2G31141</t>
  </si>
  <si>
    <t>AT2G31865</t>
  </si>
  <si>
    <t>AT2G31953</t>
  </si>
  <si>
    <t>AT2G31990</t>
  </si>
  <si>
    <t>AT2G32030</t>
  </si>
  <si>
    <t>AT2G32130</t>
  </si>
  <si>
    <t>AT2G32140</t>
  </si>
  <si>
    <t>AT2G32210</t>
  </si>
  <si>
    <t>AT2G32487</t>
  </si>
  <si>
    <t>AT2G32680</t>
  </si>
  <si>
    <t>AT2G32800</t>
  </si>
  <si>
    <t>AT2G33020</t>
  </si>
  <si>
    <t>AT2G33070</t>
  </si>
  <si>
    <t>AT2G33080</t>
  </si>
  <si>
    <t>AT2G33385</t>
  </si>
  <si>
    <t>AT2G33530</t>
  </si>
  <si>
    <t>AT2G33580</t>
  </si>
  <si>
    <t>AT2G34080</t>
  </si>
  <si>
    <t>AT2G34390</t>
  </si>
  <si>
    <t>AT2G34500</t>
  </si>
  <si>
    <t>AT2G34610</t>
  </si>
  <si>
    <t>AT2G34655</t>
  </si>
  <si>
    <t>AT2G34940</t>
  </si>
  <si>
    <t>AT2G35570</t>
  </si>
  <si>
    <t>AT2G36120</t>
  </si>
  <si>
    <t>AT2G36770</t>
  </si>
  <si>
    <t>AT2G36780</t>
  </si>
  <si>
    <t>AT2G37180</t>
  </si>
  <si>
    <t>AT2G37540</t>
  </si>
  <si>
    <t>AT2G37900</t>
  </si>
  <si>
    <t>AT2G38250</t>
  </si>
  <si>
    <t>AT2G38340</t>
  </si>
  <si>
    <t>AT2G38470</t>
  </si>
  <si>
    <t>AT2G38790</t>
  </si>
  <si>
    <t>AT2G38860</t>
  </si>
  <si>
    <t>AT2G38900</t>
  </si>
  <si>
    <t>AT2G39030</t>
  </si>
  <si>
    <t>AT2G40200</t>
  </si>
  <si>
    <t>AT2G40750</t>
  </si>
  <si>
    <t>AT2G40910</t>
  </si>
  <si>
    <t>AT2G41090</t>
  </si>
  <si>
    <t>AT2G41100</t>
  </si>
  <si>
    <t>AT2G41250</t>
  </si>
  <si>
    <t>AT2G41260</t>
  </si>
  <si>
    <t>AT2G41850</t>
  </si>
  <si>
    <t>AT2G42560</t>
  </si>
  <si>
    <t>AT2G43000</t>
  </si>
  <si>
    <t>AT2G43050</t>
  </si>
  <si>
    <t>AT2G43340</t>
  </si>
  <si>
    <t>AT2G43510</t>
  </si>
  <si>
    <t>AT2G43570</t>
  </si>
  <si>
    <t>AT2G43590</t>
  </si>
  <si>
    <t>AT2G43620</t>
  </si>
  <si>
    <t>AT2G43820</t>
  </si>
  <si>
    <t>AT2G44290</t>
  </si>
  <si>
    <t>AT2G44383</t>
  </si>
  <si>
    <t>AT2G44460</t>
  </si>
  <si>
    <t>AT2G44540</t>
  </si>
  <si>
    <t>AT2G44550</t>
  </si>
  <si>
    <t>AT2G44790</t>
  </si>
  <si>
    <t>AT2G45220</t>
  </si>
  <si>
    <t>AT2G45510</t>
  </si>
  <si>
    <t>AT2G45570</t>
  </si>
  <si>
    <t>AT2G46400</t>
  </si>
  <si>
    <t>AT2G46430</t>
  </si>
  <si>
    <t>AT2G46440</t>
  </si>
  <si>
    <t>AT2G46830</t>
  </si>
  <si>
    <t>AT2G47130</t>
  </si>
  <si>
    <t>AT2G47140</t>
  </si>
  <si>
    <t>AT2G47180</t>
  </si>
  <si>
    <t>AT3G03830</t>
  </si>
  <si>
    <t>AT3G05550</t>
  </si>
  <si>
    <t>AT3G06437</t>
  </si>
  <si>
    <t>AT3G09830</t>
  </si>
  <si>
    <t>AT3G12955</t>
  </si>
  <si>
    <t>AT3G16030</t>
  </si>
  <si>
    <t>AT3G20365</t>
  </si>
  <si>
    <t>AT3G23970</t>
  </si>
  <si>
    <t>AT3G25190</t>
  </si>
  <si>
    <t>AT3G25420</t>
  </si>
  <si>
    <t>AT3G25882</t>
  </si>
  <si>
    <t>AT3G26470</t>
  </si>
  <si>
    <t>AT3G26614</t>
  </si>
  <si>
    <t>AT3G26742</t>
  </si>
  <si>
    <t>AT3G27510</t>
  </si>
  <si>
    <t>AT3G27650</t>
  </si>
  <si>
    <t>AT3G28600</t>
  </si>
  <si>
    <t>AT3G29000</t>
  </si>
  <si>
    <t>AT3G29570</t>
  </si>
  <si>
    <t>AT3G29670</t>
  </si>
  <si>
    <t>AT3G29772</t>
  </si>
  <si>
    <t>AT3G30370</t>
  </si>
  <si>
    <t>AT3G30530</t>
  </si>
  <si>
    <t>AT3G30842</t>
  </si>
  <si>
    <t>AT3G43190</t>
  </si>
  <si>
    <t>AT3G43430</t>
  </si>
  <si>
    <t>AT3G43505</t>
  </si>
  <si>
    <t>AT3G44260</t>
  </si>
  <si>
    <t>AT3G44300</t>
  </si>
  <si>
    <t>AT3G44350</t>
  </si>
  <si>
    <t>AT3G44400</t>
  </si>
  <si>
    <t>AT3G44440</t>
  </si>
  <si>
    <t>AT3G44860</t>
  </si>
  <si>
    <t>AT3G45060</t>
  </si>
  <si>
    <t>AT3G45130</t>
  </si>
  <si>
    <t>AT3G45260</t>
  </si>
  <si>
    <t>AT3G45410</t>
  </si>
  <si>
    <t>AT3G45640</t>
  </si>
  <si>
    <t>AT3G45650</t>
  </si>
  <si>
    <t>AT3G45730</t>
  </si>
  <si>
    <t>AT3G45860</t>
  </si>
  <si>
    <t>AT3G46080</t>
  </si>
  <si>
    <t>AT3G46090</t>
  </si>
  <si>
    <t>AT3G46130</t>
  </si>
  <si>
    <t>AT3G47050</t>
  </si>
  <si>
    <t>AT3G47090</t>
  </si>
  <si>
    <t>AT3G47100</t>
  </si>
  <si>
    <t>AT3G47200</t>
  </si>
  <si>
    <t>AT3G47210</t>
  </si>
  <si>
    <t>AT3G47480</t>
  </si>
  <si>
    <t>AT3G47570</t>
  </si>
  <si>
    <t>AT3G48080</t>
  </si>
  <si>
    <t>AT3G48090</t>
  </si>
  <si>
    <t>AT3G48640</t>
  </si>
  <si>
    <t>AT3G48650</t>
  </si>
  <si>
    <t>AT3G48770</t>
  </si>
  <si>
    <t>AT3G48850</t>
  </si>
  <si>
    <t>AT3G49130</t>
  </si>
  <si>
    <t>AT3G49160</t>
  </si>
  <si>
    <t>AT3G49340</t>
  </si>
  <si>
    <t>AT3G49400</t>
  </si>
  <si>
    <t>AT3G49580</t>
  </si>
  <si>
    <t>AT3G50470</t>
  </si>
  <si>
    <t>AT3G50480</t>
  </si>
  <si>
    <t>AT3G50560</t>
  </si>
  <si>
    <t>AT3G50770</t>
  </si>
  <si>
    <t>AT3G50930</t>
  </si>
  <si>
    <t>AT3G51330</t>
  </si>
  <si>
    <t>AT3G51440</t>
  </si>
  <si>
    <t>AT3G51860</t>
  </si>
  <si>
    <t>AT3G51960</t>
  </si>
  <si>
    <t>AT3G51970</t>
  </si>
  <si>
    <t>AT3G52400</t>
  </si>
  <si>
    <t>AT3G52430</t>
  </si>
  <si>
    <t>AT3G52535</t>
  </si>
  <si>
    <t>AT3G53040</t>
  </si>
  <si>
    <t>AT3G53150</t>
  </si>
  <si>
    <t>AT3G53305</t>
  </si>
  <si>
    <t>AT3G53403</t>
  </si>
  <si>
    <t>AT3G53980</t>
  </si>
  <si>
    <t>AT3G54150</t>
  </si>
  <si>
    <t>AT3G54420</t>
  </si>
  <si>
    <t>AT3G56000</t>
  </si>
  <si>
    <t>AT3G56200</t>
  </si>
  <si>
    <t>AT3G56400</t>
  </si>
  <si>
    <t>AT3G56410</t>
  </si>
  <si>
    <t>AT3G56500</t>
  </si>
  <si>
    <t>AT3G56710</t>
  </si>
  <si>
    <t>AT3G56891</t>
  </si>
  <si>
    <t>AT3G57020</t>
  </si>
  <si>
    <t>AT3G57240</t>
  </si>
  <si>
    <t>AT3G57260</t>
  </si>
  <si>
    <t>AT3G57270</t>
  </si>
  <si>
    <t>AT3G57540</t>
  </si>
  <si>
    <t>AT3G57640</t>
  </si>
  <si>
    <t>AT3G57765</t>
  </si>
  <si>
    <t>AT3G58270</t>
  </si>
  <si>
    <t>AT3G59010</t>
  </si>
  <si>
    <t>AT3G59700</t>
  </si>
  <si>
    <t>AT3G59930</t>
  </si>
  <si>
    <t>AT3G60140</t>
  </si>
  <si>
    <t>AT3G60170</t>
  </si>
  <si>
    <t>AT3G60176</t>
  </si>
  <si>
    <t>AT3G60690</t>
  </si>
  <si>
    <t>AT3G60966</t>
  </si>
  <si>
    <t>AT3G61190</t>
  </si>
  <si>
    <t>AT3G61198</t>
  </si>
  <si>
    <t>AT3G61280</t>
  </si>
  <si>
    <t>AT3G61390</t>
  </si>
  <si>
    <t>AT3G62210</t>
  </si>
  <si>
    <t>AT3G62780</t>
  </si>
  <si>
    <t>AT3G63052</t>
  </si>
  <si>
    <t>AT4G04130</t>
  </si>
  <si>
    <t>AT4G05612</t>
  </si>
  <si>
    <t>AT4G06495</t>
  </si>
  <si>
    <t>AT4G06700</t>
  </si>
  <si>
    <t>AT4G07670</t>
  </si>
  <si>
    <t>AT4G08025</t>
  </si>
  <si>
    <t>AT4G15340</t>
  </si>
  <si>
    <t>AT4G18430</t>
  </si>
  <si>
    <t>AT4G28490</t>
  </si>
  <si>
    <t>AT4G39580</t>
  </si>
  <si>
    <t>AT5G06870</t>
  </si>
  <si>
    <t>AT5G09978</t>
  </si>
  <si>
    <t>AT5G13330</t>
  </si>
  <si>
    <t>AT5G14470</t>
  </si>
  <si>
    <t>AT5G23370</t>
  </si>
  <si>
    <t>AT5G27900</t>
  </si>
  <si>
    <t>AT5G32540</t>
  </si>
  <si>
    <t>AT5G35380</t>
  </si>
  <si>
    <t>AT5G35735</t>
  </si>
  <si>
    <t>AT5G36220</t>
  </si>
  <si>
    <t>AT5G36910</t>
  </si>
  <si>
    <t>AT5G38030</t>
  </si>
  <si>
    <t>AT5G38240</t>
  </si>
  <si>
    <t>AT5G38250</t>
  </si>
  <si>
    <t>AT5G38340</t>
  </si>
  <si>
    <t>AT5G39020</t>
  </si>
  <si>
    <t>AT5G39030</t>
  </si>
  <si>
    <t>AT5G39080</t>
  </si>
  <si>
    <t>AT5G39260</t>
  </si>
  <si>
    <t>AT5G39280</t>
  </si>
  <si>
    <t>AT5G39290</t>
  </si>
  <si>
    <t>AT5G39660</t>
  </si>
  <si>
    <t>AT5G39670</t>
  </si>
  <si>
    <t>AT5G40000</t>
  </si>
  <si>
    <t>AT5G40010</t>
  </si>
  <si>
    <t>AT5G40230</t>
  </si>
  <si>
    <t>AT5G40780</t>
  </si>
  <si>
    <t>AT5G41160</t>
  </si>
  <si>
    <t>AT5G41315</t>
  </si>
  <si>
    <t>AT5G41550</t>
  </si>
  <si>
    <t>AT5G41720</t>
  </si>
  <si>
    <t>AT5G41740</t>
  </si>
  <si>
    <t>AT5G41750</t>
  </si>
  <si>
    <t>AT5G41830</t>
  </si>
  <si>
    <t>AT5G42180</t>
  </si>
  <si>
    <t>AT5G42380</t>
  </si>
  <si>
    <t>AT5G42460</t>
  </si>
  <si>
    <t>AT5G42530</t>
  </si>
  <si>
    <t>AT5G42760</t>
  </si>
  <si>
    <t>AT5G42830</t>
  </si>
  <si>
    <t>AT5G43510</t>
  </si>
  <si>
    <t>AT5G43603</t>
  </si>
  <si>
    <t>AT5G43910</t>
  </si>
  <si>
    <t>AT5G44360</t>
  </si>
  <si>
    <t>AT5G44390</t>
  </si>
  <si>
    <t>AT5G44568</t>
  </si>
  <si>
    <t>AT5G44572</t>
  </si>
  <si>
    <t>AT5G44820</t>
  </si>
  <si>
    <t>AT5G44830</t>
  </si>
  <si>
    <t>AT5G44980</t>
  </si>
  <si>
    <t>AT5G45000</t>
  </si>
  <si>
    <t>AT5G45095</t>
  </si>
  <si>
    <t>AT5G45150</t>
  </si>
  <si>
    <t>AT5G45380</t>
  </si>
  <si>
    <t>AT5G46040</t>
  </si>
  <si>
    <t>AT5G46080</t>
  </si>
  <si>
    <t>AT5G46260</t>
  </si>
  <si>
    <t>AT5G46350</t>
  </si>
  <si>
    <t>AT5G46490</t>
  </si>
  <si>
    <t>AT5G46500</t>
  </si>
  <si>
    <t>AT5G46590</t>
  </si>
  <si>
    <t>AT5G46780</t>
  </si>
  <si>
    <t>AT5G47330</t>
  </si>
  <si>
    <t>AT5G47350</t>
  </si>
  <si>
    <t>AT5G47850</t>
  </si>
  <si>
    <t>AT5G47960</t>
  </si>
  <si>
    <t>AT5G48380</t>
  </si>
  <si>
    <t>AT5G48540</t>
  </si>
  <si>
    <t>AT5G48560</t>
  </si>
  <si>
    <t>AT5G48657</t>
  </si>
  <si>
    <t>AT5G48850</t>
  </si>
  <si>
    <t>AT5G49520</t>
  </si>
  <si>
    <t>AT5G49700</t>
  </si>
  <si>
    <t>AT5G50200</t>
  </si>
  <si>
    <t>AT5G50260</t>
  </si>
  <si>
    <t>AT5G51190</t>
  </si>
  <si>
    <t>AT5G51440</t>
  </si>
  <si>
    <t>AT5G52300</t>
  </si>
  <si>
    <t>AT5G52720</t>
  </si>
  <si>
    <t>AT5G52730</t>
  </si>
  <si>
    <t>AT5G52740</t>
  </si>
  <si>
    <t>AT5G52750</t>
  </si>
  <si>
    <t>AT5G52760</t>
  </si>
  <si>
    <t>AT5G53370</t>
  </si>
  <si>
    <t>AT5G54220</t>
  </si>
  <si>
    <t>AT5G54490</t>
  </si>
  <si>
    <t>AT5G54585</t>
  </si>
  <si>
    <t>AT5G54610</t>
  </si>
  <si>
    <t>AT5G54710</t>
  </si>
  <si>
    <t>AT5G54720</t>
  </si>
  <si>
    <t>AT5G55132</t>
  </si>
  <si>
    <t>AT5G55170</t>
  </si>
  <si>
    <t>AT5G55270</t>
  </si>
  <si>
    <t>AT5G55420</t>
  </si>
  <si>
    <t>AT5G55450</t>
  </si>
  <si>
    <t>AT5G55460</t>
  </si>
  <si>
    <t>AT5G55620</t>
  </si>
  <si>
    <t>AT5G56230</t>
  </si>
  <si>
    <t>AT5G56960</t>
  </si>
  <si>
    <t>AT5G57010</t>
  </si>
  <si>
    <t>AT5G57340</t>
  </si>
  <si>
    <t>AT5G57510</t>
  </si>
  <si>
    <t>AT5G57520</t>
  </si>
  <si>
    <t>AT5G57550</t>
  </si>
  <si>
    <t>AT5G57560</t>
  </si>
  <si>
    <t>AT5G57770</t>
  </si>
  <si>
    <t>AT5G58120</t>
  </si>
  <si>
    <t>AT5G58360</t>
  </si>
  <si>
    <t>AT5G58770</t>
  </si>
  <si>
    <t>AT5G59540</t>
  </si>
  <si>
    <t>AT5G59670</t>
  </si>
  <si>
    <t>AT5G59680</t>
  </si>
  <si>
    <t>AT5G59780</t>
  </si>
  <si>
    <t>AT5G59820</t>
  </si>
  <si>
    <t>AT5G60270</t>
  </si>
  <si>
    <t>AT5G60350</t>
  </si>
  <si>
    <t>AT5G60800</t>
  </si>
  <si>
    <t>AT5G60900</t>
  </si>
  <si>
    <t>AT5G60950</t>
  </si>
  <si>
    <t>AT5G60964</t>
  </si>
  <si>
    <t>AT5G61010</t>
  </si>
  <si>
    <t>AT5G61490</t>
  </si>
  <si>
    <t>AT5G62770</t>
  </si>
  <si>
    <t>AT5G63180</t>
  </si>
  <si>
    <t>AT5G63225</t>
  </si>
  <si>
    <t>AT5G64000</t>
  </si>
  <si>
    <t>AT5G64100</t>
  </si>
  <si>
    <t>AT5G64110</t>
  </si>
  <si>
    <t>AT5G64120</t>
  </si>
  <si>
    <t>AT5G64810</t>
  </si>
  <si>
    <t>AT5G65130</t>
  </si>
  <si>
    <t>AT5G65370</t>
  </si>
  <si>
    <t>AT5G66270</t>
  </si>
  <si>
    <t>AT5G66620</t>
  </si>
  <si>
    <t>AT5G66630</t>
  </si>
  <si>
    <t>AT5G66640</t>
  </si>
  <si>
    <t>AT5G66780</t>
  </si>
  <si>
    <t>AT5G67140</t>
  </si>
  <si>
    <t>AT1G01695</t>
  </si>
  <si>
    <t>AT1G02800</t>
  </si>
  <si>
    <t>AT1G03120</t>
  </si>
  <si>
    <t>AT1G04635</t>
  </si>
  <si>
    <t>AT1G05290</t>
  </si>
  <si>
    <t>AT1G05930</t>
  </si>
  <si>
    <t>AT1G11740</t>
  </si>
  <si>
    <t>AT1G12110</t>
  </si>
  <si>
    <t>AT1G14185</t>
  </si>
  <si>
    <t>AT1G14660</t>
  </si>
  <si>
    <t>AT1G20816</t>
  </si>
  <si>
    <t>AT1G22260</t>
  </si>
  <si>
    <t>AT1G23610</t>
  </si>
  <si>
    <t>AT1G24250</t>
  </si>
  <si>
    <t>AT1G27560</t>
  </si>
  <si>
    <t>AT1G28980</t>
  </si>
  <si>
    <t>AT1G29110</t>
  </si>
  <si>
    <t>AT1G29280</t>
  </si>
  <si>
    <t>AT1G31900</t>
  </si>
  <si>
    <t>AT1G32250</t>
  </si>
  <si>
    <t>AT1G32320</t>
  </si>
  <si>
    <t>AT1G33640</t>
  </si>
  <si>
    <t>AT1G34040</t>
  </si>
  <si>
    <t>AT1G35515</t>
  </si>
  <si>
    <t>AT1G36105</t>
  </si>
  <si>
    <t>AT1G43765</t>
  </si>
  <si>
    <t>AT1G43800</t>
  </si>
  <si>
    <t>AT1G44740</t>
  </si>
  <si>
    <t>AT1G45110</t>
  </si>
  <si>
    <t>AT1G47490</t>
  </si>
  <si>
    <t>AT1G47578</t>
  </si>
  <si>
    <t>AT1G48150</t>
  </si>
  <si>
    <t>AT1G48820</t>
  </si>
  <si>
    <t>AT1G48930</t>
  </si>
  <si>
    <t>AT1G48940</t>
  </si>
  <si>
    <t>AT1G49790</t>
  </si>
  <si>
    <t>AT1G49940</t>
  </si>
  <si>
    <t>AT1G49952</t>
  </si>
  <si>
    <t>AT1G50280</t>
  </si>
  <si>
    <t>AT1G50810</t>
  </si>
  <si>
    <t>AT1G50820</t>
  </si>
  <si>
    <t>AT1G51055</t>
  </si>
  <si>
    <t>AT1G51830</t>
  </si>
  <si>
    <t>AT1G52120</t>
  </si>
  <si>
    <t>AT1G53830</t>
  </si>
  <si>
    <t>AT1G54120</t>
  </si>
  <si>
    <t>AT1G54230</t>
  </si>
  <si>
    <t>AT1G54540</t>
  </si>
  <si>
    <t>AT1G54930</t>
  </si>
  <si>
    <t>AT1G54940</t>
  </si>
  <si>
    <t>AT1G55200</t>
  </si>
  <si>
    <t>AT1G55410</t>
  </si>
  <si>
    <t>AT1G55580</t>
  </si>
  <si>
    <t>AT1G55755</t>
  </si>
  <si>
    <t>AT1G55980</t>
  </si>
  <si>
    <t>AT1G56130</t>
  </si>
  <si>
    <t>AT1G56390</t>
  </si>
  <si>
    <t>AT1G56680</t>
  </si>
  <si>
    <t>AT1G57590</t>
  </si>
  <si>
    <t>AT1G59790</t>
  </si>
  <si>
    <t>AT1G59940</t>
  </si>
  <si>
    <t>AT1G60240</t>
  </si>
  <si>
    <t>AT1G60270</t>
  </si>
  <si>
    <t>AT1G60410</t>
  </si>
  <si>
    <t>AT1G61920</t>
  </si>
  <si>
    <t>AT1G61940</t>
  </si>
  <si>
    <t>AT1G62230</t>
  </si>
  <si>
    <t>AT1G62560</t>
  </si>
  <si>
    <t>AT1G62720</t>
  </si>
  <si>
    <t>AT1G64030</t>
  </si>
  <si>
    <t>AT1G64100</t>
  </si>
  <si>
    <t>AT1G64310</t>
  </si>
  <si>
    <t>AT1G64360</t>
  </si>
  <si>
    <t>AT1G64600</t>
  </si>
  <si>
    <t>AT1G65113</t>
  </si>
  <si>
    <t>AT1G65140</t>
  </si>
  <si>
    <t>AT1G65310</t>
  </si>
  <si>
    <t>AT1G65347</t>
  </si>
  <si>
    <t>AT1G65370</t>
  </si>
  <si>
    <t>AT1G65860</t>
  </si>
  <si>
    <t>AT1G66110</t>
  </si>
  <si>
    <t>AT1G66360</t>
  </si>
  <si>
    <t>AT1G66380</t>
  </si>
  <si>
    <t>AT1G66650</t>
  </si>
  <si>
    <t>AT1G67020</t>
  </si>
  <si>
    <t>AT1G67260</t>
  </si>
  <si>
    <t>AT1G67780</t>
  </si>
  <si>
    <t>AT1G67810</t>
  </si>
  <si>
    <t>AT1G68610</t>
  </si>
  <si>
    <t>AT1G68750</t>
  </si>
  <si>
    <t>AT1G68862</t>
  </si>
  <si>
    <t>AT1G69540</t>
  </si>
  <si>
    <t>AT1G69750</t>
  </si>
  <si>
    <t>AT1G70220</t>
  </si>
  <si>
    <t>AT1G72100</t>
  </si>
  <si>
    <t>AT1G72980</t>
  </si>
  <si>
    <t>AT1G73050</t>
  </si>
  <si>
    <t>AT1G73600</t>
  </si>
  <si>
    <t>AT1G74220</t>
  </si>
  <si>
    <t>AT1G74460</t>
  </si>
  <si>
    <t>AT1G74890</t>
  </si>
  <si>
    <t>AT1G74930</t>
  </si>
  <si>
    <t>AT1G75120</t>
  </si>
  <si>
    <t>AT1G76135</t>
  </si>
  <si>
    <t>AT1G76640</t>
  </si>
  <si>
    <t>AT1G76690</t>
  </si>
  <si>
    <t>AT1G77380</t>
  </si>
  <si>
    <t>AT1G77410</t>
  </si>
  <si>
    <t>AT1G78440</t>
  </si>
  <si>
    <t>AT1G78930</t>
  </si>
  <si>
    <t>AT1G78955</t>
  </si>
  <si>
    <t>AT1G79120</t>
  </si>
  <si>
    <t>AT1G79800</t>
  </si>
  <si>
    <t>AT1G80240</t>
  </si>
  <si>
    <t>AT2G11810</t>
  </si>
  <si>
    <t>AT2G12170</t>
  </si>
  <si>
    <t>AT2G12440</t>
  </si>
  <si>
    <t>AT2G12465</t>
  </si>
  <si>
    <t>AT2G13550</t>
  </si>
  <si>
    <t>AT2G14050</t>
  </si>
  <si>
    <t>AT2G15770</t>
  </si>
  <si>
    <t>AT2G16018</t>
  </si>
  <si>
    <t>AT2G16260</t>
  </si>
  <si>
    <t>AT2G16360</t>
  </si>
  <si>
    <t>AT2G16592</t>
  </si>
  <si>
    <t>AT2G17170</t>
  </si>
  <si>
    <t>AT2G17470</t>
  </si>
  <si>
    <t>AT2G17845</t>
  </si>
  <si>
    <t>AT2G17900</t>
  </si>
  <si>
    <t>AT2G18080</t>
  </si>
  <si>
    <t>AT2G18115</t>
  </si>
  <si>
    <t>AT2G18150</t>
  </si>
  <si>
    <t>AT2G18340</t>
  </si>
  <si>
    <t>AT2G18460</t>
  </si>
  <si>
    <t>AT2G18480</t>
  </si>
  <si>
    <t>AT2G18620</t>
  </si>
  <si>
    <t>AT2G19050</t>
  </si>
  <si>
    <t>AT2G19610</t>
  </si>
  <si>
    <t>AT2G19893</t>
  </si>
  <si>
    <t>AT2G20635</t>
  </si>
  <si>
    <t>AT2G21385</t>
  </si>
  <si>
    <t>AT2G21400</t>
  </si>
  <si>
    <t>AT2G21590</t>
  </si>
  <si>
    <t>AT2G21730</t>
  </si>
  <si>
    <t>AT2G22122</t>
  </si>
  <si>
    <t>AT2G22190</t>
  </si>
  <si>
    <t>AT2G22400</t>
  </si>
  <si>
    <t>AT2G22600</t>
  </si>
  <si>
    <t>AT2G22960</t>
  </si>
  <si>
    <t>AT2G23755</t>
  </si>
  <si>
    <t>AT2G24070</t>
  </si>
  <si>
    <t>AT2G24110</t>
  </si>
  <si>
    <t>AT2G24210</t>
  </si>
  <si>
    <t>AT2G24700</t>
  </si>
  <si>
    <t>AT2G25130</t>
  </si>
  <si>
    <t>AT2G25330</t>
  </si>
  <si>
    <t>AT2G25600</t>
  </si>
  <si>
    <t>AT2G26160</t>
  </si>
  <si>
    <t>AT2G26695</t>
  </si>
  <si>
    <t>AT2G27120</t>
  </si>
  <si>
    <t>AT2G27650</t>
  </si>
  <si>
    <t>AT2G27880</t>
  </si>
  <si>
    <t>AT2G28420</t>
  </si>
  <si>
    <t>AT2G28560</t>
  </si>
  <si>
    <t>AT2G28580</t>
  </si>
  <si>
    <t>AT2G28610</t>
  </si>
  <si>
    <t>AT2G29170</t>
  </si>
  <si>
    <t>AT2G29260</t>
  </si>
  <si>
    <t>AT2G29770</t>
  </si>
  <si>
    <t>AT2G29780</t>
  </si>
  <si>
    <t>AT2G29810</t>
  </si>
  <si>
    <t>AT2G29830</t>
  </si>
  <si>
    <t>AT2G29890</t>
  </si>
  <si>
    <t>AT2G30650</t>
  </si>
  <si>
    <t>AT2G31620</t>
  </si>
  <si>
    <t>AT2G31920</t>
  </si>
  <si>
    <t>AT2G32360</t>
  </si>
  <si>
    <t>AT2G33010</t>
  </si>
  <si>
    <t>AT2G33350</t>
  </si>
  <si>
    <t>AT2G34030</t>
  </si>
  <si>
    <t>AT2G34600</t>
  </si>
  <si>
    <t>AT2G35585</t>
  </si>
  <si>
    <t>AT2G36180</t>
  </si>
  <si>
    <t>AT2G36390</t>
  </si>
  <si>
    <t>AT2G36590</t>
  </si>
  <si>
    <t>AT2G36660</t>
  </si>
  <si>
    <t>AT2G36760</t>
  </si>
  <si>
    <t>AT2G37210</t>
  </si>
  <si>
    <t>AT2G37435</t>
  </si>
  <si>
    <t>AT2G37555</t>
  </si>
  <si>
    <t>AT2G38460</t>
  </si>
  <si>
    <t>AT2G38570</t>
  </si>
  <si>
    <t>AT2G38695</t>
  </si>
  <si>
    <t>AT2G40130</t>
  </si>
  <si>
    <t>AT2G40160</t>
  </si>
  <si>
    <t>AT2G40250</t>
  </si>
  <si>
    <t>AT2G40790</t>
  </si>
  <si>
    <t>AT2G41050</t>
  </si>
  <si>
    <t>AT2G41445</t>
  </si>
  <si>
    <t>AT2G41640</t>
  </si>
  <si>
    <t>AT2G42170</t>
  </si>
  <si>
    <t>AT2G43440</t>
  </si>
  <si>
    <t>AT2G44190</t>
  </si>
  <si>
    <t>AT2G44250</t>
  </si>
  <si>
    <t>AT2G44925</t>
  </si>
  <si>
    <t>AT2G45403</t>
  </si>
  <si>
    <t>AT2G45480</t>
  </si>
  <si>
    <t>AT2G46480</t>
  </si>
  <si>
    <t>AT2G46640</t>
  </si>
  <si>
    <t>AT2G46730</t>
  </si>
  <si>
    <t>AT2G47260</t>
  </si>
  <si>
    <t>AT2G47870</t>
  </si>
  <si>
    <t>AT3G01020</t>
  </si>
  <si>
    <t>AT3G02677</t>
  </si>
  <si>
    <t>AT3G03080</t>
  </si>
  <si>
    <t>AT3G05780</t>
  </si>
  <si>
    <t>AT3G05905</t>
  </si>
  <si>
    <t>AT3G10110</t>
  </si>
  <si>
    <t>AT3G10290</t>
  </si>
  <si>
    <t>AT3G10580</t>
  </si>
  <si>
    <t>AT3G18145</t>
  </si>
  <si>
    <t>AT3G18300</t>
  </si>
  <si>
    <t>AT3G18845</t>
  </si>
  <si>
    <t>AT3G20475</t>
  </si>
  <si>
    <t>AT3G20990</t>
  </si>
  <si>
    <t>AT3G21880</t>
  </si>
  <si>
    <t>AT3G21910</t>
  </si>
  <si>
    <t>AT3G23380</t>
  </si>
  <si>
    <t>AT3G25810</t>
  </si>
  <si>
    <t>AT3G27250</t>
  </si>
  <si>
    <t>AT3G27730</t>
  </si>
  <si>
    <t>AT3G27980</t>
  </si>
  <si>
    <t>AT3G28155</t>
  </si>
  <si>
    <t>AT3G28230</t>
  </si>
  <si>
    <t>AT3G28470</t>
  </si>
  <si>
    <t>AT3G28560</t>
  </si>
  <si>
    <t>AT3G28740</t>
  </si>
  <si>
    <t>AT3G29020</t>
  </si>
  <si>
    <t>AT3G29070</t>
  </si>
  <si>
    <t>AT3G29150</t>
  </si>
  <si>
    <t>AT3G29633</t>
  </si>
  <si>
    <t>AT3G30340</t>
  </si>
  <si>
    <t>AT3G30730</t>
  </si>
  <si>
    <t>AT3G42473</t>
  </si>
  <si>
    <t>AT3G42658</t>
  </si>
  <si>
    <t>AT3G42850</t>
  </si>
  <si>
    <t>AT3G43600</t>
  </si>
  <si>
    <t>AT3G43830</t>
  </si>
  <si>
    <t>AT3G44555</t>
  </si>
  <si>
    <t>AT3G44760</t>
  </si>
  <si>
    <t>AT3G44765</t>
  </si>
  <si>
    <t>AT3G44770</t>
  </si>
  <si>
    <t>AT3G45000</t>
  </si>
  <si>
    <t>AT3G45430</t>
  </si>
  <si>
    <t>AT3G46490</t>
  </si>
  <si>
    <t>AT3G46880</t>
  </si>
  <si>
    <t>AT3G47870</t>
  </si>
  <si>
    <t>AT3G48208</t>
  </si>
  <si>
    <t>AT3G48280</t>
  </si>
  <si>
    <t>AT3G48510</t>
  </si>
  <si>
    <t>AT3G48700</t>
  </si>
  <si>
    <t>AT3G48900</t>
  </si>
  <si>
    <t>AT3G49320</t>
  </si>
  <si>
    <t>AT3G49630</t>
  </si>
  <si>
    <t>AT3G50330</t>
  </si>
  <si>
    <t>AT3G50740</t>
  </si>
  <si>
    <t>AT3G51480</t>
  </si>
  <si>
    <t>AT3G53080</t>
  </si>
  <si>
    <t>AT3G53365</t>
  </si>
  <si>
    <t>AT3G54490</t>
  </si>
  <si>
    <t>AT3G54710</t>
  </si>
  <si>
    <t>AT3G54770</t>
  </si>
  <si>
    <t>AT3G55500</t>
  </si>
  <si>
    <t>AT3G55660</t>
  </si>
  <si>
    <t>AT3G55780</t>
  </si>
  <si>
    <t>AT3G55870</t>
  </si>
  <si>
    <t>AT3G56350</t>
  </si>
  <si>
    <t>AT3G58060</t>
  </si>
  <si>
    <t>AT3G58990</t>
  </si>
  <si>
    <t>AT3G59160</t>
  </si>
  <si>
    <t>AT3G59200</t>
  </si>
  <si>
    <t>AT3G59320</t>
  </si>
  <si>
    <t>AT3G59750</t>
  </si>
  <si>
    <t>AT3G59830</t>
  </si>
  <si>
    <t>AT3G60010</t>
  </si>
  <si>
    <t>AT3G60020</t>
  </si>
  <si>
    <t>AT3G60940</t>
  </si>
  <si>
    <t>AT3G61610</t>
  </si>
  <si>
    <t>AT3G61680</t>
  </si>
  <si>
    <t>AT3G61760</t>
  </si>
  <si>
    <t>AT3G62550</t>
  </si>
  <si>
    <t>AT3G62750</t>
  </si>
  <si>
    <t>AT3G62890</t>
  </si>
  <si>
    <t>AT3G63020</t>
  </si>
  <si>
    <t>AT3G63200</t>
  </si>
  <si>
    <t>AT3G63510</t>
  </si>
  <si>
    <t>AT4G00080</t>
  </si>
  <si>
    <t>AT4G02482</t>
  </si>
  <si>
    <t>AT4G05430</t>
  </si>
  <si>
    <t>AT4G11050</t>
  </si>
  <si>
    <t>AT4G13450</t>
  </si>
  <si>
    <t>AT4G15370</t>
  </si>
  <si>
    <t>AT4G17200</t>
  </si>
  <si>
    <t>AT4G17760</t>
  </si>
  <si>
    <t>AT4G19275</t>
  </si>
  <si>
    <t>AT4G26770</t>
  </si>
  <si>
    <t>AT4G30040</t>
  </si>
  <si>
    <t>AT4G32212</t>
  </si>
  <si>
    <t>AT4G32230</t>
  </si>
  <si>
    <t>AT4G32630</t>
  </si>
  <si>
    <t>AT4G34810</t>
  </si>
  <si>
    <t>AT4G35670</t>
  </si>
  <si>
    <t>AT4G37580</t>
  </si>
  <si>
    <t>AT4G39590</t>
  </si>
  <si>
    <t>AT5G03570</t>
  </si>
  <si>
    <t>AT5G04390</t>
  </si>
  <si>
    <t>AT5G06990</t>
  </si>
  <si>
    <t>AT5G14810</t>
  </si>
  <si>
    <t>AT5G15620</t>
  </si>
  <si>
    <t>AT5G17040</t>
  </si>
  <si>
    <t>AT5G19260</t>
  </si>
  <si>
    <t>AT5G23770</t>
  </si>
  <si>
    <t>AT5G24920</t>
  </si>
  <si>
    <t>AT5G27230</t>
  </si>
  <si>
    <t>AT5G34780</t>
  </si>
  <si>
    <t>AT5G34885</t>
  </si>
  <si>
    <t>AT5G35760</t>
  </si>
  <si>
    <t>AT5G35798</t>
  </si>
  <si>
    <t>AT5G35945</t>
  </si>
  <si>
    <t>AT5G37320</t>
  </si>
  <si>
    <t>AT5G37500</t>
  </si>
  <si>
    <t>AT5G37870</t>
  </si>
  <si>
    <t>AT5G37940</t>
  </si>
  <si>
    <t>AT5G37980</t>
  </si>
  <si>
    <t>AT5G38000</t>
  </si>
  <si>
    <t>AT5G38080</t>
  </si>
  <si>
    <t>AT5G38230</t>
  </si>
  <si>
    <t>AT5G38390</t>
  </si>
  <si>
    <t>AT5G38747</t>
  </si>
  <si>
    <t>AT5G38970</t>
  </si>
  <si>
    <t>AT5G39240</t>
  </si>
  <si>
    <t>AT5G39790</t>
  </si>
  <si>
    <t>AT5G39890</t>
  </si>
  <si>
    <t>AT5G39940</t>
  </si>
  <si>
    <t>AT5G40940</t>
  </si>
  <si>
    <t>AT5G40942</t>
  </si>
  <si>
    <t>AT5G41030</t>
  </si>
  <si>
    <t>AT5G41090</t>
  </si>
  <si>
    <t>AT5G41120</t>
  </si>
  <si>
    <t>AT5G41470</t>
  </si>
  <si>
    <t>AT5G42040</t>
  </si>
  <si>
    <t>AT5G42120</t>
  </si>
  <si>
    <t>AT5G42170</t>
  </si>
  <si>
    <t>AT5G42700</t>
  </si>
  <si>
    <t>AT5G43110</t>
  </si>
  <si>
    <t>AT5G43403</t>
  </si>
  <si>
    <t>AT5G43410</t>
  </si>
  <si>
    <t>AT5G43530</t>
  </si>
  <si>
    <t>AT5G43695</t>
  </si>
  <si>
    <t>AT5G43935</t>
  </si>
  <si>
    <t>AT5G44330</t>
  </si>
  <si>
    <t>AT5G45040</t>
  </si>
  <si>
    <t>AT5G45113</t>
  </si>
  <si>
    <t>AT5G45140</t>
  </si>
  <si>
    <t>AT5G45220</t>
  </si>
  <si>
    <t>AT5G46140</t>
  </si>
  <si>
    <t>AT5G46380</t>
  </si>
  <si>
    <t>AT5G47470</t>
  </si>
  <si>
    <t>AT5G47600</t>
  </si>
  <si>
    <t>AT5G48550</t>
  </si>
  <si>
    <t>AT5G48710</t>
  </si>
  <si>
    <t>AT5G49015</t>
  </si>
  <si>
    <t>AT5G49150</t>
  </si>
  <si>
    <t>AT5G49200</t>
  </si>
  <si>
    <t>AT5G50300</t>
  </si>
  <si>
    <t>AT5G50750</t>
  </si>
  <si>
    <t>AT5G51210</t>
  </si>
  <si>
    <t>AT5G51310</t>
  </si>
  <si>
    <t>AT5G51860</t>
  </si>
  <si>
    <t>AT5G51870</t>
  </si>
  <si>
    <t>AT5G52270</t>
  </si>
  <si>
    <t>AT5G52290</t>
  </si>
  <si>
    <t>AT5G52310</t>
  </si>
  <si>
    <t>AT5G52340</t>
  </si>
  <si>
    <t>AT5G52620</t>
  </si>
  <si>
    <t>AT5G52930</t>
  </si>
  <si>
    <t>AT5G53290</t>
  </si>
  <si>
    <t>AT5G53592</t>
  </si>
  <si>
    <t>AT5G53635</t>
  </si>
  <si>
    <t>AT5G54560</t>
  </si>
  <si>
    <t>AT5G55680</t>
  </si>
  <si>
    <t>AT5G55690</t>
  </si>
  <si>
    <t>AT5G55720</t>
  </si>
  <si>
    <t>AT5G56620</t>
  </si>
  <si>
    <t>AT5G57380</t>
  </si>
  <si>
    <t>AT5G57420</t>
  </si>
  <si>
    <t>AT5G57720</t>
  </si>
  <si>
    <t>AT5G57880</t>
  </si>
  <si>
    <t>AT5G57890</t>
  </si>
  <si>
    <t>AT5G58280</t>
  </si>
  <si>
    <t>AT5G58680</t>
  </si>
  <si>
    <t>AT5G59040</t>
  </si>
  <si>
    <t>AT5G59130</t>
  </si>
  <si>
    <t>AT5G59630</t>
  </si>
  <si>
    <t>AT5G60070</t>
  </si>
  <si>
    <t>AT5G60080</t>
  </si>
  <si>
    <t>AT5G60090</t>
  </si>
  <si>
    <t>AT5G60150</t>
  </si>
  <si>
    <t>AT5G60740</t>
  </si>
  <si>
    <t>AT5G61690</t>
  </si>
  <si>
    <t>AT5G61700</t>
  </si>
  <si>
    <t>AT5G62065</t>
  </si>
  <si>
    <t>AT5G63810</t>
  </si>
  <si>
    <t>AT5G63920</t>
  </si>
  <si>
    <t>AT5G64770</t>
  </si>
  <si>
    <t>AT5G64820</t>
  </si>
  <si>
    <t>AT5G65080</t>
  </si>
  <si>
    <t>AT5G65158</t>
  </si>
  <si>
    <t>AT5G65320</t>
  </si>
  <si>
    <t>AT5G65350</t>
  </si>
  <si>
    <t>AT5G66020</t>
  </si>
  <si>
    <t>AT5G66080</t>
  </si>
  <si>
    <t>AT5G66150</t>
  </si>
  <si>
    <t>AT5G66710</t>
  </si>
  <si>
    <t>AT5G66940</t>
  </si>
  <si>
    <t>AT5G66960</t>
  </si>
  <si>
    <t>AT5G67020</t>
  </si>
  <si>
    <t>GO:0004842; GO:0005634; GO:0006950; GO:0016567; GO:0016874</t>
  </si>
  <si>
    <t>GO:0005622; GO:0007264; GO:0005525</t>
  </si>
  <si>
    <t>GO:0005737; GO:0046872; GO:0055114; GO:0009815</t>
  </si>
  <si>
    <t>GO:0000154; GO:0003674; GO:0005732</t>
  </si>
  <si>
    <t>GO:0005634; GO:0005737; GO:0005739; GO:0009055; GO:0015035; GO:0045454; GO:0046872; GO:0051537; GO:0009735; GO:0050832; GO:0080183</t>
  </si>
  <si>
    <t>GO:0008152; GO:0016758</t>
  </si>
  <si>
    <t>GO:0005634</t>
  </si>
  <si>
    <t>GO:0005575; GO:0009809; GO:0045551; GO:0050662; GO:0004022</t>
  </si>
  <si>
    <t>GO:0008150; GO:0016021</t>
  </si>
  <si>
    <t>GO:0005576; GO:0000578; GO:0010098</t>
  </si>
  <si>
    <t>GO:0003674; GO:0008150; GO:0016021</t>
  </si>
  <si>
    <t>GO:0004497; GO:0004499; GO:0005575; GO:0050660; GO:0050661; GO:0009751; GO:0009753; GO:0019761</t>
  </si>
  <si>
    <t>GO:0003674; GO:0005575; GO:0008150</t>
  </si>
  <si>
    <t>GO:0005737; GO:0015031; GO:0006979</t>
  </si>
  <si>
    <t>GO:0003674; GO:0008150</t>
  </si>
  <si>
    <t>GO:0003674; GO:0005575</t>
  </si>
  <si>
    <t>GO:0003674; GO:0008150; GO:0009507</t>
  </si>
  <si>
    <t>GO:0003674; GO:0005634; GO:0008150</t>
  </si>
  <si>
    <t>GO:0003674; GO:0005634; GO:0009626</t>
  </si>
  <si>
    <t>GO:0003674; GO:0005739; GO:0016021; GO:0050832</t>
  </si>
  <si>
    <t>GO:0005509; GO:0005524; GO:0005886; GO:0006468; GO:0007166; GO:0016021; GO:0016301; GO:0030247; GO:0004674; GO:0046777</t>
  </si>
  <si>
    <t>GO:0005737; GO:0006952; GO:0007165; GO:0016021; GO:0043531; GO:0005515; GO:0005634; GO:0045088</t>
  </si>
  <si>
    <t>GO:0007165; GO:0009409; GO:0043531; GO:0046713</t>
  </si>
  <si>
    <t>GO:0006952; GO:0007165; GO:0043531</t>
  </si>
  <si>
    <t>GO:0016021</t>
  </si>
  <si>
    <t>GO:0004364; GO:0005737; GO:0006749; GO:0009507; GO:0045174</t>
  </si>
  <si>
    <t>NA</t>
  </si>
  <si>
    <t>GO:0005634; GO:0008171; GO:0008757; GO:0019438; GO:0032259; GO:0046983; GO:0008168; GO:0042343; GO:0005829</t>
  </si>
  <si>
    <t>GO:0003674; GO:0005783; GO:0006979</t>
  </si>
  <si>
    <t>GO:0004022; GO:0005737; GO:0008270; GO:0055114; GO:0005829</t>
  </si>
  <si>
    <t>GO:0003674; GO:0005739; GO:0008150</t>
  </si>
  <si>
    <t>GO:0005634; GO:0009738; GO:0046872; GO:0005886; GO:0048046</t>
  </si>
  <si>
    <t>GO:0004871; GO:0007267; GO:0048046</t>
  </si>
  <si>
    <t>GO:0003674; GO:0005739; GO:0008150; GO:0016021</t>
  </si>
  <si>
    <t>GO:0005739; GO:0016021</t>
  </si>
  <si>
    <t>GO:0003674; GO:0005576; GO:0008150</t>
  </si>
  <si>
    <t>GO:0003824; GO:0005575; GO:0016491; GO:0050662</t>
  </si>
  <si>
    <t>GO:0005737; GO:0009055; GO:0016614; GO:0050660; GO:0055114</t>
  </si>
  <si>
    <t>GO:0005524; GO:0005886; GO:0006468; GO:0016021; GO:0016301</t>
  </si>
  <si>
    <t>GO:0003674; GO:0005634; GO:0008150; GO:0016021</t>
  </si>
  <si>
    <t>GO:0009055; GO:0009507; GO:0016614; GO:0050660; GO:0055114</t>
  </si>
  <si>
    <t>GO:0000139; GO:0005509; GO:0005794; GO:0005887; GO:0015031; GO:0016021; GO:0030665; GO:0031902; GO:0006623; GO:0017119</t>
  </si>
  <si>
    <t>GO:0005524; GO:0006952; GO:0009626; GO:0043531; GO:0016301; GO:0051707; GO:0009414; GO:0080167; GO:0042742</t>
  </si>
  <si>
    <t>GO:0005506; GO:0016020; GO:0016709; GO:0019825; GO:0020037; GO:0044550; GO:0055114; GO:0005783</t>
  </si>
  <si>
    <t>GO:0005506; GO:0016020; GO:0016709; GO:0019825; GO:0020037; GO:0044550; GO:0055114</t>
  </si>
  <si>
    <t>GO:0005737; GO:0030246; GO:0009507</t>
  </si>
  <si>
    <t>GO:0005525; GO:0009617</t>
  </si>
  <si>
    <t>GO:0003674; GO:0005739; GO:0010224</t>
  </si>
  <si>
    <t>GO:0005634; GO:0035556</t>
  </si>
  <si>
    <t>GO:0005506; GO:0005576; GO:0016020; GO:0016021; GO:0016709; GO:0019825; GO:0020037; GO:0044550; GO:0055114</t>
  </si>
  <si>
    <t>GO:0005737</t>
  </si>
  <si>
    <t>GO:0004672; GO:0005524; GO:0005886; GO:0006468; GO:0016021; GO:0016301</t>
  </si>
  <si>
    <t>GO:0004674; GO:0005524; GO:0005576; GO:0006468; GO:0016021; GO:0016301</t>
  </si>
  <si>
    <t>GO:0004672; GO:0005524; GO:0005576; GO:0006468; GO:0016021; GO:0016301</t>
  </si>
  <si>
    <t>GO:0003690; GO:0005634; GO:0006260; GO:0006974</t>
  </si>
  <si>
    <t>GO:0000139; GO:0005794; GO:0016021; GO:0042546; GO:0071555; GO:0035252</t>
  </si>
  <si>
    <t>GO:0005634; GO:0008150</t>
  </si>
  <si>
    <t>GO:0005634; GO:0006952</t>
  </si>
  <si>
    <t>GO:0005634; GO:0005737; GO:0008270; GO:0050999; GO:0007165; GO:0035091; GO:0009640; GO:0016567; GO:0016607; GO:0031648; GO:0061630</t>
  </si>
  <si>
    <t>GO:0003674; GO:0005737; GO:0008150</t>
  </si>
  <si>
    <t>GO:0006631; GO:0016021; GO:0016491; GO:0031969; GO:0055114</t>
  </si>
  <si>
    <t>GO:0003676; GO:0009507</t>
  </si>
  <si>
    <t>GO:0005215; GO:0005739; GO:0008289; GO:0015914; GO:0016021; GO:0005773</t>
  </si>
  <si>
    <t>GO:0005634; GO:0016787; GO:0046872</t>
  </si>
  <si>
    <t>GO:0004674; GO:0005524; GO:0005886; GO:0006468; GO:0016021; GO:0016301</t>
  </si>
  <si>
    <t>GO:0004497; GO:0005506; GO:0016021; GO:0016705; GO:0019825; GO:0020037; GO:0055114; GO:0033466; GO:0009506</t>
  </si>
  <si>
    <t>GO:0003674; GO:0005575; GO:0050832</t>
  </si>
  <si>
    <t>GO:0003674; GO:0005634; GO:0008150; GO:0009507</t>
  </si>
  <si>
    <t>GO:0003674; GO:0005886; GO:0008150; GO:0016021</t>
  </si>
  <si>
    <t>GO:0005634; GO:0006412</t>
  </si>
  <si>
    <t>GO:0005886; GO:0006810; GO:0016020; GO:0016021; GO:0022857</t>
  </si>
  <si>
    <t>GO:0005886; GO:0006952; GO:0016021; GO:0007165</t>
  </si>
  <si>
    <t>GO:0005737; GO:0006952; GO:0007165; GO:0043531</t>
  </si>
  <si>
    <t>GO:0005739; GO:0008375; GO:0016021; GO:0016757</t>
  </si>
  <si>
    <t>GO:0003674; GO:0005634; GO:0016021; GO:0005829; GO:0009555</t>
  </si>
  <si>
    <t>GO:0005509; GO:0005544; GO:0005634; GO:0016021; GO:0016757; GO:0005886; GO:0099402; GO:0009506</t>
  </si>
  <si>
    <t>GO:0000162; GO:0006810; GO:0006952; GO:0008652; GO:0009734; GO:0009851; GO:0016020; GO:0016021; GO:0022857; GO:0071555; GO:0005886; GO:0005774; GO:0009705; GO:0009826; GO:0009834; GO:0090355; GO:0090358; GO:0010315</t>
  </si>
  <si>
    <t>GO:0005739; GO:0006631; GO:0016874</t>
  </si>
  <si>
    <t>GO:0003824; GO:0005739</t>
  </si>
  <si>
    <t>GO:0004674; GO:0005524; GO:0005886; GO:0006468; GO:0016301; GO:0009941</t>
  </si>
  <si>
    <t>GO:0005576; GO:0008150; GO:0005773</t>
  </si>
  <si>
    <t>GO:0003674; GO:0006412; GO:0022627</t>
  </si>
  <si>
    <t>GO:0003674; GO:0008150; GO:0009507; GO:0016021</t>
  </si>
  <si>
    <t>GO:0005622; GO:0005634; GO:0008150; GO:0008270</t>
  </si>
  <si>
    <t>GO:0000210; GO:0016787; GO:0046872; GO:0005829; GO:0047631; GO:0051287; GO:0051707; GO:0035529; GO:0080151</t>
  </si>
  <si>
    <t>GO:0003674; GO:0006979</t>
  </si>
  <si>
    <t>GO:0005576</t>
  </si>
  <si>
    <t>GO:0005575; GO:0006412; GO:0006414; GO:0030533</t>
  </si>
  <si>
    <t>GO:0005886; GO:0016021</t>
  </si>
  <si>
    <t>GO:0005576; GO:0005789; GO:0006633; GO:0016021; GO:0016746; GO:0102336; GO:0102337; GO:0102338; GO:0005783; GO:0000038; GO:0030497</t>
  </si>
  <si>
    <t>GO:0004519; GO:0005739; GO:0000373; GO:0009507; GO:0045292; GO:0048564</t>
  </si>
  <si>
    <t>GO:0005634; GO:0006952; GO:0007165; GO:0016021; GO:0043531</t>
  </si>
  <si>
    <t>GO:0005739</t>
  </si>
  <si>
    <t>GO:0005262; GO:0005743; GO:0009507; GO:0016021; GO:0070588</t>
  </si>
  <si>
    <t>GO:0005198; GO:0005789; GO:0008150</t>
  </si>
  <si>
    <t>GO:0005524; GO:0008150; GO:0009507; GO:0016887</t>
  </si>
  <si>
    <t>GO:0005634; GO:0008168; GO:0032259</t>
  </si>
  <si>
    <t>GO:0004970; GO:0005217; GO:0005634; GO:0016021; GO:0006874; GO:0009416; GO:0005773</t>
  </si>
  <si>
    <t>GO:0005743; GO:0006810; GO:0006839; GO:0016021; GO:0055085</t>
  </si>
  <si>
    <t>GO:0003674; GO:0005739; GO:0016021; GO:0005783; GO:0090153; GO:1904222</t>
  </si>
  <si>
    <t>GO:0004702; GO:0005524; GO:0005634; GO:0005737; GO:0016301; GO:0016310</t>
  </si>
  <si>
    <t>GO:0000149; GO:0005484; GO:0005789; GO:0006887; GO:0006906; GO:0015031; GO:0016020; GO:0016021; GO:0031201; GO:0005783</t>
  </si>
  <si>
    <t>GO:0000166; GO:0003676; GO:0003723; GO:0005575; GO:0008150; GO:0003729</t>
  </si>
  <si>
    <t>GO:0003824; GO:0009809; GO:0016621; GO:0050662</t>
  </si>
  <si>
    <t>GO:0005739; GO:0005763; GO:0006412; GO:0009507; GO:0003735</t>
  </si>
  <si>
    <t>GO:0003735; GO:0006412; GO:0005730; GO:0022625</t>
  </si>
  <si>
    <t>GO:0003674; GO:0005634; GO:0008150; GO:0009941; GO:0005886</t>
  </si>
  <si>
    <t>GO:0006952; GO:0016042; GO:0016787; GO:0045735</t>
  </si>
  <si>
    <t>GO:0005765; GO:0006465; GO:0006508; GO:0008233; GO:0010008; GO:0030660; GO:0033619; GO:0042500; GO:0071458; GO:0071556; GO:0005774; GO:0005768</t>
  </si>
  <si>
    <t>GO:0004553; GO:0005975; GO:0008422; GO:0009507; GO:0009651; GO:0009725; GO:0019762; GO:0102483</t>
  </si>
  <si>
    <t>GO:0003676; GO:0005634; GO:0008150; GO:0016740</t>
  </si>
  <si>
    <t>GO:0004601; GO:0005576; GO:0006633; GO:0009626; GO:0020037; GO:0031408; GO:0046872; GO:0051707; GO:0001561; GO:0016702; GO:0006979; GO:0008219; GO:0034614; GO:0042742; GO:0071446; GO:0071732; GO:0006629; GO:0009751; GO:0009627; GO:0009737; GO:0012511; GO:0050832; GO:1902609</t>
  </si>
  <si>
    <t>GO:0003674</t>
  </si>
  <si>
    <t>GO:0005509; GO:0000325; GO:0005515; GO:0043269</t>
  </si>
  <si>
    <t>GO:0003824</t>
  </si>
  <si>
    <t>GO:0004970; GO:0005217; GO:0009738; GO:0016021; GO:0006874; GO:0009737; GO:0005261; GO:0005262; GO:0005267; GO:0005272; GO:0006813; GO:0006814; GO:0006816; GO:0030003; GO:0009416</t>
  </si>
  <si>
    <t>GO:0005737; GO:0006952; GO:0007165; GO:0016021; GO:0043531</t>
  </si>
  <si>
    <t>GO:0005576; GO:0005622; GO:0006040; GO:0031640; GO:0042742; GO:0009627; GO:0009651; GO:0080027; GO:0009817; GO:0000325; GO:0004540; GO:0004568; GO:0008061; GO:0009615; GO:0009723</t>
  </si>
  <si>
    <t>GO:0005886; GO:0006952; GO:0016021; GO:0016301; GO:0007165</t>
  </si>
  <si>
    <t>GO:0005634; GO:0048868</t>
  </si>
  <si>
    <t>GO:0005634; GO:0008270</t>
  </si>
  <si>
    <t>GO:0004970; GO:0005217; GO:0005576; GO:0016021; GO:0006874; GO:0009416; GO:0005261; GO:0005262; GO:0005623; GO:0006816; GO:0030003</t>
  </si>
  <si>
    <t>GO:0005634; GO:0046872</t>
  </si>
  <si>
    <t>GO:0004674; GO:0005524; GO:0005886; GO:0006468; GO:0016021; GO:0016301; GO:0030246</t>
  </si>
  <si>
    <t>GO:0005507; GO:0005576; GO:0016722; GO:0046274; GO:0048046; GO:0052716; GO:0055114</t>
  </si>
  <si>
    <t>GO:0005886; GO:0006810; GO:0016021</t>
  </si>
  <si>
    <t>GO:0005622; GO:0005634; GO:0006464; GO:0005773; GO:0005618; GO:0006511</t>
  </si>
  <si>
    <t>GO:0005739; GO:0008150</t>
  </si>
  <si>
    <t>GO:0006952; GO:0016021; GO:0016301; GO:0007165</t>
  </si>
  <si>
    <t>GO:0005634; GO:0008194; GO:0009813; GO:0043231; GO:0052696; GO:0080043; GO:0080044; GO:0050832; GO:0006952; GO:0010150; GO:0046527; GO:0052640</t>
  </si>
  <si>
    <t>GO:0005737; GO:0010200; GO:0002679; GO:0006952; GO:0051865</t>
  </si>
  <si>
    <t>GO:0005524; GO:0008559; GO:0016021; GO:0042626; GO:0005774; GO:0009506</t>
  </si>
  <si>
    <t>GO:0005524; GO:0008559; GO:0016021; GO:0042626; GO:0051707; GO:0005774</t>
  </si>
  <si>
    <t>GO:0003674; GO:0016021</t>
  </si>
  <si>
    <t>GO:0004497; GO:0005506; GO:0016021; GO:0016705; GO:0019825; GO:0020037; GO:0055114; GO:0007623</t>
  </si>
  <si>
    <t>GO:0005634; GO:0008150; GO:0005515</t>
  </si>
  <si>
    <t>GO:0003674; GO:0005576; GO:0008150; GO:0016021</t>
  </si>
  <si>
    <t>GO:0009793; GO:0016021; GO:0005773; GO:0005783</t>
  </si>
  <si>
    <t>GO:0003674; GO:0005575; GO:0035195</t>
  </si>
  <si>
    <t>GO:0005886; GO:0009536</t>
  </si>
  <si>
    <t>GO:0005506; GO:0016020; GO:0016021; GO:0016709; GO:0019825; GO:0020037; GO:0044550; GO:0055114</t>
  </si>
  <si>
    <t>GO:0005507; GO:0006825</t>
  </si>
  <si>
    <t>GO:0006952; GO:0007165</t>
  </si>
  <si>
    <t>GO:0006952; GO:0016301; GO:0007165</t>
  </si>
  <si>
    <t>GO:0005576; GO:0006952; GO:0007165</t>
  </si>
  <si>
    <t>GO:0005506; GO:0016020; GO:0016021; GO:0016709; GO:0019825; GO:0020037; GO:0044550; GO:0055114; GO:0098542</t>
  </si>
  <si>
    <t>GO:0005506; GO:0009507; GO:0016020; GO:0016021; GO:0016709; GO:0019825; GO:0020037; GO:0044550; GO:0055114; GO:0098542</t>
  </si>
  <si>
    <t>GO:0005506; GO:0009507; GO:0016020; GO:0016021; GO:0016709; GO:0019825; GO:0020037; GO:0044550; GO:0055114</t>
  </si>
  <si>
    <t>GO:0005575; GO:0008150; GO:0055046</t>
  </si>
  <si>
    <t>GO:0005524; GO:0005886; GO:0016887; GO:0005739; GO:0009506</t>
  </si>
  <si>
    <t>GO:0005354; GO:0008643; GO:0030173; GO:0030176; GO:0046964</t>
  </si>
  <si>
    <t>GO:0005634; GO:0008152; GO:0009056; GO:0005737; GO:0052689; GO:0005829</t>
  </si>
  <si>
    <t>GO:0003674; GO:0005886; GO:0016192</t>
  </si>
  <si>
    <t>GO:0003674; GO:0009415; GO:0009409; GO:0009737; GO:0009631; GO:0016020; GO:0050832; GO:0005829; GO:0009414</t>
  </si>
  <si>
    <t>GO:0003674; GO:0009414; GO:0009415; GO:0009631; GO:0009737; GO:0005829</t>
  </si>
  <si>
    <t>GO:0006508</t>
  </si>
  <si>
    <t>GO:0005198; GO:0005634; GO:0006886; GO:0030125; GO:0030130; GO:0030132; GO:0032050; GO:0072583</t>
  </si>
  <si>
    <t>GO:0004553; GO:0005576; GO:0005975; GO:0030246</t>
  </si>
  <si>
    <t>GO:0005737; GO:0046872; GO:0051213; GO:0055114</t>
  </si>
  <si>
    <t>GO:0004252; GO:0008150; GO:0016021</t>
  </si>
  <si>
    <t>GO:0003674; GO:1904659</t>
  </si>
  <si>
    <t>GO:0005886; GO:0008150; GO:0016021</t>
  </si>
  <si>
    <t>GO:0003674; GO:0005634; GO:0006289</t>
  </si>
  <si>
    <t>GO:0003735; GO:0005634; GO:0006412; GO:0042787; GO:0046872; GO:0022627; GO:0005794; GO:0003729</t>
  </si>
  <si>
    <t>GO:0008150; GO:0016021; GO:0016757</t>
  </si>
  <si>
    <t>GO:0004672; GO:0004674; GO:0005524; GO:0005886; GO:0006468; GO:0006952; GO:0009506; GO:0009507; GO:0016021</t>
  </si>
  <si>
    <t>GO:0004568; GO:0005576; GO:0005975; GO:0006032; GO:0016998; GO:0005618; GO:0050832</t>
  </si>
  <si>
    <t>GO:0000139; GO:0009507; GO:0016021; GO:0005794; GO:0010306; GO:0035252</t>
  </si>
  <si>
    <t>GO:0016021; GO:0031347; GO:0071446; GO:2000031</t>
  </si>
  <si>
    <t>GO:0005524; GO:0005576; GO:0006468; GO:0009506; GO:0016021; GO:0016301; GO:0042742; GO:0004674; GO:0005515; GO:0005886; GO:0009737</t>
  </si>
  <si>
    <t>GO:0005737; GO:0008150; GO:0016787</t>
  </si>
  <si>
    <t>GO:0005737; GO:0006952; GO:0007165</t>
  </si>
  <si>
    <t>GO:0004674; GO:0005524; GO:0005576; GO:0005886; GO:0006468; GO:0009506; GO:0016021; GO:0016301; GO:0042742</t>
  </si>
  <si>
    <t>GO:0005886; GO:0016021; GO:0016020</t>
  </si>
  <si>
    <t>GO:0016491; GO:0046685</t>
  </si>
  <si>
    <t>GO:0005886; GO:0016301; GO:0007165</t>
  </si>
  <si>
    <t>GO:0003674; GO:0016021; GO:0031347; GO:0071446; GO:2000031</t>
  </si>
  <si>
    <t>GO:0003674; GO:0005886; GO:0006811; GO:0016021</t>
  </si>
  <si>
    <t>GO:0043086; GO:0046910</t>
  </si>
  <si>
    <t>GO:0003674; GO:0016021; GO:0010286</t>
  </si>
  <si>
    <t>GO:0004674; GO:0005524; GO:0005886; GO:0006468; GO:0016301</t>
  </si>
  <si>
    <t>GO:0004672; GO:0004675; GO:0005524; GO:0006468; GO:0016021; GO:0016301</t>
  </si>
  <si>
    <t>GO:0004553; GO:0005576; GO:0005975</t>
  </si>
  <si>
    <t>GO:0005634; GO:0006952; GO:0007165; GO:0043531; GO:0071456</t>
  </si>
  <si>
    <t>GO:0005737; GO:0006631; GO:0009816; GO:0034338; GO:0004623; GO:0006654</t>
  </si>
  <si>
    <t>GO:0004674; GO:0005886; GO:0006468; GO:0009506; GO:0016301; GO:0042742</t>
  </si>
  <si>
    <t>GO:0004672; GO:0005576; GO:0012501; GO:0009751; GO:0048046; GO:0009627</t>
  </si>
  <si>
    <t>GO:0004674; GO:0005524; GO:0006468; GO:0009506; GO:0016021; GO:0016301; GO:0042742; GO:0005886</t>
  </si>
  <si>
    <t>GO:0004672; GO:0004674; GO:0005576; GO:0005886; GO:0006468; GO:0009506; GO:0042742; GO:0005773</t>
  </si>
  <si>
    <t>GO:0004674; GO:0005739; GO:0005886; GO:0006468; GO:0009506; GO:0016301; GO:0042742</t>
  </si>
  <si>
    <t>GO:0004674; GO:0005524; GO:0005576; GO:0005886; GO:0006468; GO:0009506; GO:0016021; GO:0042742; GO:0006952</t>
  </si>
  <si>
    <t>GO:0004674; GO:0005576; GO:0005886; GO:0006468; GO:0009506; GO:0016301; GO:0042742</t>
  </si>
  <si>
    <t>GO:0004553; GO:0005576; GO:0010411; GO:0016762; GO:0016798; GO:0042546; GO:0048046; GO:0071555; GO:0005618; GO:0005794</t>
  </si>
  <si>
    <t>GO:0005545; GO:0005634; GO:0005794; GO:0005905; GO:0006897; GO:0030136; GO:0030276; GO:0048268</t>
  </si>
  <si>
    <t>GO:0005575; GO:0008150</t>
  </si>
  <si>
    <t>GO:0005509; GO:0005886; GO:0080167</t>
  </si>
  <si>
    <t>GO:0005576; GO:0008150</t>
  </si>
  <si>
    <t>GO:0005507; GO:0005634; GO:0006825; GO:0030001; GO:0046872</t>
  </si>
  <si>
    <t>GO:0005634; GO:0008150; GO:0046872</t>
  </si>
  <si>
    <t>GO:0005576; GO:0005618; GO:0016762; GO:0016798; GO:0042546; GO:0048046; GO:0071555; GO:0010411; GO:0033946; GO:0080039; GO:0005794</t>
  </si>
  <si>
    <t>GO:0003674; GO:0005576; GO:0007568; GO:0016021; GO:0005886</t>
  </si>
  <si>
    <t>GO:0005737; GO:0009507; GO:0002239; GO:0009409; GO:0009651</t>
  </si>
  <si>
    <t>GO:0004328; GO:0005575; GO:0016811</t>
  </si>
  <si>
    <t>GO:0005737; GO:0008270; GO:0052747; GO:0055114; GO:0046029; GO:0047681; GO:0009617; GO:0045551; GO:0009809</t>
  </si>
  <si>
    <t>GO:0005634; GO:0016021; GO:0016757</t>
  </si>
  <si>
    <t>GO:0003674; GO:0008150; GO:0005886</t>
  </si>
  <si>
    <t>GO:0004497; GO:0005575; GO:0055114; GO:0071949</t>
  </si>
  <si>
    <t>GO:0005576; GO:0006869; GO:0008289</t>
  </si>
  <si>
    <t>GO:0005576; GO:0005615; GO:0010227; GO:0048046</t>
  </si>
  <si>
    <t>GO:0005217; GO:0006874; GO:0009416</t>
  </si>
  <si>
    <t>GO:0004672; GO:0005524; GO:0005886; GO:0006468; GO:0016301</t>
  </si>
  <si>
    <t>GO:0005634; GO:0016021</t>
  </si>
  <si>
    <t>GO:0005794; GO:0016021; GO:0016413; GO:0071554</t>
  </si>
  <si>
    <t>GO:0003674; GO:0005739; GO:0016021; GO:0006979</t>
  </si>
  <si>
    <t>GO:0004854; GO:0005506; GO:0005829; GO:0009055; GO:0009115; GO:0009688; GO:0016614; GO:0050660; GO:0051537; GO:0055114; GO:0004031; GO:0050302; GO:0009851</t>
  </si>
  <si>
    <t>GO:0008150; GO:0009507</t>
  </si>
  <si>
    <t>GO:0005886; GO:0016301</t>
  </si>
  <si>
    <t>GO:0005634; GO:0006629; GO:0016787</t>
  </si>
  <si>
    <t>GO:0004553; GO:0005576; GO:0005975; GO:0008422; GO:0009651; GO:0009725; GO:0019762; GO:0102483; GO:0051707</t>
  </si>
  <si>
    <t>GO:0005506; GO:0016021; GO:0016709; GO:0019825; GO:0020037; GO:0044550; GO:0055114; GO:0098542; GO:0005886</t>
  </si>
  <si>
    <t>GO:0003674; GO:0005886; GO:0005901; GO:0008150; GO:0005774</t>
  </si>
  <si>
    <t>GO:0005886; GO:0006952; GO:0016021; GO:0016301; GO:0007165; GO:0010200; GO:0050832</t>
  </si>
  <si>
    <t>GO:0005576; GO:0006952; GO:0016021; GO:0016301; GO:0007165</t>
  </si>
  <si>
    <t>GO:0005737; GO:0009636; GO:0016740; GO:0050736; GO:0005829</t>
  </si>
  <si>
    <t>GO:0005634; GO:0008150; GO:0016746</t>
  </si>
  <si>
    <t>GO:0005737; GO:0043531</t>
  </si>
  <si>
    <t>GO:0003674; GO:0005576; GO:0006952; GO:0048046</t>
  </si>
  <si>
    <t>GO:0004674; GO:0005524; GO:0005634; GO:0005737; GO:0006468; GO:0016301</t>
  </si>
  <si>
    <t>GO:0005524; GO:0005634; GO:0006952; GO:0043531</t>
  </si>
  <si>
    <t>GO:0005634; GO:0003700; GO:0006355</t>
  </si>
  <si>
    <t>GO:0004970; GO:0005217; GO:0016021; GO:0006874; GO:0009416</t>
  </si>
  <si>
    <t>GO:0016491; GO:0055114; GO:0005739; GO:0005507</t>
  </si>
  <si>
    <t>GO:0003824; GO:0005212; GO:0009507</t>
  </si>
  <si>
    <t>GO:0003676; GO:0005634; GO:0016779</t>
  </si>
  <si>
    <t>GO:0005634; GO:0005739</t>
  </si>
  <si>
    <t>GO:0009507; GO:0005887; GO:0005886; GO:0009553; GO:0009555; GO:0009793; GO:0042802</t>
  </si>
  <si>
    <t>GO:0005739; GO:0005743; GO:0005744; GO:0015031; GO:0015266; GO:0015450; GO:0016021; GO:0033365; GO:0009941</t>
  </si>
  <si>
    <t>GO:0003674; GO:0005634; GO:0008150; GO:0005829</t>
  </si>
  <si>
    <t>GO:0003777; GO:0005524; GO:0005634; GO:0005874; GO:0008017; GO:0071555; GO:0009506</t>
  </si>
  <si>
    <t>GO:0005576; GO:0012511; GO:0016020; GO:0016021; GO:0019915</t>
  </si>
  <si>
    <t>GO:0003824; GO:0009507</t>
  </si>
  <si>
    <t>GO:0003674; GO:0005886; GO:0008150</t>
  </si>
  <si>
    <t>GO:0003674; GO:0005576; GO:0016021; GO:0048364</t>
  </si>
  <si>
    <t>GO:0000149; GO:0005484; GO:0006887; GO:0006906; GO:0015031; GO:0016020; GO:0016021; GO:0031201; GO:0031901; GO:0009507; GO:0005768; GO:0005886</t>
  </si>
  <si>
    <t>GO:0005525; GO:0005634; GO:0005730; GO:0042254</t>
  </si>
  <si>
    <t>GO:0008150; GO:0009507; GO:0016021; GO:0005773; GO:0009506</t>
  </si>
  <si>
    <t>GO:0005886; GO:0006810; GO:0009507; GO:0016020; GO:0016021; GO:0022857</t>
  </si>
  <si>
    <t>GO:0000139; GO:0005794; GO:0006486; GO:0008378; GO:0016021; GO:0016757; GO:0016758</t>
  </si>
  <si>
    <t>GO:0005576; GO:0008150; GO:0016021; GO:0030247</t>
  </si>
  <si>
    <t>GO:0005886; GO:0008150; GO:0016021; GO:0016757</t>
  </si>
  <si>
    <t>GO:0005634; GO:0005737; GO:0008146; GO:0009735; GO:0080118</t>
  </si>
  <si>
    <t>GO:0005634; GO:0006351; GO:0016021; GO:0043565</t>
  </si>
  <si>
    <t>GO:0003674; GO:0005634; GO:0008150; GO:0005773; GO:0009507</t>
  </si>
  <si>
    <t>GO:0003677; GO:0005739; GO:0006355</t>
  </si>
  <si>
    <t>GO:0005507; GO:0005576; GO:0009809; GO:0016722; GO:0046274; GO:0048046; GO:0052716; GO:0055114</t>
  </si>
  <si>
    <t>GO:0005739; GO:0005744; GO:0015031; GO:0015450; GO:0071806</t>
  </si>
  <si>
    <t>GO:0003674; GO:0005576; GO:0007568; GO:0016021</t>
  </si>
  <si>
    <t>GO:0005576; GO:0016298; GO:0052689</t>
  </si>
  <si>
    <t>GO:0005576; GO:0006629; GO:0016298</t>
  </si>
  <si>
    <t>GO:0005524; GO:0005634</t>
  </si>
  <si>
    <t>GO:0009507; GO:0009626</t>
  </si>
  <si>
    <t>GO:0005524; GO:0005634; GO:0016301</t>
  </si>
  <si>
    <t>GO:0005576; GO:0005615; GO:0007275; GO:0048046</t>
  </si>
  <si>
    <t>GO:0003688; GO:0005634; GO:0005664; GO:0006270; GO:0000808; GO:0006260; GO:0009555</t>
  </si>
  <si>
    <t>GO:0005634; GO:0006351; GO:0006355; GO:0005515; GO:0045892; GO:0048366</t>
  </si>
  <si>
    <t>GO:0003677; GO:0005634; GO:0008150; GO:0046872</t>
  </si>
  <si>
    <t>GO:0003676; GO:0003677; GO:0005634; GO:0008150; GO:0046872</t>
  </si>
  <si>
    <t>GO:0005886</t>
  </si>
  <si>
    <t>GO:0005634; GO:0008150; GO:0008270</t>
  </si>
  <si>
    <t>GO:0005634; GO:0008150; GO:0008483</t>
  </si>
  <si>
    <t>GO:0050662; GO:0004022</t>
  </si>
  <si>
    <t>GO:0005737; GO:0030246</t>
  </si>
  <si>
    <t>GO:0003677; GO:0005575; GO:0008150</t>
  </si>
  <si>
    <t>GO:0005576; GO:0009561</t>
  </si>
  <si>
    <t>GO:0003674; GO:0007275; GO:0009733; GO:0009734; GO:0040008; GO:0005737</t>
  </si>
  <si>
    <t>GO:0008150</t>
  </si>
  <si>
    <t>GO:0009507; GO:0016491; GO:0055114</t>
  </si>
  <si>
    <t>GO:0005576; GO:0008422; GO:1901657</t>
  </si>
  <si>
    <t>GO:0003674; GO:0009793; GO:0005886; GO:0009555</t>
  </si>
  <si>
    <t>GO:0005634; GO:0006511; GO:0016579; GO:0036459</t>
  </si>
  <si>
    <t>GO:0003674; GO:0005576; GO:0006952; GO:0009807; GO:0048046; GO:0005618</t>
  </si>
  <si>
    <t>GO:0005739; GO:0005777; GO:0019605; GO:0047760</t>
  </si>
  <si>
    <t>GO:0003674; GO:0008150; GO:0005739; GO:0005747</t>
  </si>
  <si>
    <t>GO:0000139; GO:0005634; GO:0016021; GO:0016413; GO:0005794; GO:0010411</t>
  </si>
  <si>
    <t>GO:0003674; GO:0005634; GO:0051726</t>
  </si>
  <si>
    <t>GO:0005634; GO:0016791; GO:0046872; GO:0004427; GO:0016036; GO:0016462; GO:0051262</t>
  </si>
  <si>
    <t>GO:0003674; GO:0005576; GO:0051707</t>
  </si>
  <si>
    <t>GO:0004497; GO:0005506; GO:0016705; GO:0019825; GO:0020037; GO:0055114</t>
  </si>
  <si>
    <t>GO:0005351; GO:0005739; GO:0015144; GO:0016020; GO:0016021; GO:0055085; GO:0009567</t>
  </si>
  <si>
    <t>GO:0003674; GO:0005634; GO:0006886; GO:0031083</t>
  </si>
  <si>
    <t>GO:0004553; GO:0005886; GO:0005975</t>
  </si>
  <si>
    <t>GO:0005634; GO:0005789; GO:0006633; GO:0016021; GO:0102336; GO:0102337; GO:0102338; GO:0000038; GO:0042335; GO:0009409; GO:0009416</t>
  </si>
  <si>
    <t>GO:0003674; GO:0010167</t>
  </si>
  <si>
    <t>GO:0003677; GO:0005634; GO:0006355; GO:0008270</t>
  </si>
  <si>
    <t>GO:0008233; GO:0031090</t>
  </si>
  <si>
    <t>GO:0005737; GO:0006596; GO:0008216; GO:0016740; GO:0080073</t>
  </si>
  <si>
    <t>GO:0000139; GO:0005789; GO:0009507; GO:0015991; GO:0016887; GO:0005773</t>
  </si>
  <si>
    <t>GO:0003674; GO:0005634; GO:0009408; GO:0016021; GO:0016020</t>
  </si>
  <si>
    <t>GO:0005777; GO:0006574; GO:0009083</t>
  </si>
  <si>
    <t>GO:0003735; GO:0005840; GO:0006412; GO:0009507; GO:0005730; GO:0022625</t>
  </si>
  <si>
    <t>GO:0003674; GO:0005576; GO:0005615; GO:0008150; GO:0048046</t>
  </si>
  <si>
    <t>GO:0005575</t>
  </si>
  <si>
    <t>GO:0005634; GO:0016021; GO:0016020; GO:0005886</t>
  </si>
  <si>
    <t>GO:0000166; GO:0003676; GO:0004674; GO:0005524; GO:0006468; GO:0016021; GO:0016301; GO:0004672; GO:0042803</t>
  </si>
  <si>
    <t>GO:0005737; GO:0016787; GO:0005783; GO:0005794; GO:0047372</t>
  </si>
  <si>
    <t>GO:0004674; GO:0004842; GO:0005524; GO:0005886; GO:0006468; GO:0016301; GO:0016567; GO:0016874</t>
  </si>
  <si>
    <t>GO:0005634; GO:0005819; GO:0005874; GO:0032147; GO:0060236</t>
  </si>
  <si>
    <t>GO:0009507; GO:0016746</t>
  </si>
  <si>
    <t>GO:0003993; GO:0005886; GO:0016788; GO:0034480; GO:0004629; GO:0005829; GO:0009247; GO:0009395; GO:0016036</t>
  </si>
  <si>
    <t>GO:0000166; GO:0003723; GO:0005634; GO:0006810; GO:0006913; GO:0009506</t>
  </si>
  <si>
    <t>GO:0000139; GO:0003824; GO:0005794; GO:0016020; GO:0016021; GO:0016757; GO:0071555</t>
  </si>
  <si>
    <t>GO:0000166; GO:0003676; GO:0003723; GO:0005634; GO:0008150</t>
  </si>
  <si>
    <t>GO:0000166; GO:0005634; GO:0080008</t>
  </si>
  <si>
    <t>GO:0005886; GO:0016021; GO:0030246; GO:0048573</t>
  </si>
  <si>
    <t>GO:0003735; GO:0005737; GO:0005840; GO:0006412; GO:0005730; GO:0022626; GO:0022627; GO:0005794</t>
  </si>
  <si>
    <t>GO:0005886; GO:0003700; GO:0006355; GO:0005515; GO:0005634; GO:0010629; GO:1900037</t>
  </si>
  <si>
    <t>GO:0003674; GO:0005886; GO:0010215; GO:0016049; GO:0031225</t>
  </si>
  <si>
    <t>GO:0004553; GO:0005576; GO:0046355; GO:0016985; GO:0046686; GO:0048046; GO:0071585</t>
  </si>
  <si>
    <t>GO:0005576; GO:0006508; GO:0008233</t>
  </si>
  <si>
    <t>GO:0003676; GO:0005634; GO:0016740</t>
  </si>
  <si>
    <t>GO:0003676; GO:0005576; GO:0016740</t>
  </si>
  <si>
    <t>GO:0003674; GO:0006952; GO:0009807; GO:0048046</t>
  </si>
  <si>
    <t>GO:0003674; GO:0005576; GO:0006952; GO:0009807; GO:0048046</t>
  </si>
  <si>
    <t>GO:0008891; GO:0009854; GO:0010181; GO:0052852; GO:0052853; GO:0052854; GO:0055114; GO:0005777; GO:0010204; GO:0042742; GO:0050665</t>
  </si>
  <si>
    <t>GO:0003674; GO:0005737; GO:0008150; GO:0005773</t>
  </si>
  <si>
    <t>GO:0003824; GO:0005737; GO:0005739; GO:0008152; GO:0016787; GO:0016853; GO:0005507</t>
  </si>
  <si>
    <t>GO:0005886; GO:0009055</t>
  </si>
  <si>
    <t>GO:0008270; GO:0016021</t>
  </si>
  <si>
    <t>GO:0008150; GO:0016787</t>
  </si>
  <si>
    <t>GO:0005634; GO:0008168; GO:0032259; GO:0046686</t>
  </si>
  <si>
    <t>GO:0005886; GO:0008150; GO:0015095; GO:0016021</t>
  </si>
  <si>
    <t>GO:0003674; GO:0008150; GO:0005634</t>
  </si>
  <si>
    <t>GO:0009507</t>
  </si>
  <si>
    <t>GO:0005634; GO:0016301; GO:0016310</t>
  </si>
  <si>
    <t>GO:0003735; GO:0006412; GO:0009507; GO:0015935; GO:0022627; GO:0005829; GO:0005794</t>
  </si>
  <si>
    <t>GO:0005576; GO:0043086; GO:0046910</t>
  </si>
  <si>
    <t>GO:0000166; GO:0005634; GO:0005834; GO:0008150</t>
  </si>
  <si>
    <t>GO:0003674; GO:0005634</t>
  </si>
  <si>
    <t>GO:0005576; GO:0006508; GO:0006869; GO:0008233; GO:0008289</t>
  </si>
  <si>
    <t>GO:0003674; GO:0005634; GO:0008150; GO:0005875</t>
  </si>
  <si>
    <t>GO:0005737; GO:0005739; GO:0006952; GO:0005515</t>
  </si>
  <si>
    <t>GO:0003674; GO:0005634; GO:0050832</t>
  </si>
  <si>
    <t>GO:0003674; GO:0008150; GO:0009507; GO:0016021; GO:0005783</t>
  </si>
  <si>
    <t>GO:0005634; GO:0035556; GO:0046872</t>
  </si>
  <si>
    <t>GO:0004197; GO:0005576; GO:0005615; GO:0005764; GO:0006508; GO:0008234; GO:0051603; GO:0005618</t>
  </si>
  <si>
    <t>GO:0000166; GO:0003676; GO:0003723; GO:0005575; GO:0008150</t>
  </si>
  <si>
    <t>GO:0003680; GO:0003700; GO:0005634; GO:0006351; GO:0006355; GO:0010228; GO:0045087; GO:0042742; GO:0045824; GO:1900425</t>
  </si>
  <si>
    <t>GO:0004497; GO:0005506; GO:0005783; GO:0007275; GO:0010268; GO:0016125; GO:0016132; GO:0016705; GO:0019825; GO:0020037; GO:0055114</t>
  </si>
  <si>
    <t>GO:0003674; GO:0016021; GO:0043066</t>
  </si>
  <si>
    <t>GO:0001510; GO:0003723; GO:0006396; GO:0008173</t>
  </si>
  <si>
    <t>GO:0003674; GO:0005634; GO:0008150; GO:0016021; GO:0009505</t>
  </si>
  <si>
    <t>GO:0001510; GO:0003725; GO:0005634; GO:0008171; GO:0008173</t>
  </si>
  <si>
    <t>GO:0004553; GO:0005975; GO:0008422; GO:0102483; GO:1901657</t>
  </si>
  <si>
    <t>GO:0005215; GO:0006814; GO:0008508; GO:0016020; GO:0009941</t>
  </si>
  <si>
    <t>GO:0005737; GO:0005975; GO:0016832; GO:0009736</t>
  </si>
  <si>
    <t>GO:0000166; GO:0005634; GO:0008150</t>
  </si>
  <si>
    <t>GO:0005524; GO:0005975; GO:0009507; GO:0016310; GO:0046872; GO:0050521; GO:0009941</t>
  </si>
  <si>
    <t>GO:0005524; GO:0005737</t>
  </si>
  <si>
    <t>GO:0003674; GO:0005634; GO:0006865; GO:0016021; GO:0080143</t>
  </si>
  <si>
    <t>GO:0003677; GO:0005576; GO:0005634; GO:0005737; GO:0006351; GO:0006355</t>
  </si>
  <si>
    <t>GO:0008152; GO:0009117; GO:0016787; GO:0035529</t>
  </si>
  <si>
    <t>GO:0000166; GO:0005737; GO:0008150</t>
  </si>
  <si>
    <t>GO:0003674; GO:0008150; GO:0016021; GO:0048046</t>
  </si>
  <si>
    <t>GO:0004702; GO:0005524; GO:0005737; GO:0005886</t>
  </si>
  <si>
    <t>GO:0005886; GO:0015297; GO:0016021; GO:0031969; GO:0009507</t>
  </si>
  <si>
    <t>GO:0003824; GO:0005576; GO:0008150</t>
  </si>
  <si>
    <t>GO:0008194; GO:0009813; GO:0016757; GO:0043231; GO:0052696; GO:0080043; GO:0080044; GO:0005829; GO:0050139</t>
  </si>
  <si>
    <t>GO:0005634; GO:0008194; GO:0009813; GO:0016757; GO:0043231; GO:0052696; GO:0080043; GO:0080044; GO:0005829; GO:0050139</t>
  </si>
  <si>
    <t>GO:0003674; GO:0007275</t>
  </si>
  <si>
    <t>GO:0005506; GO:0007275; GO:0016020; GO:0016021; GO:0016709; GO:0019825; GO:0020037; GO:0040008; GO:0044550; GO:0055114; GO:0010075</t>
  </si>
  <si>
    <t>GO:0004871; GO:0005886; GO:0009416; GO:0016567; GO:0010087; GO:0010305; GO:0010588; GO:0048367; GO:0080022</t>
  </si>
  <si>
    <t>GO:0003723; GO:0005634; GO:0005739; GO:0006396</t>
  </si>
  <si>
    <t>GO:0005737; GO:0009733</t>
  </si>
  <si>
    <t>GO:0004177; GO:0005886; GO:0016021</t>
  </si>
  <si>
    <t>GO:0003684; GO:0005634; GO:0005737; GO:0006289; GO:0043161</t>
  </si>
  <si>
    <t>GO:0004497; GO:0005506; GO:0005789; GO:0009507; GO:0016021; GO:0016705; GO:0019825; GO:0020037; GO:0055114; GO:0071555; GO:0005783; GO:0010345; GO:0042761</t>
  </si>
  <si>
    <t>GO:0003674; GO:0005794; GO:0008150</t>
  </si>
  <si>
    <t>GO:0003690; GO:0006355; GO:0009507</t>
  </si>
  <si>
    <t>GO:0005576; GO:0006508</t>
  </si>
  <si>
    <t>GO:0004497; GO:0005506; GO:0005789; GO:0016021; GO:0016705; GO:0019825; GO:0020037; GO:0055114</t>
  </si>
  <si>
    <t>GO:0005634; GO:0008152; GO:0016597</t>
  </si>
  <si>
    <t>GO:0008194; GO:0009813; GO:0016757; GO:0043231; GO:0047218; GO:0052696; GO:0080043; GO:0080044; GO:0102359; GO:0102361; GO:0047209</t>
  </si>
  <si>
    <t>GO:0003824; GO:0005737; GO:0005739; GO:0008152; GO:0008483</t>
  </si>
  <si>
    <t>GO:0008194; GO:0016757</t>
  </si>
  <si>
    <t>GO:0005739; GO:0005746; GO:0016021</t>
  </si>
  <si>
    <t>GO:0005634; GO:0006952; GO:0016042; GO:0016740; GO:0045735</t>
  </si>
  <si>
    <t>GO:0005634; GO:0006457; GO:0016021; GO:0005515</t>
  </si>
  <si>
    <t>GO:0005576; GO:0016021; GO:0016614; GO:0016832; GO:0050660; GO:0055114</t>
  </si>
  <si>
    <t>GO:0003779; GO:0005622; GO:0005634; GO:0005737; GO:0030042; GO:0005884; GO:0048046</t>
  </si>
  <si>
    <t>GO:0003774; GO:0005737; GO:0016459; GO:0005886</t>
  </si>
  <si>
    <t>GO:0000139; GO:0005794; GO:0006486; GO:0008378; GO:0016021; GO:0016757</t>
  </si>
  <si>
    <t>GO:0005524; GO:0005737; GO:0005886; GO:0006468; GO:0016301; GO:0004674; GO:0004683; GO:0005516; GO:0009409; GO:0009651; GO:0009737; GO:0042542</t>
  </si>
  <si>
    <t>GO:0004252; GO:0005576; GO:0005618; GO:0006508; GO:0008152; GO:0046686</t>
  </si>
  <si>
    <t>GO:0005575; GO:0043086; GO:0046910</t>
  </si>
  <si>
    <t>GO:0003674; GO:0005737; GO:0005874</t>
  </si>
  <si>
    <t>GO:0000398; GO:0005685</t>
  </si>
  <si>
    <t>GO:0005737; GO:0010181</t>
  </si>
  <si>
    <t>GO:0000154; GO:0003674; GO:0031429</t>
  </si>
  <si>
    <t>GO:0005576; GO:0009505; GO:0005794</t>
  </si>
  <si>
    <t>GO:0006952; GO:0016021; GO:0007165; GO:0016020</t>
  </si>
  <si>
    <t>GO:0003674; GO:0005739; GO:0005829; GO:0006979</t>
  </si>
  <si>
    <t>GO:0005506; GO:0009507; GO:0016020; GO:0016021; GO:0016709; GO:0019825; GO:0020037; GO:0044550; GO:0055114; GO:0005783</t>
  </si>
  <si>
    <t>GO:0004672; GO:0005524; GO:0005634; GO:0005886; GO:0006468; GO:0016301</t>
  </si>
  <si>
    <t>GO:0005739; GO:0030246</t>
  </si>
  <si>
    <t>GO:0003674; GO:0009793; GO:0005829</t>
  </si>
  <si>
    <t>GO:0003674; GO:0016021; GO:0071456</t>
  </si>
  <si>
    <t>GO:0005737; GO:0008168; GO:0032259; GO:0009651</t>
  </si>
  <si>
    <t>GO:0005524; GO:0006952; GO:0007165; GO:0043531; GO:0005737; GO:0009817; GO:0002229; GO:0034644</t>
  </si>
  <si>
    <t>GO:0006952; GO:0007165; GO:0009507; GO:0071456</t>
  </si>
  <si>
    <t>GO:0005737; GO:0016021; GO:0009506</t>
  </si>
  <si>
    <t>GO:0003674; GO:0005576</t>
  </si>
  <si>
    <t>GO:0004553; GO:0005886; GO:0008810; GO:0016021; GO:0030245; GO:0071555</t>
  </si>
  <si>
    <t>GO:0006952; GO:0007165; GO:0009507; GO:0043531</t>
  </si>
  <si>
    <t>GO:0005634; GO:0008152; GO:0009056; GO:0016787; GO:0052689</t>
  </si>
  <si>
    <t>GO:0004672; GO:0004675; GO:0005524; GO:0005886; GO:0006468</t>
  </si>
  <si>
    <t>GO:0003674; GO:0005634; GO:0006952; GO:0009607</t>
  </si>
  <si>
    <t>GO:0006952; GO:0016021; GO:0007165</t>
  </si>
  <si>
    <t>GO:0004564; GO:0004575; GO:0005829; GO:0005987; GO:0033926</t>
  </si>
  <si>
    <t>GO:0005737; GO:0006952; GO:0007165; GO:0009611</t>
  </si>
  <si>
    <t>GO:0004674; GO:0005524; GO:0006468; GO:0009507; GO:0016301</t>
  </si>
  <si>
    <t>GO:0005381; GO:0005384; GO:0005774; GO:0006880; GO:0016020; GO:0016021; GO:0030026; GO:0071421; GO:0071281; GO:0071369; GO:0071732; GO:0010039</t>
  </si>
  <si>
    <t>GO:0005634; GO:0005199; GO:0009611; GO:0009737; GO:0009751; GO:0009753</t>
  </si>
  <si>
    <t>GO:0005737; GO:0019904; GO:0045309</t>
  </si>
  <si>
    <t>GO:0003674; GO:0009751; GO:0050832</t>
  </si>
  <si>
    <t>GO:0009507; GO:0016021; GO:0080167</t>
  </si>
  <si>
    <t>GO:0004672; GO:0005524; GO:0005886; GO:0016021; GO:0030246; GO:0048544</t>
  </si>
  <si>
    <t>GO:0005737; GO:0007165; GO:0016021</t>
  </si>
  <si>
    <t>GO:0005634; GO:0008270; GO:0035556</t>
  </si>
  <si>
    <t>GO:0008150; GO:0016021; GO:0016757; GO:1990585</t>
  </si>
  <si>
    <t>GO:0005886; GO:0016021; GO:0016301; GO:0007165</t>
  </si>
  <si>
    <t>GO:0016021; GO:0007165; GO:0009507</t>
  </si>
  <si>
    <t>GO:0005516; GO:0005634; GO:0005737</t>
  </si>
  <si>
    <t>GO:0005634; GO:0008194; GO:0009813; GO:0016757; GO:0043231; GO:0052696; GO:0080043; GO:0080044</t>
  </si>
  <si>
    <t>GO:0009507; GO:0016491; GO:0055114; GO:0007568; GO:0004022; GO:0002213</t>
  </si>
  <si>
    <t>GO:0005634; GO:0003677; GO:0009965; GO:0010016</t>
  </si>
  <si>
    <t>GO:0000139; GO:0003824; GO:0005794; GO:0008150; GO:0016020; GO:0016021; GO:0016757</t>
  </si>
  <si>
    <t>GO:0005737; GO:0008080</t>
  </si>
  <si>
    <t>GO:0006952; GO:0007165; GO:0009507; GO:0016021</t>
  </si>
  <si>
    <t>GO:0005576; GO:0006952; GO:0016301; GO:0007165</t>
  </si>
  <si>
    <t>GO:0005886; GO:0007165</t>
  </si>
  <si>
    <t>GO:0005576; GO:0010087; GO:0010305; GO:0010588; GO:0048366</t>
  </si>
  <si>
    <t>GO:0008194; GO:0009507; GO:0016757; GO:0016758</t>
  </si>
  <si>
    <t>GO:0008194; GO:0009507; GO:0016757</t>
  </si>
  <si>
    <t>GO:0016491; GO:0009860</t>
  </si>
  <si>
    <t>GO:0003674; GO:0005737; GO:0009793; GO:0005829</t>
  </si>
  <si>
    <t>GO:0000272; GO:0004568; GO:0005576; GO:0006032; GO:0006952; GO:0008061; GO:0016998</t>
  </si>
  <si>
    <t>GO:0000272; GO:0004568; GO:0005576; GO:0006032; GO:0006952; GO:0008061; GO:0016998; GO:0048046</t>
  </si>
  <si>
    <t>GO:0004553; GO:0005975; GO:0008422; GO:0009651; GO:0009725; GO:0019762; GO:0102483; GO:0016020; GO:0080167</t>
  </si>
  <si>
    <t>GO:0001666; GO:0003674</t>
  </si>
  <si>
    <t>GO:0005886; GO:0016301; GO:0030246; GO:0009620; GO:0045087</t>
  </si>
  <si>
    <t>GO:0005509; GO:0005886; GO:0008150</t>
  </si>
  <si>
    <t>GO:0005737; GO:0009636; GO:0016740; GO:0050736</t>
  </si>
  <si>
    <t>GO:0005886; GO:0016021; GO:0042626; GO:0006855</t>
  </si>
  <si>
    <t>GO:0008757; GO:0009507; GO:0032259; GO:0019010</t>
  </si>
  <si>
    <t>GO:0005634; GO:0019745; GO:0000250</t>
  </si>
  <si>
    <t>GO:0004674; GO:0005524; GO:0005576; GO:0005886; GO:0006468; GO:0009506; GO:0016021; GO:0016301; GO:0006952; GO:0009751; GO:0012501; GO:0042742</t>
  </si>
  <si>
    <t>GO:0003676; GO:0005634; GO:0006351; GO:0008270; GO:0046872; GO:0003700; GO:0006355; GO:0010200</t>
  </si>
  <si>
    <t>GO:0003677; GO:0005737; GO:0008150</t>
  </si>
  <si>
    <t>GO:0000166; GO:0008150; GO:0009507</t>
  </si>
  <si>
    <t>GO:0003674; GO:0009626; GO:0016021; GO:0051707; GO:0009620</t>
  </si>
  <si>
    <t>GO:0003674; GO:0009507; GO:0009626; GO:0016021; GO:0051707; GO:0009620; GO:0043207; GO:0009609; GO:0009610; GO:0009617; GO:0009723; GO:0009751; GO:0009753</t>
  </si>
  <si>
    <t>GO:0005575; GO:0016491</t>
  </si>
  <si>
    <t>GO:0008374; GO:0009507; GO:0016021; GO:0016746; GO:0016127; GO:0034434</t>
  </si>
  <si>
    <t>GO:0009793; GO:0010227; GO:0005829</t>
  </si>
  <si>
    <t>GO:0008194; GO:0009813; GO:0043231; GO:0052696; GO:0080043; GO:0080044</t>
  </si>
  <si>
    <t>GO:0005768; GO:0005774; GO:0005802; GO:0008757; GO:0032259; GO:0005829; GO:0005634; GO:0009846; GO:0010584</t>
  </si>
  <si>
    <t>GO:0005886; GO:0006865; GO:0015171; GO:0016020; GO:0016021</t>
  </si>
  <si>
    <t>GO:0004553; GO:0005576; GO:0005773; GO:0005783; GO:0005975; GO:0030247; GO:0042973; GO:0046658; GO:0005618; GO:0008810; GO:0009617; GO:0048046</t>
  </si>
  <si>
    <t>GO:0003677; GO:0005634; GO:0008150</t>
  </si>
  <si>
    <t>GO:0005686; GO:0045292</t>
  </si>
  <si>
    <t>GO:0004553; GO:0005576; GO:0005975; GO:0008422; GO:0009651; GO:0009725; GO:0019762; GO:0102483; GO:0007568</t>
  </si>
  <si>
    <t>GO:0008150; GO:0008270; GO:0016021</t>
  </si>
  <si>
    <t>GO:0004519; GO:0005634; GO:0005777; GO:0010468; GO:0016021; GO:0010197</t>
  </si>
  <si>
    <t>GO:0003674; GO:0005634; GO:0005739; GO:0008150</t>
  </si>
  <si>
    <t>GO:0016829; GO:0010263; GO:0034075; GO:0016104</t>
  </si>
  <si>
    <t>GO:0005739; GO:0006952</t>
  </si>
  <si>
    <t>GO:0016021; GO:0046872; GO:0055114; GO:0016020; GO:0005886</t>
  </si>
  <si>
    <t>GO:0005506; GO:0016020; GO:0016021; GO:0016709; GO:0019825; GO:0020037; GO:0042343; GO:0044550; GO:0055114; GO:0098542</t>
  </si>
  <si>
    <t>GO:0004674; GO:0005524; GO:0005886; GO:0006468; GO:0016021; GO:0016301; GO:0030247</t>
  </si>
  <si>
    <t>GO:0006952; GO:0007165; GO:0016021; GO:0043531</t>
  </si>
  <si>
    <t>GO:0004674; GO:0005524; GO:0006468; GO:0016021; GO:0016301</t>
  </si>
  <si>
    <t>GO:0005575; GO:0016740; GO:0016747</t>
  </si>
  <si>
    <t>GO:0005509; GO:0005575; GO:0008150</t>
  </si>
  <si>
    <t>GO:0005737; GO:0016740; GO:0016747; GO:0005829</t>
  </si>
  <si>
    <t>GO:0035195</t>
  </si>
  <si>
    <t>GO:0005737; GO:0009055; GO:0016614; GO:0050660; GO:0055114; GO:0009505</t>
  </si>
  <si>
    <t>GO:0005737; GO:0009055; GO:0016021; GO:0016614; GO:0050660; GO:0055114</t>
  </si>
  <si>
    <t>GO:0008150; GO:0009507; GO:0016740</t>
  </si>
  <si>
    <t>GO:0008474; GO:0098599</t>
  </si>
  <si>
    <t>GO:0005576; GO:0005615; GO:0005764; GO:0005783; GO:0006508; GO:0006952; GO:0008234; GO:0051603; GO:0000325; GO:0004197; GO:0009505; GO:0009555; GO:0010623; GO:0048658</t>
  </si>
  <si>
    <t>GO:0046872</t>
  </si>
  <si>
    <t>GO:0005886; GO:0016021; GO:0009751; GO:0045087</t>
  </si>
  <si>
    <t>GO:0005576; GO:0006869; GO:0008289; GO:0051707</t>
  </si>
  <si>
    <t>GO:0003674; GO:0005575; GO:0071281; GO:0071369; GO:0071732</t>
  </si>
  <si>
    <t>GO:0003674; GO:0005789; GO:0009507; GO:0016021; GO:0005783; GO:0016192</t>
  </si>
  <si>
    <t>GO:0003674; GO:0005634; GO:0071456</t>
  </si>
  <si>
    <t>GO:0003676; GO:0005634; GO:0008270; GO:0046872; GO:0003700; GO:0006355</t>
  </si>
  <si>
    <t>GO:0004553; GO:0005576; GO:0005618; GO:0010411; GO:0016798; GO:0048046; GO:0071555; GO:0009832; GO:0016762</t>
  </si>
  <si>
    <t>GO:0002094; GO:0005783; GO:0006486; GO:0016094; GO:0009507</t>
  </si>
  <si>
    <t>GO:0005886; GO:0010215; GO:0016049; GO:0031225; GO:0050832</t>
  </si>
  <si>
    <t>GO:0005886; GO:0008150; GO:0016787</t>
  </si>
  <si>
    <t>GO:0005543; GO:0005794; GO:0005905; GO:0006897; GO:0030136</t>
  </si>
  <si>
    <t>GO:0003676; GO:0003677; GO:0005575; GO:0008150; GO:0046872</t>
  </si>
  <si>
    <t>GO:0005737; GO:0008270</t>
  </si>
  <si>
    <t>GO:0008270; GO:0043531</t>
  </si>
  <si>
    <t>GO:0005634; GO:0008150; GO:0016740</t>
  </si>
  <si>
    <t>GO:0009507; GO:0016614; GO:0016832; GO:0050660; GO:0055114</t>
  </si>
  <si>
    <t>GO:0003674; GO:0005739; GO:0006811; GO:0046930</t>
  </si>
  <si>
    <t>GO:0005634; GO:0051301; GO:0000795; GO:0007129; GO:0007131</t>
  </si>
  <si>
    <t>GO:0004674; GO:0005524; GO:0016301; GO:0000165; GO:0000187; GO:0004708</t>
  </si>
  <si>
    <t>GO:0000166; GO:0005737; GO:0006397; GO:0009507; GO:0003723; GO:0005634; GO:0008143; GO:0003729</t>
  </si>
  <si>
    <t>GO:0000287; GO:0005737; GO:0008152; GO:0010333</t>
  </si>
  <si>
    <t>GO:0004871; GO:0005886; GO:0009416; GO:0016567</t>
  </si>
  <si>
    <t>GO:0008150; GO:0008483; GO:0009507</t>
  </si>
  <si>
    <t>GO:0005634; GO:0030246</t>
  </si>
  <si>
    <t>GO:0000139; GO:0009058; GO:0016021; GO:0016757; GO:0046872; GO:0071555; GO:0005794; GO:0015020</t>
  </si>
  <si>
    <t>GO:0004672; GO:0005524; GO:0005634; GO:0006468; GO:0016301; GO:0005886</t>
  </si>
  <si>
    <t>GO:0005634; GO:0016491; GO:0055114</t>
  </si>
  <si>
    <t>GO:0004568; GO:0005576; GO:0005975; GO:0006032; GO:0008061; GO:0016998</t>
  </si>
  <si>
    <t>GO:0005576; GO:0005975; GO:0008422; GO:0102483; GO:1901657</t>
  </si>
  <si>
    <t>GO:0005634; GO:0005929; GO:0035091; GO:0061512; GO:0003700; GO:0006355</t>
  </si>
  <si>
    <t>GO:0005739; GO:1900864; GO:1900865</t>
  </si>
  <si>
    <t>GO:0003674; GO:0005634; GO:0006979; GO:0010150</t>
  </si>
  <si>
    <t>GO:0005739; GO:0006412; GO:0008168; GO:0032259</t>
  </si>
  <si>
    <t>GO:0005634; GO:0006511; GO:0016787</t>
  </si>
  <si>
    <t>GO:0005576; GO:0005886; GO:0016762; GO:0016798; GO:0042546; GO:0048046; GO:0071555; GO:0009505; GO:0010411; GO:0033946; GO:0080039</t>
  </si>
  <si>
    <t>GO:0009738; GO:0046872</t>
  </si>
  <si>
    <t>GO:0003674; GO:0005634; GO:0008150; GO:0016021; GO:0009506</t>
  </si>
  <si>
    <t>GO:0003674; GO:0005886; GO:0016021; GO:0048235</t>
  </si>
  <si>
    <t>GO:0009507; GO:0009793; GO:0016021; GO:1990457</t>
  </si>
  <si>
    <t>GO:0016614; GO:0046593; GO:0050660; GO:0055114; GO:0006952; GO:0046202</t>
  </si>
  <si>
    <t>GO:0000139; GO:0016021; GO:0016757; GO:0071555; GO:0080147</t>
  </si>
  <si>
    <t>GO:0010305; GO:0060776; GO:0060964</t>
  </si>
  <si>
    <t>GO:0005737; GO:0009416; GO:0009686; GO:0045543; GO:0046872; GO:0055114; GO:0045487; GO:0052634</t>
  </si>
  <si>
    <t>GO:0003690; GO:0005739; GO:0006355; GO:0009507</t>
  </si>
  <si>
    <t>GO:0042300; GO:0090438</t>
  </si>
  <si>
    <t>GO:0005739; GO:0016787</t>
  </si>
  <si>
    <t>GO:0003674; GO:0005576; GO:0008150; GO:0009505</t>
  </si>
  <si>
    <t>GO:0005634; GO:0009055; GO:0016021</t>
  </si>
  <si>
    <t>GO:0003735; GO:0005737; GO:0005840; GO:0006412; GO:0009507; GO:0005730; GO:0005774; GO:0016020; GO:0022627; GO:0005794</t>
  </si>
  <si>
    <t>GO:0004672; GO:0005524; GO:0005634; GO:0006468; GO:0016301</t>
  </si>
  <si>
    <t>GO:0009705; GO:0016021; GO:0005774; GO:0015140; GO:0071423</t>
  </si>
  <si>
    <t>GO:0003674; GO:0005576; GO:0009793; GO:0005773; GO:0005783</t>
  </si>
  <si>
    <t>GO:0003674; GO:0005794; GO:0008150; GO:0016021</t>
  </si>
  <si>
    <t>GO:0004842; GO:0005737; GO:0008270; GO:0009507; GO:0016567</t>
  </si>
  <si>
    <t>GO:0003677; GO:0005739; GO:0007275; GO:0009734; GO:0009851; GO:0046872</t>
  </si>
  <si>
    <t>GO:0001510; GO:0003723; GO:0005634; GO:0008168; GO:0016428</t>
  </si>
  <si>
    <t>GO:0003676; GO:0003723; GO:0005634; GO:0008150</t>
  </si>
  <si>
    <t>GO:0005634; GO:0016579; GO:0036459; GO:0046872</t>
  </si>
  <si>
    <t>GO:0004462; GO:0005737; GO:0005975; GO:0016829</t>
  </si>
  <si>
    <t>GO:0005576; GO:0016491</t>
  </si>
  <si>
    <t>GO:0003674; GO:0005634; GO:0005737; GO:0008150</t>
  </si>
  <si>
    <t>GO:0005777; GO:0006574; GO:0009083; GO:0009507</t>
  </si>
  <si>
    <t>GO:0005509; GO:0009507; GO:0016021</t>
  </si>
  <si>
    <t>GO:0005509; GO:0005634; GO:0008150</t>
  </si>
  <si>
    <t>GO:0008194; GO:0009507; GO:0009813; GO:0016757; GO:0016758; GO:0043231; GO:0052696; GO:0080043; GO:0080044</t>
  </si>
  <si>
    <t>GO:0004869; GO:0005634</t>
  </si>
  <si>
    <t>GO:0005215; GO:0005381; GO:0016021; GO:0034755; GO:0005886; GO:0006824</t>
  </si>
  <si>
    <t>GO:0005794; GO:0016021; GO:0016413; GO:0050826; GO:0071554</t>
  </si>
  <si>
    <t>GO:0003674; GO:0008150; GO:0016020</t>
  </si>
  <si>
    <t>GO:0005200; GO:0005737; GO:0008150; GO:0015629</t>
  </si>
  <si>
    <t>GO:0005737; GO:0008270; GO:0016491; GO:0055114</t>
  </si>
  <si>
    <t>GO:0005743; GO:0005744; GO:0009507; GO:0015031; GO:0015266; GO:0015450; GO:0016021; GO:0033365; GO:0009793</t>
  </si>
  <si>
    <t>GO:0005886; GO:0008514; GO:0008643; GO:0016021</t>
  </si>
  <si>
    <t>GO:0040008; GO:0005515; GO:0009860; GO:0016324</t>
  </si>
  <si>
    <t>GO:0005576; GO:0005618; GO:0009505; GO:0030599; GO:0042545; GO:0045330; GO:0045490; GO:0016020</t>
  </si>
  <si>
    <t>GO:0005506; GO:0016020; GO:0016021; GO:0016709; GO:0019825; GO:0020037; GO:0042343; GO:0044550; GO:0055114; GO:0002213</t>
  </si>
  <si>
    <t>GO:0005739; GO:0005789; GO:0006886; GO:0008320; GO:0015031; GO:0016020; GO:0016021; GO:0016192; GO:0032580; GO:0033116</t>
  </si>
  <si>
    <t>GO:0004854; GO:0005506; GO:0009055; GO:0009115; GO:0009507; GO:0009688; GO:0009851; GO:0016614; GO:0050302; GO:0050660; GO:0051537; GO:0055114; GO:0004031; GO:0005829</t>
  </si>
  <si>
    <t>GO:0005634; GO:0005737; GO:0007034; GO:0015031; GO:0016192; GO:0000815</t>
  </si>
  <si>
    <t>GO:0005737; GO:0016706; GO:0019748; GO:0046872; GO:0055114</t>
  </si>
  <si>
    <t>GO:0005506; GO:0005576; GO:0016020; GO:0016021; GO:0016709; GO:0019825; GO:0020037; GO:0044550; GO:0055114; GO:0005794</t>
  </si>
  <si>
    <t>GO:0005737; GO:0016491; GO:0046872; GO:0055114; GO:0009267; GO:0007568</t>
  </si>
  <si>
    <t>GO:0008194; GO:0009636; GO:0009813; GO:0016757; GO:0043231; GO:0052696; GO:0080043; GO:0080044; GO:0009808; GO:0047209</t>
  </si>
  <si>
    <t>GO:0004970; GO:0005217; GO:0005576; GO:0016021; GO:0006874; GO:0009416; GO:0009611; GO:0009864</t>
  </si>
  <si>
    <t>GO:0003723; GO:0009507; GO:0005634; GO:0009414; GO:0009651; GO:0009737; GO:0010029; GO:0003729</t>
  </si>
  <si>
    <t>GO:0005634; GO:0005089; GO:0043547</t>
  </si>
  <si>
    <t>GO:0005385; GO:0005634; GO:0006812; GO:0008324; GO:0010043; GO:0015562; GO:0016020; GO:0016021; GO:0061088; GO:0005384; GO:0009705; GO:0035618; GO:0071421</t>
  </si>
  <si>
    <t>GO:0005739; GO:0009082; GO:0009098; GO:0016836; GO:0009536; GO:0003861; GO:0009570; GO:0019761</t>
  </si>
  <si>
    <t>GO:0005524; GO:0005886; GO:0006468; GO:0007229; GO:0016301; GO:0004712</t>
  </si>
  <si>
    <t>GO:0004519; GO:0005777; GO:0009507; GO:0010468</t>
  </si>
  <si>
    <t>GO:0004034; GO:0005634; GO:0005975; GO:0006012; GO:0016853; GO:0030246</t>
  </si>
  <si>
    <t>GO:0005524; GO:0005634; GO:0006950; GO:0005773</t>
  </si>
  <si>
    <t>GO:0004553; GO:0005576; GO:0005975; GO:0008422; GO:0102483; GO:1901657; GO:0005773</t>
  </si>
  <si>
    <t>GO:0005739; GO:0008150; GO:0008270</t>
  </si>
  <si>
    <t>GO:0005576; GO:0016042; GO:0016787; GO:0045735</t>
  </si>
  <si>
    <t>GO:0004857; GO:0046910; GO:0009567</t>
  </si>
  <si>
    <t>GO:0005525; GO:0008150; GO:0009507; GO:0009707</t>
  </si>
  <si>
    <t>GO:0005739; GO:0006950; GO:0016787</t>
  </si>
  <si>
    <t>GO:0003824; GO:0019745; GO:0010686; GO:0080011</t>
  </si>
  <si>
    <t>GO:0003676; GO:0005634; GO:0008150; GO:0008270; GO:0046872</t>
  </si>
  <si>
    <t>GO:0003674; GO:0006865; GO:0016021; GO:0080143</t>
  </si>
  <si>
    <t>GO:0005634; GO:0009908; GO:0030154</t>
  </si>
  <si>
    <t>GO:0005737; GO:0008270; GO:0016491; GO:0055114; GO:0006979</t>
  </si>
  <si>
    <t>GO:0005737; GO:0008270; GO:0016491; GO:0055114; GO:0009506; GO:0006979</t>
  </si>
  <si>
    <t>GO:0003674; GO:0005737; GO:0008150; GO:0016021</t>
  </si>
  <si>
    <t>GO:0005575; GO:0016491; GO:0055114</t>
  </si>
  <si>
    <t>GO:0003674; GO:0005576; GO:0016021</t>
  </si>
  <si>
    <t>GO:0005634; GO:0005829; GO:0005838; GO:0006508; GO:0008233; GO:0008541; GO:0043161; GO:0043248</t>
  </si>
  <si>
    <t>GO:0004674; GO:0005524; GO:0005886; GO:0006468; GO:0016021; GO:0016301; GO:0030246; GO:0002229; GO:0042742</t>
  </si>
  <si>
    <t>GO:0003690; GO:0005739; GO:0006355</t>
  </si>
  <si>
    <t>GO:0004888; GO:0005634; GO:0006952; GO:0007165</t>
  </si>
  <si>
    <t>GO:0003674; GO:0005887; GO:0048235</t>
  </si>
  <si>
    <t>GO:0046872; GO:0055114; GO:0048767; GO:0009686</t>
  </si>
  <si>
    <t>GO:0003674; GO:0009507; GO:0000212; GO:0007059; GO:0048236; GO:0007140; GO:0009553; GO:0009555; GO:0042138; GO:0051026</t>
  </si>
  <si>
    <t>GO:0005576; GO:0008289</t>
  </si>
  <si>
    <t>GO:0005739; GO:0005615; GO:0008083; GO:0008284; GO:0030154; GO:0022622; GO:0048527; GO:0009958; GO:0032880; GO:2000012</t>
  </si>
  <si>
    <t>GO:0004439; GO:0005739; GO:0005789; GO:0016021; GO:0052866; GO:0005783; GO:0009651</t>
  </si>
  <si>
    <t>GO:0004559; GO:0005576; GO:0005773; GO:0008270; GO:0030246</t>
  </si>
  <si>
    <t>GO:0005524; GO:0005634; GO:0006468; GO:0016301; GO:0005886; GO:0004712</t>
  </si>
  <si>
    <t>GO:0005634; GO:0006508; GO:0008236; GO:0070008; GO:0016020</t>
  </si>
  <si>
    <t>GO IDs</t>
  </si>
  <si>
    <t>AT1G02670</t>
  </si>
  <si>
    <t>AT1G02690</t>
  </si>
  <si>
    <t>AT1G05510</t>
  </si>
  <si>
    <t>AT1G06320</t>
  </si>
  <si>
    <t>AT1G06550</t>
  </si>
  <si>
    <t>AT1G07780</t>
  </si>
  <si>
    <t>AT1G08580</t>
  </si>
  <si>
    <t>AT1G10455</t>
  </si>
  <si>
    <t>AT1G15850</t>
  </si>
  <si>
    <t>AT1G20190</t>
  </si>
  <si>
    <t>AT1G20693</t>
  </si>
  <si>
    <t>AT1G20800</t>
  </si>
  <si>
    <t>AT1G22590</t>
  </si>
  <si>
    <t>AT1G23240</t>
  </si>
  <si>
    <t>AT1G24020</t>
  </si>
  <si>
    <t>AT1G24070</t>
  </si>
  <si>
    <t>AT1G26170</t>
  </si>
  <si>
    <t>AT1G29030</t>
  </si>
  <si>
    <t>AT1G34340</t>
  </si>
  <si>
    <t>AT1G47495</t>
  </si>
  <si>
    <t>AT1G48690</t>
  </si>
  <si>
    <t>AT1G48920</t>
  </si>
  <si>
    <t>AT1G49600</t>
  </si>
  <si>
    <t>AT1G50110</t>
  </si>
  <si>
    <t>AT1G50490</t>
  </si>
  <si>
    <t>AT1G51240</t>
  </si>
  <si>
    <t>AT1G59725</t>
  </si>
  <si>
    <t>AT1G60110</t>
  </si>
  <si>
    <t>AT1G62500</t>
  </si>
  <si>
    <t>AT1G63820</t>
  </si>
  <si>
    <t>AT1G64000</t>
  </si>
  <si>
    <t>AT1G64370</t>
  </si>
  <si>
    <t>AT1G64910</t>
  </si>
  <si>
    <t>AT1G65540</t>
  </si>
  <si>
    <t>AT1G65710</t>
  </si>
  <si>
    <t>AT1G68540</t>
  </si>
  <si>
    <t>AT1G70560</t>
  </si>
  <si>
    <t>AT1G70800</t>
  </si>
  <si>
    <t>AT1G74990</t>
  </si>
  <si>
    <t>AT1G78370</t>
  </si>
  <si>
    <t>AT1G79530</t>
  </si>
  <si>
    <t>AT1G80270</t>
  </si>
  <si>
    <t>AT1G80865</t>
  </si>
  <si>
    <t>AT2G01450</t>
  </si>
  <si>
    <t>AT2G01520</t>
  </si>
  <si>
    <t>AT2G03160</t>
  </si>
  <si>
    <t>AT2G13422</t>
  </si>
  <si>
    <t>AT2G15130</t>
  </si>
  <si>
    <t>AT2G15780</t>
  </si>
  <si>
    <t>AT2G16760</t>
  </si>
  <si>
    <t>AT2G16990</t>
  </si>
  <si>
    <t>AT2G17620</t>
  </si>
  <si>
    <t>AT2G18900</t>
  </si>
  <si>
    <t>AT2G19700</t>
  </si>
  <si>
    <t>AT2G21195</t>
  </si>
  <si>
    <t>AT2G22730</t>
  </si>
  <si>
    <t>AT2G23530</t>
  </si>
  <si>
    <t>AT2G25360</t>
  </si>
  <si>
    <t>AT2G27229</t>
  </si>
  <si>
    <t>AT2G28070</t>
  </si>
  <si>
    <t>AT2G28410</t>
  </si>
  <si>
    <t>AT2G30380</t>
  </si>
  <si>
    <t>AT2G33560</t>
  </si>
  <si>
    <t>AT2G35380</t>
  </si>
  <si>
    <t>AT2G37690</t>
  </si>
  <si>
    <t>AT2G38590</t>
  </si>
  <si>
    <t>AT2G39390</t>
  </si>
  <si>
    <t>AT2G43100</t>
  </si>
  <si>
    <t>AT2G43550</t>
  </si>
  <si>
    <t>AT2G44640</t>
  </si>
  <si>
    <t>AT2G44650</t>
  </si>
  <si>
    <t>AT2G45870</t>
  </si>
  <si>
    <t>AT3G01510</t>
  </si>
  <si>
    <t>AT3G01572</t>
  </si>
  <si>
    <t>AT3G02230</t>
  </si>
  <si>
    <t>AT3G05600</t>
  </si>
  <si>
    <t>AT3G05858</t>
  </si>
  <si>
    <t>AT3G09730</t>
  </si>
  <si>
    <t>AT3G10310</t>
  </si>
  <si>
    <t>AT3G10520</t>
  </si>
  <si>
    <t>AT3G10940</t>
  </si>
  <si>
    <t>AT3G11050</t>
  </si>
  <si>
    <t>AT3G13570</t>
  </si>
  <si>
    <t>AT3G14390</t>
  </si>
  <si>
    <t>AT3G15160</t>
  </si>
  <si>
    <t>AT3G15180</t>
  </si>
  <si>
    <t>AT3G17500</t>
  </si>
  <si>
    <t>AT3G17620</t>
  </si>
  <si>
    <t>AT3G18580</t>
  </si>
  <si>
    <t>AT3G19350</t>
  </si>
  <si>
    <t>AT3G20760</t>
  </si>
  <si>
    <t>AT3G21120</t>
  </si>
  <si>
    <t>AT3G21300</t>
  </si>
  <si>
    <t>AT3G22760</t>
  </si>
  <si>
    <t>AT3G23830</t>
  </si>
  <si>
    <t>AT3G24240</t>
  </si>
  <si>
    <t>AT3G25050</t>
  </si>
  <si>
    <t>AT3G25570</t>
  </si>
  <si>
    <t>AT3G25577</t>
  </si>
  <si>
    <t>AT3G27785</t>
  </si>
  <si>
    <t>AT3G27970</t>
  </si>
  <si>
    <t>AT3G28460</t>
  </si>
  <si>
    <t>AT3G29185</t>
  </si>
  <si>
    <t>AT3G43490</t>
  </si>
  <si>
    <t>AT3G43930</t>
  </si>
  <si>
    <t>AT3G44250</t>
  </si>
  <si>
    <t>AT3G44750</t>
  </si>
  <si>
    <t>AT3G44755</t>
  </si>
  <si>
    <t>AT3G44970</t>
  </si>
  <si>
    <t>AT3G45851</t>
  </si>
  <si>
    <t>AT3G49200</t>
  </si>
  <si>
    <t>AT3G49680</t>
  </si>
  <si>
    <t>AT3G49750</t>
  </si>
  <si>
    <t>AT3G49970</t>
  </si>
  <si>
    <t>AT3G50640</t>
  </si>
  <si>
    <t>AT3G50960</t>
  </si>
  <si>
    <t>AT3G53300</t>
  </si>
  <si>
    <t>AT3G54470</t>
  </si>
  <si>
    <t>AT3G55150</t>
  </si>
  <si>
    <t>AT3G56070</t>
  </si>
  <si>
    <t>AT3G57470</t>
  </si>
  <si>
    <t>AT3G59890</t>
  </si>
  <si>
    <t>AT3G60660</t>
  </si>
  <si>
    <t>AT3G61700</t>
  </si>
  <si>
    <t>AT3G63170</t>
  </si>
  <si>
    <t>AT3G63190</t>
  </si>
  <si>
    <t>AT3G63520</t>
  </si>
  <si>
    <t>AT4G02000</t>
  </si>
  <si>
    <t>AT4G04870</t>
  </si>
  <si>
    <t>AT4G09140</t>
  </si>
  <si>
    <t>AT4G10030</t>
  </si>
  <si>
    <t>AT4G11830</t>
  </si>
  <si>
    <t>AT4G12270</t>
  </si>
  <si>
    <t>AT4G14530</t>
  </si>
  <si>
    <t>AT4G14910</t>
  </si>
  <si>
    <t>AT4G18120</t>
  </si>
  <si>
    <t>AT4G21330</t>
  </si>
  <si>
    <t>AT4G22030</t>
  </si>
  <si>
    <t>AT4G23680</t>
  </si>
  <si>
    <t>AT4G24670</t>
  </si>
  <si>
    <t>AT4G25160</t>
  </si>
  <si>
    <t>AT4G25450</t>
  </si>
  <si>
    <t>AT4G28940</t>
  </si>
  <si>
    <t>AT4G30690</t>
  </si>
  <si>
    <t>AT4G34520</t>
  </si>
  <si>
    <t>AT4G35610</t>
  </si>
  <si>
    <t>AT4G35740</t>
  </si>
  <si>
    <t>AT5G02370</t>
  </si>
  <si>
    <t>AT5G04900</t>
  </si>
  <si>
    <t>AT5G05240</t>
  </si>
  <si>
    <t>AT5G05290</t>
  </si>
  <si>
    <t>AT5G07572</t>
  </si>
  <si>
    <t>AT5G08090</t>
  </si>
  <si>
    <t>AT5G08610</t>
  </si>
  <si>
    <t>AT5G13690</t>
  </si>
  <si>
    <t>AT5G13980</t>
  </si>
  <si>
    <t>AT5G14100</t>
  </si>
  <si>
    <t>AT5G14580</t>
  </si>
  <si>
    <t>AT5G16040</t>
  </si>
  <si>
    <t>AT5G17030</t>
  </si>
  <si>
    <t>AT5G18710</t>
  </si>
  <si>
    <t>AT5G19460</t>
  </si>
  <si>
    <t>AT5G19470</t>
  </si>
  <si>
    <t>AT5G22100</t>
  </si>
  <si>
    <t>AT5G26000</t>
  </si>
  <si>
    <t>AT5G27630</t>
  </si>
  <si>
    <t>AT5G36180</t>
  </si>
  <si>
    <t>AT5G36330</t>
  </si>
  <si>
    <t>AT5G36659</t>
  </si>
  <si>
    <t>AT5G37240</t>
  </si>
  <si>
    <t>AT5G37910</t>
  </si>
  <si>
    <t>AT5G38360</t>
  </si>
  <si>
    <t>AT5G38790</t>
  </si>
  <si>
    <t>AT5G42430</t>
  </si>
  <si>
    <t>AT5G43455</t>
  </si>
  <si>
    <t>AT5G43600</t>
  </si>
  <si>
    <t>AT5G44750</t>
  </si>
  <si>
    <t>AT5G47500</t>
  </si>
  <si>
    <t>AT5G48880</t>
  </si>
  <si>
    <t>AT5G55220</t>
  </si>
  <si>
    <t>AT5G55280</t>
  </si>
  <si>
    <t>AT5G58240</t>
  </si>
  <si>
    <t>AT5G58750</t>
  </si>
  <si>
    <t>AT5G58960</t>
  </si>
  <si>
    <t>AT5G60640</t>
  </si>
  <si>
    <t>AT5G61170</t>
  </si>
  <si>
    <t>AT5G61660</t>
  </si>
  <si>
    <t>AT5G64460</t>
  </si>
  <si>
    <t>AT5G66530</t>
  </si>
  <si>
    <t>AT1G01670</t>
  </si>
  <si>
    <t>AT1G02450</t>
  </si>
  <si>
    <t>AT1G02620</t>
  </si>
  <si>
    <t>AT1G03370</t>
  </si>
  <si>
    <t>AT1G05010</t>
  </si>
  <si>
    <t>AT1G05770</t>
  </si>
  <si>
    <t>AT1G06645</t>
  </si>
  <si>
    <t>AT1G07590</t>
  </si>
  <si>
    <t>AT1G08650</t>
  </si>
  <si>
    <t>AT1G09500</t>
  </si>
  <si>
    <t>AT1G09970</t>
  </si>
  <si>
    <t>AT1G10050</t>
  </si>
  <si>
    <t>AT1G10070</t>
  </si>
  <si>
    <t>AT1G10210</t>
  </si>
  <si>
    <t>AT1G12320</t>
  </si>
  <si>
    <t>AT1G13080</t>
  </si>
  <si>
    <t>AT1G13210</t>
  </si>
  <si>
    <t>AT1G13430</t>
  </si>
  <si>
    <t>AT1G13960</t>
  </si>
  <si>
    <t>AT1G14200</t>
  </si>
  <si>
    <t>AT1G14455</t>
  </si>
  <si>
    <t>AT1G15670</t>
  </si>
  <si>
    <t>AT1G15740</t>
  </si>
  <si>
    <t>AT1G16670</t>
  </si>
  <si>
    <t>AT1G19000</t>
  </si>
  <si>
    <t>AT1G19660</t>
  </si>
  <si>
    <t>AT1G21210</t>
  </si>
  <si>
    <t>AT1G21245</t>
  </si>
  <si>
    <t>AT1G22750</t>
  </si>
  <si>
    <t>AT1G26450</t>
  </si>
  <si>
    <t>AT1G26770</t>
  </si>
  <si>
    <t>AT1G27770</t>
  </si>
  <si>
    <t>AT1G29700</t>
  </si>
  <si>
    <t>AT1G34580</t>
  </si>
  <si>
    <t>AT1G50180</t>
  </si>
  <si>
    <t>AT1G50740</t>
  </si>
  <si>
    <t>AT1G52140</t>
  </si>
  <si>
    <t>AT1G52315</t>
  </si>
  <si>
    <t>AT1G52870</t>
  </si>
  <si>
    <t>AT1G53550</t>
  </si>
  <si>
    <t>AT1G54680</t>
  </si>
  <si>
    <t>AT1G55000</t>
  </si>
  <si>
    <t>AT1G55960</t>
  </si>
  <si>
    <t>AT1G58190</t>
  </si>
  <si>
    <t>AT1G58370</t>
  </si>
  <si>
    <t>AT1G58602</t>
  </si>
  <si>
    <t>AT1G59580</t>
  </si>
  <si>
    <t>AT1G60986</t>
  </si>
  <si>
    <t>AT1G61260</t>
  </si>
  <si>
    <t>AT1G61330</t>
  </si>
  <si>
    <t>AT1G63120</t>
  </si>
  <si>
    <t>AT1G63295</t>
  </si>
  <si>
    <t>AT1G63880</t>
  </si>
  <si>
    <t>AT1G64280</t>
  </si>
  <si>
    <t>AT1G66910</t>
  </si>
  <si>
    <t>AT1G67800</t>
  </si>
  <si>
    <t>AT1G69840</t>
  </si>
  <si>
    <t>AT1G70520</t>
  </si>
  <si>
    <t>AT1G71040</t>
  </si>
  <si>
    <t>AT1G72760</t>
  </si>
  <si>
    <t>AT1G72830</t>
  </si>
  <si>
    <t>AT1G73480</t>
  </si>
  <si>
    <t>AT1G75380</t>
  </si>
  <si>
    <t>AT1G75750</t>
  </si>
  <si>
    <t>AT1G78815</t>
  </si>
  <si>
    <t>AT1G79240</t>
  </si>
  <si>
    <t>AT1G80610</t>
  </si>
  <si>
    <t>AT1G80760</t>
  </si>
  <si>
    <t>AT2G01850</t>
  </si>
  <si>
    <t>AT2G02990</t>
  </si>
  <si>
    <t>AT2G05380</t>
  </si>
  <si>
    <t>AT2G05940</t>
  </si>
  <si>
    <t>AT2G15580</t>
  </si>
  <si>
    <t>AT2G16700</t>
  </si>
  <si>
    <t>AT2G17220</t>
  </si>
  <si>
    <t>AT2G19802</t>
  </si>
  <si>
    <t>AT2G21040</t>
  </si>
  <si>
    <t>AT2G21200</t>
  </si>
  <si>
    <t>AT2G21550</t>
  </si>
  <si>
    <t>AT2G21727</t>
  </si>
  <si>
    <t>AT2G22540</t>
  </si>
  <si>
    <t>AT2G23200</t>
  </si>
  <si>
    <t>AT2G23290</t>
  </si>
  <si>
    <t>AT2G24100</t>
  </si>
  <si>
    <t>AT2G24285</t>
  </si>
  <si>
    <t>AT2G26170</t>
  </si>
  <si>
    <t>AT2G26740</t>
  </si>
  <si>
    <t>AT2G27050</t>
  </si>
  <si>
    <t>AT2G28120</t>
  </si>
  <si>
    <t>AT2G29460</t>
  </si>
  <si>
    <t>AT2G29470</t>
  </si>
  <si>
    <t>AT2G31020</t>
  </si>
  <si>
    <t>AT2G31560</t>
  </si>
  <si>
    <t>AT2G33380</t>
  </si>
  <si>
    <t>AT2G33590</t>
  </si>
  <si>
    <t>AT2G33790</t>
  </si>
  <si>
    <t>AT2G33830</t>
  </si>
  <si>
    <t>AT2G35750</t>
  </si>
  <si>
    <t>AT2G37170</t>
  </si>
  <si>
    <t>AT2G37710</t>
  </si>
  <si>
    <t>AT2G37770</t>
  </si>
  <si>
    <t>AT2G38600</t>
  </si>
  <si>
    <t>AT2G39210</t>
  </si>
  <si>
    <t>AT2G39360</t>
  </si>
  <si>
    <t>AT2G40270</t>
  </si>
  <si>
    <t>AT2G40520</t>
  </si>
  <si>
    <t>AT2G41180</t>
  </si>
  <si>
    <t>AT2G41410</t>
  </si>
  <si>
    <t>AT2G42690</t>
  </si>
  <si>
    <t>AT2G44080</t>
  </si>
  <si>
    <t>AT2G44500</t>
  </si>
  <si>
    <t>AT2G45760</t>
  </si>
  <si>
    <t>AT2G45960</t>
  </si>
  <si>
    <t>AT2G46600</t>
  </si>
  <si>
    <t>AT2G47750</t>
  </si>
  <si>
    <t>AT3G01830</t>
  </si>
  <si>
    <t>AT3G03150</t>
  </si>
  <si>
    <t>AT3G03640</t>
  </si>
  <si>
    <t>AT3G04270</t>
  </si>
  <si>
    <t>AT3G05660</t>
  </si>
  <si>
    <t>AT3G05900</t>
  </si>
  <si>
    <t>AT3G06690</t>
  </si>
  <si>
    <t>AT3G08860</t>
  </si>
  <si>
    <t>AT3G10600</t>
  </si>
  <si>
    <t>AT3G10720</t>
  </si>
  <si>
    <t>AT3G10780</t>
  </si>
  <si>
    <t>AT3G11090</t>
  </si>
  <si>
    <t>AT3G11660</t>
  </si>
  <si>
    <t>AT3G11800</t>
  </si>
  <si>
    <t>AT3G11820</t>
  </si>
  <si>
    <t>AT3G12320</t>
  </si>
  <si>
    <t>AT3G12360</t>
  </si>
  <si>
    <t>AT3G13335</t>
  </si>
  <si>
    <t>AT3G13750</t>
  </si>
  <si>
    <t>AT3G14770</t>
  </si>
  <si>
    <t>AT3G14780</t>
  </si>
  <si>
    <t>AT3G15580</t>
  </si>
  <si>
    <t>AT3G16510</t>
  </si>
  <si>
    <t>AT3G17410</t>
  </si>
  <si>
    <t>AT3G17420</t>
  </si>
  <si>
    <t>AT3G18830</t>
  </si>
  <si>
    <t>AT3G19010</t>
  </si>
  <si>
    <t>AT3G19800</t>
  </si>
  <si>
    <t>AT3G20600</t>
  </si>
  <si>
    <t>AT3G22240</t>
  </si>
  <si>
    <t>AT3G22460</t>
  </si>
  <si>
    <t>AT3G23030</t>
  </si>
  <si>
    <t>AT3G23110</t>
  </si>
  <si>
    <t>AT3G23400</t>
  </si>
  <si>
    <t>AT3G24790</t>
  </si>
  <si>
    <t>AT3G26090</t>
  </si>
  <si>
    <t>AT3G26450</t>
  </si>
  <si>
    <t>AT3G28100</t>
  </si>
  <si>
    <t>AT3G28210</t>
  </si>
  <si>
    <t>AT3G28940</t>
  </si>
  <si>
    <t>AT3G29810</t>
  </si>
  <si>
    <t>AT3G43800</t>
  </si>
  <si>
    <t>AT3G44550</t>
  </si>
  <si>
    <t>AT3G44720</t>
  </si>
  <si>
    <t>AT3G45960</t>
  </si>
  <si>
    <t>AT3G47340</t>
  </si>
  <si>
    <t>AT3G47540</t>
  </si>
  <si>
    <t>AT3G48580</t>
  </si>
  <si>
    <t>AT3G49120</t>
  </si>
  <si>
    <t>AT3G50950</t>
  </si>
  <si>
    <t>AT3G51430</t>
  </si>
  <si>
    <t>AT3G51600</t>
  </si>
  <si>
    <t>AT3G51920</t>
  </si>
  <si>
    <t>AT3G52710</t>
  </si>
  <si>
    <t>AT3G52840</t>
  </si>
  <si>
    <t>AT3G53400</t>
  </si>
  <si>
    <t>AT3G53420</t>
  </si>
  <si>
    <t>AT3G54140</t>
  </si>
  <si>
    <t>AT3G57460</t>
  </si>
  <si>
    <t>AT3G57700</t>
  </si>
  <si>
    <t>AT3G59845</t>
  </si>
  <si>
    <t>AT3G60300</t>
  </si>
  <si>
    <t>AT3G60420</t>
  </si>
  <si>
    <t>AT4G01540</t>
  </si>
  <si>
    <t>AT4G01610</t>
  </si>
  <si>
    <t>AT4G02200</t>
  </si>
  <si>
    <t>AT4G02330</t>
  </si>
  <si>
    <t>AT4G08470</t>
  </si>
  <si>
    <t>AT4G08770</t>
  </si>
  <si>
    <t>AT4G10380</t>
  </si>
  <si>
    <t>AT4G11020</t>
  </si>
  <si>
    <t>AT4G11930</t>
  </si>
  <si>
    <t>AT4G12490</t>
  </si>
  <si>
    <t>AT4G13510</t>
  </si>
  <si>
    <t>AT4G13880</t>
  </si>
  <si>
    <t>AT4G14930</t>
  </si>
  <si>
    <t>AT4G15660</t>
  </si>
  <si>
    <t>AT4G16190</t>
  </si>
  <si>
    <t>AT4G16990</t>
  </si>
  <si>
    <t>AT4G17840</t>
  </si>
  <si>
    <t>AT4G18210</t>
  </si>
  <si>
    <t>AT4G20830</t>
  </si>
  <si>
    <t>AT4G22590</t>
  </si>
  <si>
    <t>AT4G22710</t>
  </si>
  <si>
    <t>AT4G23570</t>
  </si>
  <si>
    <t>AT4G23880</t>
  </si>
  <si>
    <t>AT4G26090</t>
  </si>
  <si>
    <t>AT4G26466</t>
  </si>
  <si>
    <t>AT4G27020</t>
  </si>
  <si>
    <t>AT4G27030</t>
  </si>
  <si>
    <t>AT4G27260</t>
  </si>
  <si>
    <t>AT4G28390</t>
  </si>
  <si>
    <t>AT4G32300</t>
  </si>
  <si>
    <t>AT4G33300</t>
  </si>
  <si>
    <t>AT4G33310</t>
  </si>
  <si>
    <t>AT4G34390</t>
  </si>
  <si>
    <t>AT4G34480</t>
  </si>
  <si>
    <t>AT4G35600</t>
  </si>
  <si>
    <t>AT4G36090</t>
  </si>
  <si>
    <t>AT4G36990</t>
  </si>
  <si>
    <t>AT4G37520</t>
  </si>
  <si>
    <t>AT4G37530</t>
  </si>
  <si>
    <t>AT4G38550</t>
  </si>
  <si>
    <t>AT4G39640</t>
  </si>
  <si>
    <t>AT5G01490</t>
  </si>
  <si>
    <t>AT5G01820</t>
  </si>
  <si>
    <t>AT5G02290</t>
  </si>
  <si>
    <t>AT5G04720</t>
  </si>
  <si>
    <t>AT5G05190</t>
  </si>
  <si>
    <t>AT5G06070</t>
  </si>
  <si>
    <t>AT5G06980</t>
  </si>
  <si>
    <t>AT5G10190</t>
  </si>
  <si>
    <t>AT5G13180</t>
  </si>
  <si>
    <t>AT5G13200</t>
  </si>
  <si>
    <t>AT5G13320</t>
  </si>
  <si>
    <t>AT5G13550</t>
  </si>
  <si>
    <t>AT5G14740</t>
  </si>
  <si>
    <t>AT5G15950</t>
  </si>
  <si>
    <t>AT5G16010</t>
  </si>
  <si>
    <t>AT5G17760</t>
  </si>
  <si>
    <t>AT5G17880</t>
  </si>
  <si>
    <t>AT5G22000</t>
  </si>
  <si>
    <t>AT5G23460</t>
  </si>
  <si>
    <t>AT5G23850</t>
  </si>
  <si>
    <t>AT5G24800</t>
  </si>
  <si>
    <t>AT5G25390</t>
  </si>
  <si>
    <t>AT5G25840</t>
  </si>
  <si>
    <t>AT5G27350</t>
  </si>
  <si>
    <t>AT5G28235</t>
  </si>
  <si>
    <t>AT5G28810</t>
  </si>
  <si>
    <t>AT5G28830</t>
  </si>
  <si>
    <t>AT5G35370</t>
  </si>
  <si>
    <t>AT5G36930</t>
  </si>
  <si>
    <t>AT5G38210</t>
  </si>
  <si>
    <t>AT5G38990</t>
  </si>
  <si>
    <t>AT5G40020</t>
  </si>
  <si>
    <t>AT5G40670</t>
  </si>
  <si>
    <t>AT5G40690</t>
  </si>
  <si>
    <t>AT5G41400</t>
  </si>
  <si>
    <t>AT5G43150</t>
  </si>
  <si>
    <t>AT5G45250</t>
  </si>
  <si>
    <t>AT5G45500</t>
  </si>
  <si>
    <t>AT5G45510</t>
  </si>
  <si>
    <t>AT5G45715</t>
  </si>
  <si>
    <t>AT5G45910</t>
  </si>
  <si>
    <t>AT5G46270</t>
  </si>
  <si>
    <t>AT5G47070</t>
  </si>
  <si>
    <t>AT5G47610</t>
  </si>
  <si>
    <t>AT5G48180</t>
  </si>
  <si>
    <t>AT5G49620</t>
  </si>
  <si>
    <t>AT5G49730</t>
  </si>
  <si>
    <t>AT5G49740</t>
  </si>
  <si>
    <t>AT5G53970</t>
  </si>
  <si>
    <t>AT5G54060</t>
  </si>
  <si>
    <t>AT5G54860</t>
  </si>
  <si>
    <t>AT5G55050</t>
  </si>
  <si>
    <t>AT5G58350</t>
  </si>
  <si>
    <t>AT5G58840</t>
  </si>
  <si>
    <t>AT5G60040</t>
  </si>
  <si>
    <t>AT5G61560</t>
  </si>
  <si>
    <t>AT5G66040</t>
  </si>
  <si>
    <t>AT5G67160</t>
  </si>
  <si>
    <t>AT5G67300</t>
  </si>
  <si>
    <t>ArthMp038</t>
  </si>
  <si>
    <t>ArthCt118</t>
  </si>
  <si>
    <t>GO:0004842; GO:0005634; GO:0016567; GO:0016874</t>
  </si>
  <si>
    <t>GO:0005525; GO:0005622; GO:0006886</t>
  </si>
  <si>
    <t>GO:0005634; GO:0008150; GO:0016021</t>
  </si>
  <si>
    <t>GO:0005575; GO:0030246</t>
  </si>
  <si>
    <t>GO:0005737; GO:0046872; GO:0055114</t>
  </si>
  <si>
    <t>GO:0003824; GO:0009809; GO:0045551; GO:0050662; GO:0004022</t>
  </si>
  <si>
    <t>GO:0004553; GO:0005576; GO:0005975; GO:0031176</t>
  </si>
  <si>
    <t>GO:0005506; GO:0005576; GO:0016020; GO:0016021; GO:0016709; GO:0019825; GO:0020037; GO:0044550; GO:0055114; GO:0098542; GO:0010286</t>
  </si>
  <si>
    <t>GO:0003674; GO:0005634; GO:0019005; GO:0030162; GO:0031625; GO:0042787; GO:0043161; GO:0080037; GO:0005829; GO:2000762</t>
  </si>
  <si>
    <t>GO:0005524; GO:0005886; GO:0016301; GO:0004674; GO:0046777</t>
  </si>
  <si>
    <t>GO:0004518; GO:0005634; GO:0009611</t>
  </si>
  <si>
    <t>GO:0005524; GO:0005575; GO:0006468</t>
  </si>
  <si>
    <t>GO:0015031</t>
  </si>
  <si>
    <t>GO:0003674; GO:0016567; GO:0016998</t>
  </si>
  <si>
    <t>GO:0008150; GO:0008289; GO:0016021</t>
  </si>
  <si>
    <t>GO:0004553; GO:0005576; GO:0045493; GO:0005618; GO:0031176</t>
  </si>
  <si>
    <t>GO:0000139; GO:0016021; GO:0016485; GO:0004252; GO:0005794; GO:0009506</t>
  </si>
  <si>
    <t>GO:0005524; GO:0005634; GO:0006952; GO:0007165; GO:0043531; GO:0050832</t>
  </si>
  <si>
    <t>GO:0005524; GO:0005576; GO:0006952; GO:0016021; GO:0016301; GO:0005886; GO:0010193; GO:0004674; GO:0046777; GO:0009506</t>
  </si>
  <si>
    <t>GO:0005737; GO:0016021; GO:0016787; GO:0009507; GO:0047372</t>
  </si>
  <si>
    <t>GO:0003677; GO:0005634; GO:0006355</t>
  </si>
  <si>
    <t>GO:0005524; GO:0005886; GO:0006468; GO:0016301; GO:0004674; GO:0042742</t>
  </si>
  <si>
    <t>GO:0004146; GO:0004799; GO:0005737; GO:0006231; GO:0006545; GO:0006730; GO:0032259; GO:0046654; GO:0055114</t>
  </si>
  <si>
    <t>GO:0004497; GO:0005506; GO:0016021; GO:0016705; GO:0019825; GO:0020037; GO:0055114; GO:0009934; GO:0010223; GO:0016117; GO:0009963; GO:0009926</t>
  </si>
  <si>
    <t>GO:0016021; GO:0005886</t>
  </si>
  <si>
    <t>GO:0005634; GO:0006869; GO:0008142; GO:0008202; GO:0008289</t>
  </si>
  <si>
    <t>GO:0003824; GO:0005575; GO:0009809; GO:0016621; GO:0050662; GO:0009408; GO:0009414; GO:0009737; GO:0046686</t>
  </si>
  <si>
    <t>GO:0003674; GO:0009507; GO:0016021; GO:0055085; GO:0009506; GO:0050832</t>
  </si>
  <si>
    <t>GO:0003674; GO:0005634; GO:0005739; GO:0007275; GO:0016021; GO:0005622; GO:0009741; GO:0009742; GO:0016049; GO:0035265; GO:0005783</t>
  </si>
  <si>
    <t>GO:0003674; GO:0006952; GO:0016020</t>
  </si>
  <si>
    <t>GO:0005737; GO:0009733; GO:0016874; GO:0009941</t>
  </si>
  <si>
    <t>GO:0004553; GO:0005576; GO:0005975; GO:0008422; GO:0009651; GO:0009725; GO:0019762; GO:0005783</t>
  </si>
  <si>
    <t>GO:0000160; GO:0005634</t>
  </si>
  <si>
    <t>GO:0005886; GO:0006952; GO:0016021; GO:0016301; GO:0007165; GO:0009507</t>
  </si>
  <si>
    <t>GO:0005887; GO:0015174; GO:0015179; GO:0015297; GO:0031969</t>
  </si>
  <si>
    <t>GO:0005789; GO:0006886; GO:0008320; GO:0009507; GO:0015031; GO:0016020; GO:0016021; GO:0016192</t>
  </si>
  <si>
    <t>GO:0004871; GO:0005886; GO:0009506; GO:0016021; GO:0046658; GO:0051607</t>
  </si>
  <si>
    <t>GO:0003674; GO:0005634; GO:0006351; GO:0006355; GO:0007623</t>
  </si>
  <si>
    <t>GO:0005886; GO:0008150; GO:0016020</t>
  </si>
  <si>
    <t>GO:0005886; GO:0008150; GO:0016740</t>
  </si>
  <si>
    <t>GO:0003674; GO:0005634; GO:0006952; GO:0009607; GO:0009735</t>
  </si>
  <si>
    <t>GO:0005634; GO:0008270; GO:0009737; GO:0010200</t>
  </si>
  <si>
    <t>GO:0006629; GO:0009556; GO:0016627; GO:0035336; GO:0043231; GO:0055114; GO:0080019; GO:0009611; GO:0009651; GO:0010345; GO:0050062</t>
  </si>
  <si>
    <t>GO:0005576; GO:0008168; GO:0016021</t>
  </si>
  <si>
    <t>GO:0003824; GO:0005575; GO:0046872</t>
  </si>
  <si>
    <t>GO:0005524; GO:0005634; GO:0006468; GO:0016301</t>
  </si>
  <si>
    <t>GO:0005576; GO:0005618; GO:0006869; GO:0008289; GO:0050832; GO:0005783; GO:0009506; GO:0009707</t>
  </si>
  <si>
    <t>GO:0005886; GO:0016021; GO:0007165</t>
  </si>
  <si>
    <t>GO:0003993; GO:0005737; GO:0008252; GO:0005829</t>
  </si>
  <si>
    <t>GO:0005506; GO:0009507; GO:0016021; GO:0016709; GO:0019825; GO:0020037; GO:0044550; GO:0055114; GO:0005886; GO:0009506; GO:0005794</t>
  </si>
  <si>
    <t>GO:0003674; GO:0009507; GO:0005773</t>
  </si>
  <si>
    <t>GO:0004553; GO:0005576; GO:0005618; GO:0005975; GO:0009507; GO:0042973; GO:0071555</t>
  </si>
  <si>
    <t>GO:0003682; GO:0005634; GO:0007064; GO:0010468</t>
  </si>
  <si>
    <t>GO:0005524; GO:0006952; GO:0043531; GO:0042742</t>
  </si>
  <si>
    <t>GO:0005351; GO:0015144; GO:0016020; GO:0016021; GO:0055085</t>
  </si>
  <si>
    <t>GO:0003674; GO:0005737; GO:0009793; GO:0009845; GO:0010029; GO:0098755</t>
  </si>
  <si>
    <t>GO:0005524; GO:0005737; GO:0006952; GO:0007165; GO:0007275; GO:0043531; GO:0009416; GO:0010114; GO:0042742</t>
  </si>
  <si>
    <t>GO:0005576; GO:0016021; GO:0005768; GO:0005794; GO:0005802</t>
  </si>
  <si>
    <t>GO:0005509; GO:0008150; GO:0009507</t>
  </si>
  <si>
    <t>GO:0003674; GO:0005765; GO:0009507; GO:0016020; GO:0016021; GO:0005774</t>
  </si>
  <si>
    <t>GO:0003674; GO:0005737; GO:0019762; GO:0080028; GO:0005829</t>
  </si>
  <si>
    <t>GO:0005737; GO:0016740; GO:0016747; GO:0009697</t>
  </si>
  <si>
    <t>GO:0003674; GO:0009737; GO:0005811; GO:0009793; GO:0010344; GO:0019915</t>
  </si>
  <si>
    <t>GO:0005737; GO:0080167</t>
  </si>
  <si>
    <t>GO:0000059; GO:0005634; GO:0005643; GO:0005737; GO:0008536; GO:0008565</t>
  </si>
  <si>
    <t>GO:0008150; GO:0005829</t>
  </si>
  <si>
    <t>GO:0003824; GO:0008150; GO:0016021; GO:0016787</t>
  </si>
  <si>
    <t>GO:0003674; GO:0005737; GO:0009733</t>
  </si>
  <si>
    <t>GO:0000166; GO:0006397; GO:0003723; GO:0005634; GO:0008143; GO:0005829; GO:0009735; GO:0003729</t>
  </si>
  <si>
    <t>GO:0006869; GO:0008289</t>
  </si>
  <si>
    <t>GO:0005634; GO:0019013</t>
  </si>
  <si>
    <t>GO:0005575; GO:0007275; GO:0009738; GO:0046872; GO:0005515; GO:0009630; GO:0009637; GO:0009638</t>
  </si>
  <si>
    <t>GO:0005634; GO:0006952; GO:0009607; GO:0005507; GO:0010043; GO:0005829; GO:0010228; GO:0080184</t>
  </si>
  <si>
    <t>GO:0003674; GO:0005576; GO:0005737; GO:0006952</t>
  </si>
  <si>
    <t>GO:0005576; GO:0009055</t>
  </si>
  <si>
    <t>GO:0008493</t>
  </si>
  <si>
    <t>GO:0005351; GO:0005743; GO:0006869; GO:0009507; GO:0015144; GO:0016020; GO:0016021; GO:0055085</t>
  </si>
  <si>
    <t>GO:0008270</t>
  </si>
  <si>
    <t>GO:0004638; GO:0005524; GO:0005739; GO:0006189; GO:0046872; GO:0009507; GO:0009555; GO:0009570</t>
  </si>
  <si>
    <t>GO:0009082; GO:0009098; GO:0009507; GO:0016836; GO:0009536; GO:0003861; GO:0009570; GO:0019761</t>
  </si>
  <si>
    <t>GO:0003674; GO:0008150; GO:0009507; GO:0016021; GO:0031969; GO:0042548; GO:0042651</t>
  </si>
  <si>
    <t>GO:0004301; GO:0005737</t>
  </si>
  <si>
    <t>GO:0003777; GO:0005524; GO:0005737; GO:0008017</t>
  </si>
  <si>
    <t>GO:0005737; GO:0009735; GO:0019825; GO:0020037; GO:0046872; GO:0006631; GO:0019432; GO:0005344</t>
  </si>
  <si>
    <t>GO:0005634; GO:0008150; GO:0044599</t>
  </si>
  <si>
    <t>GO:0003723; GO:0005575; GO:0006417; GO:0008143; GO:0048317; GO:2000014</t>
  </si>
  <si>
    <t>GO:0004553; GO:0005576; GO:0005618; GO:0010411; GO:0016798; GO:0048046; GO:0071555; GO:0009832; GO:0016762; GO:0048573</t>
  </si>
  <si>
    <t>GO:0004014; GO:0006557</t>
  </si>
  <si>
    <t>GO:0008168; GO:0032259</t>
  </si>
  <si>
    <t>GO:0016020; GO:0016709; GO:0019825; GO:0044550</t>
  </si>
  <si>
    <t>GO:0005506; GO:0016705; GO:0019825; GO:0020037; GO:0055114</t>
  </si>
  <si>
    <t>GO:0016021; GO:0007165; GO:0005886</t>
  </si>
  <si>
    <t>GO:0005737; GO:0007059; GO:0008017; GO:0051301</t>
  </si>
  <si>
    <t>GO:0003674; GO:0005575; GO:0006952; GO:0009607</t>
  </si>
  <si>
    <t>GO:0004674; GO:0004842; GO:0005524; GO:0005634; GO:0006468; GO:0006950; GO:0016301; GO:0016567; GO:0016874</t>
  </si>
  <si>
    <t>GO:0003824; GO:0005886; GO:0009116</t>
  </si>
  <si>
    <t>GO:0005576; GO:0005783; GO:0006633; GO:0016021; GO:0016746; GO:0031090; GO:0102336; GO:0102337; GO:0102338; GO:0009922; GO:0000038; GO:0030497</t>
  </si>
  <si>
    <t>GO:0003777; GO:0005524; GO:0005794; GO:0005874; GO:0008017; GO:0009507</t>
  </si>
  <si>
    <t>GO:0003723; GO:0004004; GO:0005524; GO:0008026; GO:0010501; GO:0009507</t>
  </si>
  <si>
    <t>GO:0003682; GO:0005737; GO:0008150; GO:0008536</t>
  </si>
  <si>
    <t>GO:0003963</t>
  </si>
  <si>
    <t>GO:0003674; GO:0009639; GO:0009959</t>
  </si>
  <si>
    <t>AGI</t>
  </si>
  <si>
    <t>FDR</t>
  </si>
  <si>
    <t>Fold Change</t>
  </si>
  <si>
    <t>Log (Fold Change)</t>
  </si>
  <si>
    <t>Col-0 rep1</t>
  </si>
  <si>
    <t>Col-0 rep2</t>
  </si>
  <si>
    <t>Col-0 rep3</t>
  </si>
  <si>
    <t>Sheet Title</t>
  </si>
  <si>
    <t>Description</t>
  </si>
  <si>
    <t>TOPHAT UP</t>
  </si>
  <si>
    <t>STAR UP</t>
  </si>
  <si>
    <t>LG12 UP</t>
  </si>
  <si>
    <t>TOPHAT DN</t>
  </si>
  <si>
    <t>STAR DN</t>
  </si>
  <si>
    <t>LG12 DN</t>
  </si>
  <si>
    <t>A summary list of SR45-upregulated genes identified by TopHat.</t>
  </si>
  <si>
    <t>A summary list of SR45-upregulated genes identified by STAR.</t>
  </si>
  <si>
    <t>A summary list of SR45-upregulated genes identified by Lasergene v12.</t>
  </si>
  <si>
    <t>A summary list of SR45-downregulated genes identified by TopHat.</t>
  </si>
  <si>
    <t>A summary list of SR45-downregulated genes identified by STAR.</t>
  </si>
  <si>
    <t>A summary list of SR45-downregulated genes identified by Lasergene v12.</t>
  </si>
  <si>
    <t>Column A</t>
  </si>
  <si>
    <t>Column B-D</t>
  </si>
  <si>
    <t>Column E-G</t>
  </si>
  <si>
    <t>Column I</t>
  </si>
  <si>
    <t>Column H</t>
  </si>
  <si>
    <t>Column J</t>
  </si>
  <si>
    <t>Column K</t>
  </si>
  <si>
    <t>Column L</t>
  </si>
  <si>
    <t>Column M</t>
  </si>
  <si>
    <t>GO IDs associated with each gene in TAIR 10 (www.geneontology.org)</t>
  </si>
  <si>
    <t>Annotated Gene ID (AGI), or Gene Locus Number</t>
  </si>
  <si>
    <t>Log2 of Fold Change</t>
  </si>
  <si>
    <t>RPKM of three biological replicates of Col-0</t>
  </si>
  <si>
    <t>Reads Per Kilobase of Transcript Per Million Mapped Reads (RPKM) of three biological replicates of sr45-1</t>
  </si>
  <si>
    <t>AT5G37530</t>
  </si>
  <si>
    <t>AT2G13960</t>
  </si>
  <si>
    <t>AT5G52070</t>
  </si>
  <si>
    <t>AT3G42540</t>
  </si>
  <si>
    <t>AT5G49290</t>
  </si>
  <si>
    <t>AT2G37860</t>
  </si>
  <si>
    <t>AT5G60140</t>
  </si>
  <si>
    <t>AT1G48550</t>
  </si>
  <si>
    <t>AT4G13572</t>
  </si>
  <si>
    <t>AT3G04445</t>
  </si>
  <si>
    <t>AT5G38300</t>
  </si>
  <si>
    <t>AT5G65380</t>
  </si>
  <si>
    <t>AT2G21970</t>
  </si>
  <si>
    <t>AT1G65320</t>
  </si>
  <si>
    <t>AT3G16130</t>
  </si>
  <si>
    <t>AT1G07119</t>
  </si>
  <si>
    <t>AT1G62000</t>
  </si>
  <si>
    <t>AT1G58260</t>
  </si>
  <si>
    <t>AT2G12461</t>
  </si>
  <si>
    <t>AT3G55340</t>
  </si>
  <si>
    <t>AT5G53650</t>
  </si>
  <si>
    <t>AT4G08093</t>
  </si>
  <si>
    <t>AT5G56440</t>
  </si>
  <si>
    <t>AT3G61040</t>
  </si>
  <si>
    <t>AT3G54910</t>
  </si>
  <si>
    <t>AT2G27520</t>
  </si>
  <si>
    <t>AT5G58800</t>
  </si>
  <si>
    <t>AT1G60640</t>
  </si>
  <si>
    <t>AT1G08120</t>
  </si>
  <si>
    <t>AT1G12540</t>
  </si>
  <si>
    <t>AT1G56010</t>
  </si>
  <si>
    <t>AT2G35200</t>
  </si>
  <si>
    <t>AT4G13611</t>
  </si>
  <si>
    <t>AT1G74457</t>
  </si>
  <si>
    <t>AT3G21965</t>
  </si>
  <si>
    <t>AT2G14270</t>
  </si>
  <si>
    <t>AT5G52155</t>
  </si>
  <si>
    <t>AT1G76140</t>
  </si>
  <si>
    <t>AT2G21720</t>
  </si>
  <si>
    <t>AT3G45990</t>
  </si>
  <si>
    <t>AT1G47480</t>
  </si>
  <si>
    <t>AT4G09430</t>
  </si>
  <si>
    <t>AT1G59800</t>
  </si>
  <si>
    <t>AT1G55207</t>
  </si>
  <si>
    <t>AT4G20790</t>
  </si>
  <si>
    <t>AT2G22180</t>
  </si>
  <si>
    <t>AT5G05430</t>
  </si>
  <si>
    <t>AT3G05152</t>
  </si>
  <si>
    <t>AT3G58860</t>
  </si>
  <si>
    <t>AT1G68950</t>
  </si>
  <si>
    <t>AT5G34836</t>
  </si>
  <si>
    <t>AT4G13985</t>
  </si>
  <si>
    <t>AT5G49180</t>
  </si>
  <si>
    <t>AT1G55930</t>
  </si>
  <si>
    <t>AT2G40925</t>
  </si>
  <si>
    <t>AT5G60290</t>
  </si>
  <si>
    <t>AT3G16540</t>
  </si>
  <si>
    <t>AT1G24230</t>
  </si>
  <si>
    <t>AT4G10507</t>
  </si>
  <si>
    <t>AT4G18180</t>
  </si>
  <si>
    <t>AT1G77235</t>
  </si>
  <si>
    <t>AT3G28674</t>
  </si>
  <si>
    <t>AT3G53100</t>
  </si>
  <si>
    <t>AT1G32670</t>
  </si>
  <si>
    <t>AT1G47460</t>
  </si>
  <si>
    <t>AT3G50010</t>
  </si>
  <si>
    <t>AT4G00236</t>
  </si>
  <si>
    <t>AT5G05720</t>
  </si>
  <si>
    <t>AT4G39404</t>
  </si>
  <si>
    <t>AT2G34760</t>
  </si>
  <si>
    <t>AT5G14345</t>
  </si>
  <si>
    <t>AT4G30230</t>
  </si>
  <si>
    <t>AT1G21620</t>
  </si>
  <si>
    <t>AT1G22810</t>
  </si>
  <si>
    <t>AT2G16070</t>
  </si>
  <si>
    <t>AT3G14250</t>
  </si>
  <si>
    <t>AT3G60245</t>
  </si>
  <si>
    <t>AT4G34780</t>
  </si>
  <si>
    <t>AT3G44713</t>
  </si>
  <si>
    <t>AT5G65180</t>
  </si>
  <si>
    <t>AT1G51400</t>
  </si>
  <si>
    <t>AT1G43890</t>
  </si>
  <si>
    <t>AT2G16594</t>
  </si>
  <si>
    <t>AT2G22760</t>
  </si>
  <si>
    <t>AT2G24520</t>
  </si>
  <si>
    <t>AT3G55170</t>
  </si>
  <si>
    <t>AT1G75260</t>
  </si>
  <si>
    <t>AT4G19620</t>
  </si>
  <si>
    <t>AT5G17167</t>
  </si>
  <si>
    <t>AT1G19115</t>
  </si>
  <si>
    <t>AT4G09080</t>
  </si>
  <si>
    <t>AT1G77400</t>
  </si>
  <si>
    <t>AT2G31730</t>
  </si>
  <si>
    <t>AT4G00610</t>
  </si>
  <si>
    <t>AT1G02705</t>
  </si>
  <si>
    <t>AT2G03291</t>
  </si>
  <si>
    <t>AT5G25990</t>
  </si>
  <si>
    <t>AT5G62390</t>
  </si>
  <si>
    <t>AT5G49570</t>
  </si>
  <si>
    <t>AT5G24100</t>
  </si>
  <si>
    <t>AT1G07476</t>
  </si>
  <si>
    <t>AT1G48170</t>
  </si>
  <si>
    <t>AT1G64010</t>
  </si>
  <si>
    <t>AT1G75000</t>
  </si>
  <si>
    <t>AT1G79390</t>
  </si>
  <si>
    <t>AT2G27130</t>
  </si>
  <si>
    <t>AT3G21481</t>
  </si>
  <si>
    <t>AT3G55880</t>
  </si>
  <si>
    <t>AT5G58465</t>
  </si>
  <si>
    <t>AT5G66390</t>
  </si>
  <si>
    <t>AT5G67050</t>
  </si>
  <si>
    <t>AT2G02300</t>
  </si>
  <si>
    <t>AT2G07721</t>
  </si>
  <si>
    <t>AT1G22720</t>
  </si>
  <si>
    <t>AT4G11550</t>
  </si>
  <si>
    <t>AT3G61140</t>
  </si>
  <si>
    <t>AT5G37810</t>
  </si>
  <si>
    <t>AT4G10510</t>
  </si>
  <si>
    <t>AT3G58470</t>
  </si>
  <si>
    <t>AT3G58350</t>
  </si>
  <si>
    <t>AT2G29800</t>
  </si>
  <si>
    <t>AT3G51450</t>
  </si>
  <si>
    <t>AT2G20660</t>
  </si>
  <si>
    <t>AT2G33030</t>
  </si>
  <si>
    <t>AT4G12820</t>
  </si>
  <si>
    <t>AT2G30105</t>
  </si>
  <si>
    <t>AT1G53090</t>
  </si>
  <si>
    <t>AT3G12850</t>
  </si>
  <si>
    <t>AT1G46554</t>
  </si>
  <si>
    <t>AT3G19595</t>
  </si>
  <si>
    <t>AT4G27890</t>
  </si>
  <si>
    <t>AT1G22340</t>
  </si>
  <si>
    <t>AT2G20600</t>
  </si>
  <si>
    <t>AT4G03565</t>
  </si>
  <si>
    <t>AT4G09300</t>
  </si>
  <si>
    <t>AT4G36590</t>
  </si>
  <si>
    <t>AT5G19100</t>
  </si>
  <si>
    <t>AT1G72545</t>
  </si>
  <si>
    <t>AT5G62270</t>
  </si>
  <si>
    <t>AT1G32890</t>
  </si>
  <si>
    <t>AT3G15700</t>
  </si>
  <si>
    <t>AT4G04690</t>
  </si>
  <si>
    <t>AT2G28605</t>
  </si>
  <si>
    <t>AT5G52680</t>
  </si>
  <si>
    <t>AT3G24220</t>
  </si>
  <si>
    <t>AT3G14260</t>
  </si>
  <si>
    <t>AT1G24220</t>
  </si>
  <si>
    <t>AT1G19630</t>
  </si>
  <si>
    <t>AT3G46560</t>
  </si>
  <si>
    <t>AT1G78870</t>
  </si>
  <si>
    <t>AT5G51380</t>
  </si>
  <si>
    <t>AT1G63210</t>
  </si>
  <si>
    <t>AT2G39610</t>
  </si>
  <si>
    <t>AT2G29860</t>
  </si>
  <si>
    <t>AT4G09984</t>
  </si>
  <si>
    <t>AT2G26630</t>
  </si>
  <si>
    <t>AT3G26930</t>
  </si>
  <si>
    <t>AT5G62170</t>
  </si>
  <si>
    <t>AT5G38430</t>
  </si>
  <si>
    <t>AT5G22608</t>
  </si>
  <si>
    <t>AT1G11560</t>
  </si>
  <si>
    <t>AT5G05040</t>
  </si>
  <si>
    <t>AT1G33740</t>
  </si>
  <si>
    <t>AT1G77390</t>
  </si>
  <si>
    <t>AT1G02490</t>
  </si>
  <si>
    <t>AT3G22040</t>
  </si>
  <si>
    <t>AT3G51660</t>
  </si>
  <si>
    <t>AT1G50700</t>
  </si>
  <si>
    <t>AT3G57958</t>
  </si>
  <si>
    <t>AT2G37530</t>
  </si>
  <si>
    <t>AT1G10680</t>
  </si>
  <si>
    <t>AT4G06746</t>
  </si>
  <si>
    <t>AT4G01420</t>
  </si>
  <si>
    <t>AT4G35520</t>
  </si>
  <si>
    <t>AT4G26390</t>
  </si>
  <si>
    <t>AT2G41010</t>
  </si>
  <si>
    <t>AT3G01870</t>
  </si>
  <si>
    <t>AT2G46740</t>
  </si>
  <si>
    <t>AT5G44005</t>
  </si>
  <si>
    <t>AT5G52370</t>
  </si>
  <si>
    <t>AT5G45276</t>
  </si>
  <si>
    <t>AT4G38840</t>
  </si>
  <si>
    <t>AT3G48790</t>
  </si>
  <si>
    <t>AT5G67380</t>
  </si>
  <si>
    <t>AT4G13285</t>
  </si>
  <si>
    <t>AT2G13310</t>
  </si>
  <si>
    <t>AT2G20240</t>
  </si>
  <si>
    <t>AT2G14220</t>
  </si>
  <si>
    <t>AT1G49060</t>
  </si>
  <si>
    <t>AT1G69935</t>
  </si>
  <si>
    <t>AT1G51290</t>
  </si>
  <si>
    <t>AT5G42640</t>
  </si>
  <si>
    <t>AT1G33030</t>
  </si>
  <si>
    <t>AT2G12385</t>
  </si>
  <si>
    <t>AT4G12470</t>
  </si>
  <si>
    <t>AT5G53830</t>
  </si>
  <si>
    <t>AT2G27290</t>
  </si>
  <si>
    <t>AT2G14110</t>
  </si>
  <si>
    <t>AT2G45240</t>
  </si>
  <si>
    <t>AT3G11350</t>
  </si>
  <si>
    <t>AT3G28917</t>
  </si>
  <si>
    <t>AT3G48237</t>
  </si>
  <si>
    <t>AT4G10990</t>
  </si>
  <si>
    <t>AT4G11480</t>
  </si>
  <si>
    <t>AT5G45120</t>
  </si>
  <si>
    <t>AT5G49746</t>
  </si>
  <si>
    <t>AT4G31950</t>
  </si>
  <si>
    <t>AT3G52580</t>
  </si>
  <si>
    <t>AT4G13263</t>
  </si>
  <si>
    <t>AT3G09960</t>
  </si>
  <si>
    <t>AT3G24465</t>
  </si>
  <si>
    <t>AT3G33520</t>
  </si>
  <si>
    <t>AT1G72010</t>
  </si>
  <si>
    <t>AT5G35407</t>
  </si>
  <si>
    <t>AT1G05894</t>
  </si>
  <si>
    <t>AT2G41300</t>
  </si>
  <si>
    <t>AT3G24614</t>
  </si>
  <si>
    <t>AT5G33386</t>
  </si>
  <si>
    <t>AT1G29290</t>
  </si>
  <si>
    <t>AT3G09520</t>
  </si>
  <si>
    <t>AT2G28590</t>
  </si>
  <si>
    <t>AT4G11650</t>
  </si>
  <si>
    <t>AT2G03290</t>
  </si>
  <si>
    <t>AT4G08830</t>
  </si>
  <si>
    <t>AT5G64160</t>
  </si>
  <si>
    <t>AT2G31420</t>
  </si>
  <si>
    <t>AT1G26250</t>
  </si>
  <si>
    <t>AT2G35020</t>
  </si>
  <si>
    <t>AT1G33785</t>
  </si>
  <si>
    <t>GO:0000166; GO:0003723; GO:0005681; GO:0006397; GO:0008380; GO:0016607; GO:0000398; GO:0005515; GO:0005654; GO:0005730; GO:0010182</t>
  </si>
  <si>
    <t>GO:0005319; GO:0008158; GO:0009507; GO:0016020; GO:0016021; GO:0005773; GO:0005774; GO:0048868; GO:0090153</t>
  </si>
  <si>
    <t>GO:0003777; GO:0005524; GO:0005737; GO:0005874; GO:0007017; GO:0008017; GO:0009506</t>
  </si>
  <si>
    <t>GO:0003677; GO:0003916; GO:0003917; GO:0005634; GO:0005694; GO:0006265; GO:0006268; GO:0008270; GO:0000712; GO:0006281; GO:0007059; GO:0007067; GO:0007126</t>
  </si>
  <si>
    <t>GO:0005524; GO:0005886; GO:0006605; GO:0006886; GO:0008270; GO:0009658; GO:0010109; GO:0015462; GO:0016020; GO:0017038; GO:0031969; GO:0009941; GO:0009536; GO:0009793</t>
  </si>
  <si>
    <t>GO:0003674; GO:0005634; GO:0008150; GO:0009507; GO:0009941; GO:0009570; GO:0005739; GO:0005515; GO:0070272</t>
  </si>
  <si>
    <t>GO:0000287; GO:0005737; GO:0009507; GO:0080016; GO:0080017; GO:0016106; GO:0051762; GO:0080027</t>
  </si>
  <si>
    <t>GO:0003723; GO:0005737; GO:0006351; GO:0006355; GO:0006417; GO:0030529; GO:0031047; GO:0046872; GO:0005829; GO:0009615; GO:0009814; GO:0060145</t>
  </si>
  <si>
    <t>GO:0001056; GO:0003677; GO:0003899; GO:0005666; GO:0006351; GO:0009507; GO:0032549; GO:0046872; GO:0009561</t>
  </si>
  <si>
    <t>GO:0004565; GO:0005576; GO:0005773; GO:0005975; GO:0048046; GO:0005618; GO:0009505; GO:0080167</t>
  </si>
  <si>
    <t>GO:0004553; GO:0005978; GO:0009501; GO:0009507; GO:0019252; GO:0043169; GO:0003844; GO:0005982; GO:0009570; GO:0010021</t>
  </si>
  <si>
    <t>GO:0009813; GO:0016757; GO:0043231; GO:0052696; GO:0080043; GO:0080044; GO:0015020</t>
  </si>
  <si>
    <t>GO:0003779; GO:0005737; GO:0005856; GO:0007010; GO:0051017; GO:0051693; GO:0015629; GO:0007015; GO:0030042; GO:0030835; GO:0045010; GO:0051014; GO:0051015; GO:0051016</t>
  </si>
  <si>
    <t>GO:0005739; GO:0005743; GO:0006810; GO:0006839; GO:0016021; GO:0031966; GO:0031969; GO:0009941; GO:0009536; GO:0000095; GO:0009507; GO:0009658; GO:0015805</t>
  </si>
  <si>
    <t>GO:0004497; GO:0005634; GO:0016021; GO:0050660; GO:0050661; GO:0055114; GO:0004499; GO:0019761; GO:0080102; GO:0080103; GO:0080104; GO:0080105; GO:0080106; GO:0080107</t>
  </si>
  <si>
    <t>GO:0005634; GO:0030170</t>
  </si>
  <si>
    <t>GO:0004335; GO:0005524; GO:0005737; GO:0009507; GO:0016301; GO:0016310; GO:0016773</t>
  </si>
  <si>
    <t>GO:0005576; GO:0016021; GO:0016757</t>
  </si>
  <si>
    <t>GO:0005886; GO:0016829; GO:0030570; GO:0045490; GO:0046872</t>
  </si>
  <si>
    <t>GO:0003723; GO:0003968; GO:0005575; GO:0016441; GO:0031047</t>
  </si>
  <si>
    <t>GO:0005524; GO:0005634; GO:0005737; GO:0006351; GO:0006355; GO:0019538; GO:1902347</t>
  </si>
  <si>
    <t>GO:0004345; GO:0006006; GO:0006098; GO:0009507; GO:0050661; GO:0055114</t>
  </si>
  <si>
    <t>GO:0005634; GO:0006351; GO:0006355; GO:0003677; GO:0003700; GO:0009908</t>
  </si>
  <si>
    <t>GO:0005524; GO:0005634; GO:0007059; GO:0030915; GO:0071139; GO:0000724; GO:0007062; GO:0010165</t>
  </si>
  <si>
    <t>GO:0005524; GO:0005978; GO:0009507; GO:0019252; GO:0008878; GO:0010170</t>
  </si>
  <si>
    <t>GO:0003774; GO:0003779; GO:0005516; GO:0005524; GO:0016459; GO:0030048</t>
  </si>
  <si>
    <t>GO:0006808; GO:0009507; GO:0017150; GO:0050660; GO:0055114</t>
  </si>
  <si>
    <t>GO:0005576; GO:0005739; GO:0016042; GO:0016298; GO:0016787; GO:0016788; GO:0046872; GO:0052689</t>
  </si>
  <si>
    <t>GO:0007165; GO:0040008; GO:0035091; GO:0005096; GO:0005938; GO:0009846; GO:0009860; GO:0009865; GO:0016324; GO:0017048; GO:0030139; GO:0035024; GO:0043547; GO:0045177; GO:0048868; GO:0070382; GO:0090406; GO:0090630</t>
  </si>
  <si>
    <t>GO:0005634; GO:0005887; GO:0030551; GO:0034765; GO:0042391; GO:0071805; GO:0015271; GO:0009409; GO:0009414; GO:0009737; GO:0009753; GO:0005515; GO:0006811; GO:0015075</t>
  </si>
  <si>
    <t>GO:0000166; GO:0005634; GO:0008150; GO:0080008</t>
  </si>
  <si>
    <t>GO:0004252; GO:0005576; GO:0005618; GO:0006508; GO:0008152</t>
  </si>
  <si>
    <t>GO:0004451; GO:0005737; GO:0006097; GO:0006099; GO:0046872; GO:0046912; GO:0009514</t>
  </si>
  <si>
    <t>GO:0005215; GO:0005886; GO:0016020; GO:0016021; GO:0022857; GO:0055085</t>
  </si>
  <si>
    <t>GO:0003677; GO:0003682; GO:0005524; GO:0005634; GO:0006260; GO:0006351; GO:0008270; GO:0000808; GO:0005515; GO:0006355; GO:0010385</t>
  </si>
  <si>
    <t>GO:0003993; GO:0005737; GO:0006020; GO:0033857; GO:0000828; GO:0032958; GO:0000829</t>
  </si>
  <si>
    <t>GO:0003677; GO:0003700; GO:0005634; GO:0006351; GO:0006355</t>
  </si>
  <si>
    <t>GO:0000777; GO:0004674; GO:0005524; GO:0005634; GO:0006468; GO:0007059; GO:0007067; GO:0007094; GO:0051301</t>
  </si>
  <si>
    <t>GO:0000166; GO:0005737; GO:0005874; GO:0008017; GO:0008352; GO:0051013; GO:0080008</t>
  </si>
  <si>
    <t>GO:0003700; GO:0005634; GO:0006351; GO:0006355; GO:0043565; GO:0009624; GO:0009733</t>
  </si>
  <si>
    <t>GO:0003697; GO:0005634; GO:0006355; GO:0051321; GO:0005739; GO:0005515; GO:0000724</t>
  </si>
  <si>
    <t>GO:0004559; GO:0004571; GO:0005509; GO:0005789; GO:0006487; GO:0006491; GO:0016021; GO:0030968; GO:0097466; GO:0005783; GO:0030433</t>
  </si>
  <si>
    <t>GO:0005524; GO:0005634; GO:0016021; GO:0042626; GO:0009555; GO:0005886; GO:0010584; GO:0010152</t>
  </si>
  <si>
    <t>GO:0005525; GO:0005794; GO:0005886; GO:0007264; GO:0015031</t>
  </si>
  <si>
    <t>GO:0004553; GO:0005576; GO:0030245; GO:0071555; GO:0007389; GO:0008810; GO:0009624</t>
  </si>
  <si>
    <t>GO:0000287; GO:0009507; GO:0016114; GO:0010334; GO:0034002; GO:0034768; GO:0043693; GO:0050550; GO:0050551; GO:0050552; GO:0080015; GO:0005515</t>
  </si>
  <si>
    <t>GO:0005242; GO:0005249; GO:0005887; GO:0030551; GO:0034765; GO:0042391; GO:0071805; GO:0005267; GO:0009860</t>
  </si>
  <si>
    <t>GO:0005507; GO:0005576; GO:0008131; GO:0048038; GO:0055114</t>
  </si>
  <si>
    <t>GO:0004556; GO:0005886; GO:0005975; GO:0005983; GO:0019252; GO:0009507; GO:0010303; GO:0051060; GO:0009570</t>
  </si>
  <si>
    <t>GO:0004854; GO:0005506; GO:0005829; GO:0009055; GO:0009115; GO:0016614; GO:0016903; GO:0050660; GO:0051537; GO:0055114; GO:0046110</t>
  </si>
  <si>
    <t>GO:0004805; GO:0005737; GO:0005992; GO:0070413; GO:0009507</t>
  </si>
  <si>
    <t>GO:0005215; GO:0005886; GO:0006855; GO:0015238; GO:0015297; GO:0016020; GO:0016021; GO:0048767</t>
  </si>
  <si>
    <t>GO:0000166; GO:0000278; GO:0003677; GO:0003887; GO:0005634; GO:0006260; GO:0006272; GO:0006281; GO:0006287; GO:0006297; GO:0008270; GO:0008310; GO:0008408; GO:0045004; GO:0051539; GO:0008622</t>
  </si>
  <si>
    <t>GO:0006006; GO:0006096; GO:0009507; GO:0009570; GO:0050661; GO:0051287; GO:0055114; GO:0009536; GO:0004365; GO:0005975; GO:0080022; GO:0080144</t>
  </si>
  <si>
    <t>GO:0005576; GO:0005618; GO:0009664; GO:0009826; GO:0009828; GO:0009831; GO:0016020; GO:0006949</t>
  </si>
  <si>
    <t>GO:0000234; GO:0005737; GO:0006656; GO:0008654; GO:0008757; GO:0032259</t>
  </si>
  <si>
    <t>GO:0005886; GO:0006865; GO:0015171; GO:0016020; GO:0016021; GO:0015193; GO:0015824</t>
  </si>
  <si>
    <t>GO:0003674; GO:0006810; GO:0009507; GO:0016020; GO:0016021</t>
  </si>
  <si>
    <t>GO:0001678; GO:0004396; GO:0005524; GO:0005536; GO:0005739; GO:0005829; GO:0006096; GO:0016021; GO:0019158; GO:0046835; GO:0006970; GO:0006974; GO:0006979; GO:0009408; GO:0009409; GO:0009414; GO:0009651; GO:0010224; GO:0004340; GO:0008865</t>
  </si>
  <si>
    <t>GO:0005576; GO:0016042; GO:0016788; GO:0052689</t>
  </si>
  <si>
    <t>GO:0003774; GO:0003779; GO:0005516; GO:0005524; GO:0016459; GO:0030048; GO:0000146; GO:0007015; GO:0009860; GO:0051640</t>
  </si>
  <si>
    <t>GO:0005576; GO:0006508; GO:0008236; GO:0005739; GO:0008233; GO:0034605; GO:0051603</t>
  </si>
  <si>
    <t>GO:0005506; GO:0005739; GO:0007275; GO:0016021; GO:0016125; GO:0016132; GO:0016705; GO:0019825; GO:0020037; GO:0055114; GO:0004497; GO:0010268</t>
  </si>
  <si>
    <t>GO:0004364; GO:0005737; GO:0005829; GO:0006749; GO:0009636; GO:0009407; GO:0006979</t>
  </si>
  <si>
    <t>GO:0003959; GO:0005622; GO:0005737; GO:0006633; GO:0010181; GO:0031408; GO:0055114; GO:0009611; GO:0009695; GO:0016629</t>
  </si>
  <si>
    <t>GO:0003677; GO:0005634; GO:0006351; GO:0006355</t>
  </si>
  <si>
    <t>GO:0005576; GO:0016829; GO:0030570; GO:0045490; GO:0046872</t>
  </si>
  <si>
    <t>GO:0000165; GO:0000977; GO:0003677; GO:0003700; GO:0005634; GO:0006351; GO:0030154; GO:0045944; GO:0046983; GO:0009911; GO:0010582</t>
  </si>
  <si>
    <t>GO:0003824; GO:0005886; GO:0006486; GO:0006629; GO:0008963; GO:0015450; GO:0016020; GO:0016021</t>
  </si>
  <si>
    <t>GO:0009507; GO:0046872; GO:0055114; GO:0102251; GO:0009733; GO:0010223; GO:0016702; GO:0009570; GO:0009850; GO:0009965; GO:0016121; GO:0016124; GO:0009926; GO:1901601</t>
  </si>
  <si>
    <t>GO:0005634; GO:0006351; GO:0006355; GO:0009734; GO:0003700; GO:0009733</t>
  </si>
  <si>
    <t>GO:0005215; GO:0005886; GO:0006810; GO:0006857; GO:0016020; GO:0016021</t>
  </si>
  <si>
    <t>GO:0000166; GO:0003723; GO:0003743; GO:0005634; GO:0005737; GO:0006417</t>
  </si>
  <si>
    <t>GO:0005634; GO:0005737; GO:0005739; GO:0009164; GO:0016787; GO:0016818; GO:0046872</t>
  </si>
  <si>
    <t>GO:0000165; GO:0000977; GO:0003700; GO:0005634; GO:0006351; GO:0009908; GO:0030154; GO:0045944; GO:0046983; GO:0009909</t>
  </si>
  <si>
    <t>GO:0009507; GO:0030247; GO:0005515; GO:0009570; GO:0019252</t>
  </si>
  <si>
    <t>GO:0005215; GO:0005342; GO:0005887; GO:0006814; GO:0008508; GO:0016020; GO:0009536; GO:0009611; GO:0009753; GO:0009941; GO:0019761; GO:0033506</t>
  </si>
  <si>
    <t>GO:0005634; GO:0007049; GO:0004693; GO:0006260; GO:0009658; GO:0005515; GO:0048229; GO:0051276; GO:0070182</t>
  </si>
  <si>
    <t>GO:0005634; GO:0005694; GO:0008150; GO:0018024; GO:0046872</t>
  </si>
  <si>
    <t>GO:0003723; GO:0006396; GO:0016779</t>
  </si>
  <si>
    <t>GO:0005737; GO:0005829; GO:0006099; GO:0008964; GO:0015977; GO:0015979</t>
  </si>
  <si>
    <t>GO:0006633; GO:0009507; GO:0045300; GO:0046872; GO:0055114; GO:0016020</t>
  </si>
  <si>
    <t>GO:0000156; GO:0000160; GO:0005634; GO:0006351; GO:0009735; GO:0006355; GO:0009736; GO:0005737</t>
  </si>
  <si>
    <t>GO:0005737; GO:0030001; GO:0046872; GO:0046914; GO:0046916</t>
  </si>
  <si>
    <t>GO:0005242; GO:0005249; GO:0005887; GO:0030551; GO:0034765; GO:0042391; GO:0071805</t>
  </si>
  <si>
    <t>GO:0005351; GO:0005886; GO:0015144; GO:0016020; GO:0010311</t>
  </si>
  <si>
    <t>GO:0005576; GO:0006869; GO:0008289; GO:0045735</t>
  </si>
  <si>
    <t>GO:0030599; GO:0042545; GO:0045330; GO:0045490; GO:0046910; GO:0009505; GO:0005576</t>
  </si>
  <si>
    <t>GO:0003677; GO:0003700; GO:0005634; GO:0006351; GO:0006355; GO:0009908; GO:0046983; GO:0009910; GO:0010048; GO:0048587; GO:2000028</t>
  </si>
  <si>
    <t>GO:0009507; GO:0012505; GO:0015103; GO:0016021; GO:0030001; GO:0046873; GO:0055072; GO:0006875; GO:0015086; GO:0070574</t>
  </si>
  <si>
    <t>GO:0004806; GO:0006629; GO:0016787</t>
  </si>
  <si>
    <t>GO:0000139; GO:0005215; GO:0005739; GO:0006810; GO:0015031; GO:0008526; GO:0048768; GO:0005886; GO:0035619; GO:0048767; GO:0009932; GO:0010053</t>
  </si>
  <si>
    <t>GO:0003333; GO:0005886; GO:0005887; GO:0006810; GO:0015174; GO:0015179; GO:0015293; GO:0015297; GO:0016020; GO:0015203; GO:0015846; GO:0015839; GO:0009408; GO:1902047</t>
  </si>
  <si>
    <t>GO:0000287; GO:0009507; GO:0102701; GO:0016099; GO:0034768; GO:0050551; GO:0080027; GO:0009611; GO:0009753</t>
  </si>
  <si>
    <t>GO:0003674; GO:0005634; GO:0006952</t>
  </si>
  <si>
    <t>GO:0005886; GO:0006814; GO:0009941; GO:0015299; GO:0015385; GO:0015386; GO:0016021; GO:0051453; GO:0071805; GO:0098719; GO:0010348; GO:0010351; GO:0010352; GO:0015081</t>
  </si>
  <si>
    <t>GO:0003723; GO:0003968; GO:0009507; GO:0016441; GO:0031047</t>
  </si>
  <si>
    <t>GO:0005576; GO:0052689</t>
  </si>
  <si>
    <t>GO:0005524; GO:0005634; GO:0006281; GO:0016569; GO:0031047</t>
  </si>
  <si>
    <t>GO:0005524; GO:0005886; GO:0016021; GO:0042626</t>
  </si>
  <si>
    <t>GO:0005634; GO:0000226; GO:0005880; GO:0008017; GO:0009960; GO:0010342; GO:0048316; GO:0051301; GO:0005737</t>
  </si>
  <si>
    <t>GO:0004185; GO:0005576; GO:0006508; GO:0008236; GO:0008239; GO:0009561</t>
  </si>
  <si>
    <t>GO:0003677; GO:0004386; GO:0005524; GO:0005634; GO:0006260; GO:0006270; GO:0006281; GO:0008094; GO:0046872; GO:0051321</t>
  </si>
  <si>
    <t>GO:0000982; GO:0000987; GO:0003677; GO:0003700; GO:0005634; GO:0006351; GO:0045944; GO:0046983</t>
  </si>
  <si>
    <t>GO:0000166; GO:0003723; GO:0005634; GO:0005737; GO:0008150</t>
  </si>
  <si>
    <t>GO:0003674; GO:0005576; GO:0005737; GO:0012511; GO:0016020; GO:0016021; GO:0019915; GO:0019953</t>
  </si>
  <si>
    <t>GO:0005576; GO:0031640; GO:0050832</t>
  </si>
  <si>
    <t>GO:0005524; GO:0009507; GO:0009793; GO:0042026</t>
  </si>
  <si>
    <t>GO:0009507; GO:0016021; GO:0016020</t>
  </si>
  <si>
    <t>GO:0003677; GO:0005634; GO:0006351; GO:0006355; GO:0046872; GO:0009409; GO:0010048; GO:0005515; GO:0016607; GO:0045814; GO:0051571; GO:0061087; GO:0070417; GO:0005677; GO:0001666</t>
  </si>
  <si>
    <t>GO:0003676; GO:0003677; GO:0004386; GO:0005524; GO:0005634; GO:0006281; GO:0008270; GO:0016569; GO:0009941</t>
  </si>
  <si>
    <t>GO:0003676; GO:0004386; GO:0004519; GO:0005524; GO:0005634</t>
  </si>
  <si>
    <t>GO:0005375; GO:0006825; GO:0016021; GO:0035434; GO:0015089</t>
  </si>
  <si>
    <t>GO:0000266; GO:0003924; GO:0005525; GO:0005737; GO:0005874; GO:0008017</t>
  </si>
  <si>
    <t>GO:0003674; GO:0005739; GO:0005759; GO:0008150</t>
  </si>
  <si>
    <t>GO:0005739; GO:0009845</t>
  </si>
  <si>
    <t>GO:0004161; GO:0004311; GO:0004337; GO:0005622; GO:0008299; GO:0009507; GO:0016117; GO:0033384; GO:0033386; GO:0045337; GO:0046872</t>
  </si>
  <si>
    <t>GO:0004565; GO:0005576; GO:0005618; GO:0005773; GO:0005975; GO:0030246; GO:0048046</t>
  </si>
  <si>
    <t>GO:0005634; GO:0005929; GO:0035091; GO:0061512; GO:0003700; GO:0006355; GO:0005829; GO:0009620</t>
  </si>
  <si>
    <t>GO:0003993; GO:0009507</t>
  </si>
  <si>
    <t>GO:0009507; GO:0008047; GO:0016226; GO:0051176</t>
  </si>
  <si>
    <t>GO:0003677; GO:0003700; GO:0005634; GO:0006351; GO:0006355; GO:0005773</t>
  </si>
  <si>
    <t>GO:0000145; GO:0006887; GO:0006904</t>
  </si>
  <si>
    <t>GO:0000155; GO:0004673; GO:0005886; GO:0006952; GO:0009738; GO:0009873; GO:0046872; GO:0009736; GO:0005773; GO:0009788; GO:0010105; GO:0048364; GO:0005737; GO:0070301; GO:0071219; GO:0071732; GO:0090333</t>
  </si>
  <si>
    <t>GO:0003677; GO:0005634; GO:0006355; GO:0009416; GO:0009637; GO:0009826; GO:0010114; GO:0010218</t>
  </si>
  <si>
    <t>GO:0005524; GO:0005886; GO:0006468; GO:0016021; GO:0016020</t>
  </si>
  <si>
    <t>GO:0005576; GO:0008483; GO:0016021; GO:0016846</t>
  </si>
  <si>
    <t>GO:0005744; GO:0006811; GO:0015031; GO:0015266; GO:0015288; GO:0015450; GO:0030150; GO:0031305; GO:0046930; GO:0009527; GO:0015171; GO:0031359</t>
  </si>
  <si>
    <t>GO:0004722; GO:0005634; GO:0006470; GO:0046872</t>
  </si>
  <si>
    <t>GO:0005634; GO:0048366</t>
  </si>
  <si>
    <t>GO:0005634; GO:0017172; GO:0046872; GO:0009061; GO:0001666; GO:0005829; GO:0018171; GO:0070483</t>
  </si>
  <si>
    <t>GO:0005634; GO:0008270; GO:0003700</t>
  </si>
  <si>
    <t>GO:0005737; GO:0007275; GO:0005634; GO:0005730; GO:0006873; GO:0009845; GO:0010226; GO:0005829</t>
  </si>
  <si>
    <t>GO:0005524; GO:0005737; GO:0005739</t>
  </si>
  <si>
    <t>GO:0005524; GO:0005886; GO:0016021; GO:0042626; GO:0009507; GO:0006855; GO:0016020</t>
  </si>
  <si>
    <t>GO:0004672; GO:0004674; GO:0005524; GO:0005634; GO:0006468; GO:0007169; GO:0016021; GO:0016301</t>
  </si>
  <si>
    <t>GO:0000333; GO:0000781; GO:0003721; GO:0005634; GO:0042162; GO:0046872; GO:0070034; GO:0003720; GO:0007004; GO:0007000; GO:0050000; GO:0051276; GO:0005515; GO:0000723; GO:0010073; GO:0010449; GO:0019827</t>
  </si>
  <si>
    <t>GO:0005737; GO:0009055; GO:0015035; GO:0045454; GO:0055114</t>
  </si>
  <si>
    <t>GO:0003677; GO:0005634; GO:0006351; GO:0003700; GO:0006355</t>
  </si>
  <si>
    <t>GO:0000710; GO:0000795; GO:0003684; GO:0005524; GO:0005634; GO:0006298; GO:0008094; GO:0030983; GO:0032300; GO:0045143; GO:0000794; GO:0007131; GO:0010777; GO:0043073; GO:0051026</t>
  </si>
  <si>
    <t>GO:0000981; GO:0001135; GO:0003677; GO:0005634; GO:0006355; GO:0006357; GO:0030154; GO:0043565; GO:0044212; GO:0003700</t>
  </si>
  <si>
    <t>GO:0005215; GO:0006869; GO:0009507; GO:0042626; GO:0043231</t>
  </si>
  <si>
    <t>GO:0005634; GO:0006351; GO:0006355; GO:0009734; GO:0003700; GO:0009733; GO:0009793; GO:0009555</t>
  </si>
  <si>
    <t>GO:0009247; GO:0009507; GO:0009707; GO:0046509; GO:0016036; GO:0019375; GO:0006631; GO:0019374</t>
  </si>
  <si>
    <t>GO:0005634; GO:0006810; GO:0040008</t>
  </si>
  <si>
    <t>GO:0000156; GO:0006351; GO:0006355; GO:0009736; GO:0010114; GO:0010161; GO:0007623; GO:0042752; GO:0005634; GO:0005737; GO:0000160; GO:0009735</t>
  </si>
  <si>
    <t>GO:0003723; GO:0005739; GO:0009982</t>
  </si>
  <si>
    <t>GO:0004497; GO:0009507; GO:0009851; GO:0055114; GO:0103075; GO:0022603; GO:2000024; GO:0009911; GO:0010229; GO:0048825; GO:0048827; GO:0000139; GO:0005654; GO:0005783; GO:0005789; GO:0005794; GO:0005829; GO:0047434</t>
  </si>
  <si>
    <t>GO:0005085; GO:0005086; GO:0005737; GO:0005829; GO:0015031; GO:0016192; GO:0032012; GO:0050790; GO:0032588</t>
  </si>
  <si>
    <t>GO:0005524; GO:0005634; GO:0006281; GO:0016301; GO:0016310; GO:0016569; GO:0031047</t>
  </si>
  <si>
    <t>GO:0000786; GO:0003677; GO:0005634; GO:0006334; GO:0031492; GO:0046982</t>
  </si>
  <si>
    <t>GO:0006508; GO:0008237; GO:0009507; GO:0046872; GO:0010136; GO:0047652; GO:0005783; GO:0006145</t>
  </si>
  <si>
    <t>GO:0005096; GO:0005634</t>
  </si>
  <si>
    <t>GO:0004672; GO:0004674; GO:0005524; GO:0005576; GO:0006468; GO:0007169; GO:0016021; GO:0016301</t>
  </si>
  <si>
    <t>GO:0003677; GO:0004518; GO:0005634; GO:0006281; GO:0046872; GO:0008821</t>
  </si>
  <si>
    <t>GO:0003674; GO:0005634; GO:0048235</t>
  </si>
  <si>
    <t>GO:0003677; GO:0003700; GO:0005634; GO:0005737; GO:0006351; GO:0006355; GO:0009736; GO:0009873; GO:0042991; GO:0048366; GO:0048825; GO:0005515</t>
  </si>
  <si>
    <t>GO:0005215; GO:0006857; GO:0016020; GO:0016021; GO:0009705</t>
  </si>
  <si>
    <t>GO:0005737; GO:0009686; GO:0046872; GO:0051213; GO:0055114; GO:0009685; GO:0052634; GO:0052635</t>
  </si>
  <si>
    <t>GO:0001054; GO:0001055; GO:0001056; GO:0003677; GO:0003899; GO:0005634; GO:0005665; GO:0005666; GO:0005736; GO:0006351; GO:0000419</t>
  </si>
  <si>
    <t>GO:0005634; GO:0048046</t>
  </si>
  <si>
    <t>GO:0000712; GO:0009506; GO:0005515</t>
  </si>
  <si>
    <t>GO:0005576; GO:0006952; GO:0031640; GO:0050832</t>
  </si>
  <si>
    <t>GO:0003677; GO:0005634; GO:0005739; GO:0006351; GO:0006355</t>
  </si>
  <si>
    <t>GO:0003723; GO:0005737; GO:0006417; GO:0005634</t>
  </si>
  <si>
    <t>GO:0005634; GO:0051301; GO:0007140; GO:0009556; GO:0051321</t>
  </si>
  <si>
    <t>GO:0003674; GO:0005634; GO:0009269; GO:0006970; GO:0009409; GO:0009414; GO:0009651; GO:0009737; GO:0007623; GO:2000280; GO:0005737; GO:0010150; GO:0000302; GO:1902074; GO:0009611; GO:0009609; GO:0042538; GO:0010555</t>
  </si>
  <si>
    <t>GO:0005634; GO:0005737; GO:0009691; GO:0016799; GO:0005829</t>
  </si>
  <si>
    <t>GO:0005634; GO:0007049; GO:0051301</t>
  </si>
  <si>
    <t>GO:0005886; GO:0008270; GO:0016021; GO:0004842</t>
  </si>
  <si>
    <t>GO:0000307; GO:0004693; GO:0005634; GO:0007049; GO:0016538; GO:0045737; GO:0045944; GO:0051301; GO:0051726; GO:1901409</t>
  </si>
  <si>
    <t>GO:0005634; GO:0005737; GO:0016925; GO:0031386</t>
  </si>
  <si>
    <t>GO:0005634; GO:0008270; GO:0016021; GO:0016567</t>
  </si>
  <si>
    <t>GO:0004650; GO:0005576; GO:0005975; GO:0016829; GO:0071555</t>
  </si>
  <si>
    <t>GO:0004185; GO:0005576; GO:0006508; GO:0051555; GO:0071493</t>
  </si>
  <si>
    <t>GO:0009507; GO:0009535; GO:0046872; GO:0055114; GO:0009579; GO:0009688; GO:0045549; GO:0009414; GO:0010162</t>
  </si>
  <si>
    <t>GO:0004844; GO:0005634; GO:0006281; GO:0009507; GO:0097510; GO:0005739</t>
  </si>
  <si>
    <t>GO:0000977; GO:0001085; GO:0001228; GO:0003682; GO:0003700; GO:0005634; GO:0005667; GO:0008270; GO:0030154; GO:0007623; GO:0009416</t>
  </si>
  <si>
    <t>GO:0000287; GO:0004737; GO:0005622; GO:0009507; GO:0016831; GO:0030976</t>
  </si>
  <si>
    <t>GO:0004565; GO:0005576; GO:0005618; GO:0005773</t>
  </si>
  <si>
    <t>GO:0016491</t>
  </si>
  <si>
    <t>GO:0006508; GO:0008234</t>
  </si>
  <si>
    <t>GO:0003677; GO:0005634; GO:0006351; GO:0046872; GO:0003700; GO:0006355; GO:0000976</t>
  </si>
  <si>
    <t>GO:0005507; GO:0005886; GO:0009055; GO:0016021; GO:0046658; GO:0031225</t>
  </si>
  <si>
    <t>GO:0004722; GO:0006470; GO:0009507; GO:0046872</t>
  </si>
  <si>
    <t>GO:0005634; GO:0009061; GO:0017172; GO:0046872; GO:0001666; GO:0005829; GO:0018171; GO:0070483</t>
  </si>
  <si>
    <t>GO:0000981; GO:0001135; GO:0003677; GO:0005634; GO:0006351; GO:0006355; GO:0006357; GO:0007275; GO:0030154; GO:0043565; GO:0044212; GO:0003700; GO:0009753; GO:0031540</t>
  </si>
  <si>
    <t>GO:0005634; GO:0006511; GO:0007275; GO:0008270; GO:0016874</t>
  </si>
  <si>
    <t>GO:0005794; GO:0007264; GO:0005525; GO:0016004; GO:0005829</t>
  </si>
  <si>
    <t>GO:0000162; GO:0005737; GO:0006541; GO:0008652; GO:0009507; GO:0004049; GO:0009617</t>
  </si>
  <si>
    <t>GO:0003677; GO:0005634; GO:0006351; GO:0006355; GO:0030154; GO:0003700; GO:0008283; GO:0009908; GO:0009943; GO:0009947; GO:0010865; GO:0099402</t>
  </si>
  <si>
    <t>GO:0003677; GO:0003700; GO:0005634; GO:0006351; GO:0006355; GO:0009873; GO:0010186; GO:0043565; GO:0009789; GO:0045893; GO:0090332</t>
  </si>
  <si>
    <t>GO:0003700; GO:0005634; GO:0006351; GO:0010014; GO:0043565; GO:0006355; GO:0010223</t>
  </si>
  <si>
    <t>GO:0000307; GO:0004693; GO:0005634; GO:0007049; GO:0016538; GO:0019901; GO:0045737; GO:0045944; GO:0051301; GO:0051726; GO:1901409</t>
  </si>
  <si>
    <t>GO:0005509; GO:0008150; GO:0005737</t>
  </si>
  <si>
    <t>GO:0003674; GO:0005634; GO:0009556; GO:0009786; GO:0009555</t>
  </si>
  <si>
    <t>GO:0005576; GO:0016042; GO:0016298; GO:0016788</t>
  </si>
  <si>
    <t>GO:0016491; GO:0055114</t>
  </si>
  <si>
    <t>GO:0003677; GO:0005634; GO:0006351; GO:0006355; GO:0009409; GO:0003700; GO:0009414; GO:0009631</t>
  </si>
  <si>
    <t>GO:0000126; GO:0005634; GO:0006355; GO:0006384; GO:0008270; GO:0015377; GO:0017025; GO:0009793</t>
  </si>
  <si>
    <t>GO:0004596; GO:0006474; GO:0008080; GO:0031248; GO:0040008; GO:0009640; GO:0009723; GO:0009734; GO:0009826</t>
  </si>
  <si>
    <t>GO:0004842; GO:0005634; GO:0006511; GO:0016567</t>
  </si>
  <si>
    <t>GO:0003677; GO:0005634; GO:0006351; GO:0046983; GO:0003700; GO:0006355</t>
  </si>
  <si>
    <t>GO:0003674; GO:0005634; GO:0005737; GO:0007129</t>
  </si>
  <si>
    <t>GO:0000786; GO:0003677; GO:0005634; GO:0006334</t>
  </si>
  <si>
    <t>GO:0009107; GO:0009507; GO:0016415</t>
  </si>
  <si>
    <t>GO:0005634; GO:0008152; GO:0009056; GO:0052689; GO:0005829</t>
  </si>
  <si>
    <t>GO:0003676; GO:0005634; GO:0008150; GO:0008270</t>
  </si>
  <si>
    <t>GO:0003743; GO:0005634; GO:0006352; GO:0006355; GO:0006413; GO:0008270; GO:0017025</t>
  </si>
  <si>
    <t>GO:0004185; GO:0005576; GO:0006508; GO:0051603</t>
  </si>
  <si>
    <t>GO:0005451; GO:0006813; GO:0006885; GO:0012505; GO:0015385; GO:0016021; GO:0006812</t>
  </si>
  <si>
    <t>GO:0000981; GO:0001135; GO:0003677; GO:0005634; GO:0006357; GO:0030154; GO:0043565; GO:0044212; GO:0006355; GO:0006970; GO:0009631; GO:0009651; GO:0009751</t>
  </si>
  <si>
    <t>GO:0005634; GO:0006355</t>
  </si>
  <si>
    <t>GO:0005794; GO:0016051; GO:0016757; GO:0045489; GO:0071555; GO:0047262</t>
  </si>
  <si>
    <t>GO:0005737; GO:0008270; GO:0052747; GO:0055114; GO:0009809; GO:0045551</t>
  </si>
  <si>
    <t>GO:0000981; GO:0001135; GO:0003677; GO:0005634; GO:0006357; GO:0030154; GO:0043565; GO:0044212; GO:0003700; GO:0006355</t>
  </si>
  <si>
    <t>GO:0004497; GO:0004499; GO:0005737; GO:0009851; GO:0050660; GO:0050661; GO:0055114; GO:0103075; GO:0022603; GO:2000024; GO:0009911; GO:0010229; GO:0048825; GO:0048827</t>
  </si>
  <si>
    <t>GO:0004497; GO:0004499; GO:0005634; GO:0050660; GO:0050661; GO:0055114; GO:0033506; GO:0080102; GO:0080103; GO:0080104; GO:0080105; GO:0080106; GO:0080107</t>
  </si>
  <si>
    <t>GO:0000981; GO:0001135; GO:0003677; GO:0003700; GO:0005634; GO:0006357; GO:0030154; GO:0043565; GO:0044212; GO:0006355</t>
  </si>
  <si>
    <t>GO:0003735; GO:0005739; GO:0005840; GO:0006412; GO:0022625</t>
  </si>
  <si>
    <t>GO:0004672; GO:0004674; GO:0005524; GO:0005829; GO:0005886; GO:0006468; GO:0016301; GO:0035556</t>
  </si>
  <si>
    <t>GO:0001666; GO:0003697; GO:0003727; GO:0004176; GO:0004252; GO:0005524; GO:0005739; GO:0005759; GO:0006515; GO:0007005; GO:0008236; GO:0034599; GO:0042645; GO:0043565; GO:0051131; GO:0051260; GO:0070361; GO:0070407; GO:0090296</t>
  </si>
  <si>
    <t>GO:0005524; GO:0005634; GO:0006468; GO:0016301; GO:0016310</t>
  </si>
  <si>
    <t>GO:0003677; GO:0003700; GO:0005634; GO:0006351; GO:0046983; GO:0006355; GO:0010500; GO:0048462; GO:0080126; GO:0048467</t>
  </si>
  <si>
    <t>GO:0004842; GO:0005634; GO:0006511; GO:0016567; GO:0005515</t>
  </si>
  <si>
    <t>GO:0003700; GO:0005634; GO:0006351; GO:0006355; GO:0043565</t>
  </si>
  <si>
    <t>GO:0003674; GO:0009507; GO:0009733</t>
  </si>
  <si>
    <t>GO:0005215; GO:0006869; GO:0042626; GO:0043231</t>
  </si>
  <si>
    <t>GO:0005215; GO:0006810; GO:0016020; GO:0016021; GO:0005345; GO:0006863; GO:0015853; GO:0015854</t>
  </si>
  <si>
    <t>GO:0000981; GO:0001135; GO:0003677; GO:0005634; GO:0006351; GO:0006355; GO:0006357; GO:0030154; GO:0043565; GO:0044212; GO:0003700; GO:0048658; GO:0052545; GO:0055046</t>
  </si>
  <si>
    <t>GO:0003677; GO:0003700; GO:0005634; GO:0006351; GO:0006355; GO:0009873; GO:0002213; GO:0009611; GO:0001944; GO:0051301</t>
  </si>
  <si>
    <t>GO:0004553; GO:0005576; GO:0008810; GO:0030245; GO:0030247; GO:0071555</t>
  </si>
  <si>
    <t>GO:0016021; GO:0034755; GO:0000041; GO:0009705; GO:0010106; GO:0015099; GO:0035444; GO:0005381; GO:0006824; GO:0006826; GO:0015087; GO:0015675; GO:0055068</t>
  </si>
  <si>
    <t>GO:0005739; GO:0015940; GO:0016624; GO:0055114; GO:0008677</t>
  </si>
  <si>
    <t>GO:0005737; GO:0009832; GO:0030244; GO:0033356; GO:0071555; GO:0005515; GO:0005794; GO:0005829; GO:0052691</t>
  </si>
  <si>
    <t>GO:0005886; GO:0030246; GO:0005618; GO:0009505</t>
  </si>
  <si>
    <t>GO:0003677; GO:0004386; GO:0005524; GO:0005634; GO:0008026; GO:0019843; GO:0007131; GO:0051026</t>
  </si>
  <si>
    <t>GO:0005576; GO:0007165; GO:0031640; GO:0050832</t>
  </si>
  <si>
    <t>GO:0004526; GO:0005634; GO:0005730; GO:0008033; GO:0009249; GO:0009793; GO:0005773</t>
  </si>
  <si>
    <t>GO:0004784; GO:0005739; GO:0005759; GO:0019430; GO:0046872; GO:0055114; GO:0010227</t>
  </si>
  <si>
    <t>GO:0004185; GO:0005576; GO:0005773; GO:0006508; GO:0051603</t>
  </si>
  <si>
    <t>GO:0005524; GO:0005634; GO:0016308</t>
  </si>
  <si>
    <t>GO:0003677; GO:0005634; GO:0006351; GO:0006355; GO:0007275; GO:0003700</t>
  </si>
  <si>
    <t>GO:0004605; GO:0005739; GO:0016021; GO:0016024</t>
  </si>
  <si>
    <t>GO:0005634; GO:0008270; GO:0003700; GO:0006355</t>
  </si>
  <si>
    <t>GO:0005215; GO:0005886; GO:0015297; GO:0016020; GO:0016021</t>
  </si>
  <si>
    <t>GO:0000150; GO:0000400; GO:0000707; GO:0000724; GO:0003677; GO:0003690; GO:0003697; GO:0004520; GO:0005524; GO:0005634; GO:0005657; GO:0005737; GO:0006312; GO:0007131; GO:0008094; GO:0010212; GO:0033063; GO:0042148; GO:0006281</t>
  </si>
  <si>
    <t>GO:0009055; GO:0009507; GO:0009543; GO:0015979; GO:0020037; GO:0046872; GO:0055114</t>
  </si>
  <si>
    <t>GO:0004791; GO:0005737; GO:0006662; GO:0015035; GO:0016671; GO:0034599; GO:0045454; GO:0047134; GO:0003756; GO:0005829; GO:0080058</t>
  </si>
  <si>
    <t>GO:0005739; GO:0005759; GO:0006879; GO:0008198; GO:0016226; GO:0036455; GO:0044571; GO:0051537; GO:0051539; GO:0097428; GO:0005198; GO:0009507</t>
  </si>
  <si>
    <t>GO:0005737; GO:0045431; GO:0046872; GO:0055114</t>
  </si>
  <si>
    <t>GO:0004867; GO:0005576; GO:0005615; GO:0010951; GO:0030162; GO:0005829; GO:0006281; GO:0006974</t>
  </si>
  <si>
    <t>GO:0005215; GO:0005886; GO:0006857; GO:0009635; GO:0009734; GO:0015293; GO:0016021; GO:0042128; GO:0009414; GO:0010167; GO:0015112; GO:0015706</t>
  </si>
  <si>
    <t>GO:0004601; GO:0005576; GO:0006979; GO:0009624; GO:0020037; GO:0042744; GO:0046872; GO:0055114; GO:0005618</t>
  </si>
  <si>
    <t>GO:0003677; GO:0005634; GO:0006351; GO:0006355; GO:0007275; GO:0003700; GO:0009555</t>
  </si>
  <si>
    <t>GO:0004553; GO:0005576; GO:0008810; GO:0030245; GO:0030246; GO:0071555</t>
  </si>
  <si>
    <t>GO:0003714; GO:0005634; GO:0006351; GO:0006355; GO:0006952; GO:0009611; GO:0031347; GO:1903507; GO:2000022; GO:0009753; GO:0010200</t>
  </si>
  <si>
    <t>GO:0003333; GO:0005886; GO:0015171; GO:0015293; GO:0016020; GO:0016021; GO:0031965; GO:0015802</t>
  </si>
  <si>
    <t>GO:0005886; GO:0007275; GO:0016021; GO:0007165; GO:0016020; GO:0048507; GO:0005515; GO:0033612; GO:0009653; GO:0009909; GO:0040008</t>
  </si>
  <si>
    <t>GO:0000287; GO:0003862; GO:0005737; GO:0005829; GO:0009082; GO:0009098; GO:0009507; GO:0016616; GO:0051287; GO:0055114; GO:0009536; GO:0009570; GO:0009651; GO:0019761</t>
  </si>
  <si>
    <t>GO:0003677; GO:0004386; GO:0005524; GO:0005634; GO:0006310; GO:0046686; GO:0045951</t>
  </si>
  <si>
    <t>GO:0005654; GO:0005737; GO:0009881; GO:0018298; GO:0046872; GO:0005085; GO:0009411; GO:0003682; GO:0005634; GO:0005829; GO:0010224; GO:0009408; GO:0000785; GO:0009649; GO:0005515; GO:0042803</t>
  </si>
  <si>
    <t>GO:0004601; GO:0005576; GO:0005773; GO:0006979; GO:0020037; GO:0042744; GO:0046872; GO:0055114; GO:0005829</t>
  </si>
  <si>
    <t>GO:0005524; GO:0005743; GO:0005759; GO:0006730; GO:0008841; GO:0046901; GO:0004326; GO:0009853; GO:0090351</t>
  </si>
  <si>
    <t>GO:0000028; GO:0003924; GO:0005525; GO:0005634; GO:0005789; GO:0016021; GO:0019843; GO:0043024; GO:0005783</t>
  </si>
  <si>
    <t>GO:0003674; GO:0005737; GO:0016567</t>
  </si>
  <si>
    <t>GO:0005634; GO:0016567; GO:0016874; GO:0004842; GO:0005737; GO:0005829; GO:0070696; GO:0042742; GO:0043066; GO:2000028; GO:0005515</t>
  </si>
  <si>
    <t>GO:0005200; GO:0005524; GO:0005737; GO:0005856; GO:0007010; GO:0005739; GO:0009570; GO:0009941</t>
  </si>
  <si>
    <t>GO:0009507; GO:0009535; GO:0009688; GO:0031969; GO:0044550; GO:0052662; GO:0052663; GO:0055114; GO:0071949; GO:0006970; GO:0009414; GO:0009540; GO:0010182; GO:0009941; GO:0009408; GO:0010114; GO:0016123</t>
  </si>
  <si>
    <t>GO:0004871; GO:0005737; GO:0005834; GO:0007165</t>
  </si>
  <si>
    <t>GO:0005524; GO:0006457; GO:0009408; GO:0016021; GO:0031072; GO:0051082; GO:0009507</t>
  </si>
  <si>
    <t>GO:0005739; GO:0006397; GO:0009507; GO:0031425; GO:1900865</t>
  </si>
  <si>
    <t>GO:0003824; GO:0005739; GO:0008641; GO:0016021; GO:0009536</t>
  </si>
  <si>
    <t>GO:0005634; GO:0015031; GO:0000813</t>
  </si>
  <si>
    <t>GO:0004656; GO:0005506; GO:0005789; GO:0016021; GO:0016705; GO:0016706; GO:0018401; GO:0031418; GO:0055114</t>
  </si>
  <si>
    <t>GO:0000027; GO:0003735; GO:0005737; GO:0005840; GO:0006412; GO:0042254; GO:1902626; GO:0009507; GO:0005886; GO:0016020; GO:0022625; GO:0005829; GO:0005515</t>
  </si>
  <si>
    <t>GO:0003725; GO:0005737; GO:0005515; GO:0005634; GO:0010267; GO:0060145; GO:0035196; GO:0070919; GO:0051607</t>
  </si>
  <si>
    <t>GO:0005886; GO:0008150; GO:0031225</t>
  </si>
  <si>
    <t>GO:0003677; GO:0005634; GO:0006351; GO:0006355; GO:0046983; GO:0003700; GO:0005515</t>
  </si>
  <si>
    <t>GO:0005524; GO:0005634; GO:0006952; GO:0043531; GO:0005737; GO:0009814; GO:0005886; GO:0009626</t>
  </si>
  <si>
    <t>GO:0003677; GO:0003700; GO:0005634; GO:0006351; GO:0006355; GO:0009738; GO:0043565</t>
  </si>
  <si>
    <t>GO:0003885; GO:0005576; GO:0016020; GO:0019853; GO:0050660; GO:0055114; GO:0050105</t>
  </si>
  <si>
    <t>GO:0003735; GO:0006412; GO:0022627; GO:0009507; GO:0005730; GO:0022626; GO:0005618; GO:0005829; GO:0005794</t>
  </si>
  <si>
    <t>GO:0003677; GO:0003700; GO:0005634; GO:0046983; GO:0006355; GO:0006351</t>
  </si>
  <si>
    <t>GO:0004650; GO:0005576; GO:0005618; GO:0005737; GO:0005975; GO:0009830; GO:0009901; GO:0010047</t>
  </si>
  <si>
    <t>GO:0003674; GO:0005634; GO:0005737</t>
  </si>
  <si>
    <t>GO:0005093; GO:0005096; GO:0005737; GO:0007264; GO:0015031; GO:0016491; GO:0055114; GO:0005829; GO:0009506; GO:0048046; GO:0050790</t>
  </si>
  <si>
    <t>GO:0003677; GO:0005634; GO:0046872; GO:0003700; GO:0006355; GO:0009409; GO:0050832; GO:0010200</t>
  </si>
  <si>
    <t>GO:0032955; GO:0051301; GO:0009507; GO:0010020; GO:0005515; GO:0051117; GO:0009706</t>
  </si>
  <si>
    <t>GO:0005774; GO:0006814; GO:0006885; GO:0009651; GO:0015081; GO:0015385; GO:0015386; GO:0016021; GO:0051453; GO:0071805; GO:0098719; GO:0005886; GO:0055075</t>
  </si>
  <si>
    <t>GO:0003677; GO:0003700; GO:0005634; GO:0006351; GO:0006355; GO:0009740; GO:0009742; GO:0040008; GO:0046983; GO:0005515; GO:0005737; GO:0010086</t>
  </si>
  <si>
    <t>GO:0000784; GO:0000786; GO:0003677; GO:0005634; GO:0006334; GO:0006351; GO:0031627; GO:0003700; GO:0042803; GO:0009651; GO:0009723; GO:0009733; GO:0009737; GO:0009739; GO:0009751; GO:0009753; GO:0046686; GO:0003691; GO:0000785; GO:0005730; GO:0043565; GO:0006357; GO:0033613; GO:0070491; GO:1990841</t>
  </si>
  <si>
    <t>GO:0005739; GO:0005615; GO:0008083; GO:0008284; GO:0030154; GO:0009958; GO:0032880; GO:2000012</t>
  </si>
  <si>
    <t>GO:0005345; GO:0016021; GO:0006863; GO:0016020</t>
  </si>
  <si>
    <t>GO:0005634; GO:0006351; GO:0006355; GO:0043565; GO:0046982; GO:0003700</t>
  </si>
  <si>
    <t>GO:0001054; GO:0001055; GO:0001056; GO:0003677; GO:0003899; GO:0005634; GO:0005666; GO:0005736; GO:0006351; GO:0046872; GO:0000418; GO:0000419; GO:0005665</t>
  </si>
  <si>
    <t>GO:0004674; GO:0005524; GO:0005886; GO:0006468; GO:0007169; GO:0016021</t>
  </si>
  <si>
    <t>GO:0000981; GO:0001135; GO:0003677; GO:0003700; GO:0005634; GO:0006355; GO:0006357; GO:0016021; GO:0030154; GO:0043565; GO:0044212</t>
  </si>
  <si>
    <t>GO:0003674; GO:0005739; GO:0080156</t>
  </si>
  <si>
    <t>GO:0003677; GO:0005634; GO:0006351; GO:0006355; GO:0009873; GO:0003700</t>
  </si>
  <si>
    <t>GO:0001054; GO:0001055; GO:0001056; GO:0003677; GO:0003899; GO:0005634; GO:0005666; GO:0005736; GO:0006351; GO:0000418; GO:0000419; GO:0005665</t>
  </si>
  <si>
    <t>GO:0005516; GO:0005886; GO:0006952; GO:0008219; GO:0009607; GO:0016021</t>
  </si>
  <si>
    <t>GO:0009507; GO:0016787; GO:0016788; GO:0042372; GO:0047617; GO:0005777; GO:0051289</t>
  </si>
  <si>
    <t>GO:0000139; GO:0005886; GO:0008375; GO:0016020; GO:0016021; GO:0016051; GO:0005794; GO:0015020; GO:0016049</t>
  </si>
  <si>
    <t>GO:0005618; GO:0009505; GO:0016021; GO:0030599; GO:0042545; GO:0045330; GO:0045490</t>
  </si>
  <si>
    <t>GO:0009507; GO:0010189; GO:0015979; GO:0015995; GO:0016628; GO:0031969; GO:0045550; GO:0055114; GO:0009941; GO:0009535; GO:0016020; GO:0005515; GO:0009534</t>
  </si>
  <si>
    <t>GO:0016021; GO:0007165</t>
  </si>
  <si>
    <t>GO:0000139; GO:0005338; GO:0005351; GO:0008643; GO:0009507; GO:0015780; GO:0016021; GO:0005794</t>
  </si>
  <si>
    <t>GO:0000139; GO:0005618; GO:0005634; GO:0009505; GO:0030599; GO:0042545; GO:0045330; GO:0045490; GO:0046910; GO:0005774; GO:0005886; GO:0016020; GO:0005515; GO:0009506; GO:0005768; GO:0005794; GO:0005802; GO:0005576</t>
  </si>
  <si>
    <t>GO:0005986; GO:0008194; GO:0016157; GO:0016757; GO:0042170; GO:0001666; GO:0009505; GO:0016020; GO:0005829; GO:0005982; GO:0005985; GO:0010431</t>
  </si>
  <si>
    <t>GO:0005524; GO:0005525; GO:0008893; GO:0009507; GO:0015969; GO:0016301; GO:0016310; GO:0042594; GO:0008728; GO:0010150; GO:0015970; GO:0015979</t>
  </si>
  <si>
    <t>GO:0004722; GO:0005737; GO:0006470; GO:0046872; GO:0050688; GO:0005634; GO:0005829</t>
  </si>
  <si>
    <t>GO:0008270; GO:0009507; GO:0016021; GO:0016567</t>
  </si>
  <si>
    <t>GO:0005337; GO:0016021; GO:0015858; GO:0005886</t>
  </si>
  <si>
    <t>GO:0003674; GO:0016021; GO:0031969; GO:0048366; GO:0016020; GO:0009507; GO:0009941; GO:0009536; GO:0000302; GO:0009648</t>
  </si>
  <si>
    <t>GO:0000165; GO:0000977; GO:0005634; GO:0006351; GO:0045944; GO:0046983; GO:0003700; GO:0006355; GO:0005515; GO:0009555; GO:0010152; GO:0080092</t>
  </si>
  <si>
    <t>GO:0004791; GO:0005737; GO:0006662; GO:0015035; GO:0034599; GO:0045454; GO:0047134; GO:0055114; GO:0000103; GO:0005886; GO:0005739; GO:0005829; GO:0016671</t>
  </si>
  <si>
    <t>GO:0005634; GO:0006508; GO:0008234; GO:0019784</t>
  </si>
  <si>
    <t>GO:0004683; GO:0005509; GO:0005516; GO:0005524; GO:0005634; GO:0005737; GO:0006468; GO:0009507; GO:0009738; GO:0009931; GO:0018105; GO:0035556; GO:0046777; GO:0005886</t>
  </si>
  <si>
    <t>GO:0005886; GO:0015112; GO:0016021; GO:0042128; GO:0055085; GO:0015706; GO:0071249</t>
  </si>
  <si>
    <t>GO:0003677; GO:0003700; GO:0005634; GO:0006351; GO:0006355; GO:0009873; GO:0010200</t>
  </si>
  <si>
    <t>GO:0003677; GO:0005634; GO:0006351; GO:0046872; GO:0003700; GO:0006355; GO:0005515; GO:0044212; GO:0043565</t>
  </si>
  <si>
    <t>GO:0005737; GO:0016787</t>
  </si>
  <si>
    <t>GO:0005576; GO:0005737; GO:0005886; GO:0007049; GO:0007275; GO:0030154; GO:0040008; GO:0051301; GO:0071555; GO:0016757</t>
  </si>
  <si>
    <t>GO:0003735; GO:0005737; GO:0006412; GO:0015934; GO:0022626; GO:0022625</t>
  </si>
  <si>
    <t>GO:0005622; GO:0005623; GO:0005634; GO:0005829; GO:0006886; GO:0042147</t>
  </si>
  <si>
    <t>GO:0000156; GO:0000160; GO:0005634; GO:0006351; GO:0006355; GO:0009736</t>
  </si>
  <si>
    <t>GO:0005634; GO:0005694; GO:0008150; GO:0018024</t>
  </si>
  <si>
    <t>GO:0000413; GO:0003755; GO:0005737; GO:0006457; GO:0042277; GO:0005886; GO:0005829</t>
  </si>
  <si>
    <t>GO:0009651; GO:0005829</t>
  </si>
  <si>
    <t>GO:0003951; GO:0005524; GO:0005737; GO:0016310; GO:0019363; GO:0019674; GO:0005829; GO:0006741; GO:0042736</t>
  </si>
  <si>
    <t>GO:0003674; GO:0009408; GO:0009507; GO:0005783</t>
  </si>
  <si>
    <t>GO:0003674; GO:0005634; GO:0008150; GO:0080008</t>
  </si>
  <si>
    <t>GO:0005215; GO:0005886; GO:0009835; GO:0015297; GO:0016020; GO:0016021</t>
  </si>
  <si>
    <t>GO:0003677; GO:0005634; GO:0006351; GO:0006355; GO:0043565; GO:0003700</t>
  </si>
  <si>
    <t>GO:0009507; GO:0009535; GO:0009765; GO:0016168</t>
  </si>
  <si>
    <t>GO:0005774; GO:0008150; GO:0016021; GO:0005773</t>
  </si>
  <si>
    <t>GO:0005576; GO:0005578; GO:0016042; GO:0016298; GO:0052689; GO:0070505; GO:0019953; GO:0016746</t>
  </si>
  <si>
    <t>GO:0005576; GO:0009826; GO:0009828</t>
  </si>
  <si>
    <t>GO:0003676; GO:0003677; GO:0003713; GO:0004402; GO:0005634; GO:0006338; GO:0006351; GO:0006357; GO:0008270; GO:0035066; GO:0003700; GO:0006355; GO:0009651; GO:0009723; GO:0009733; GO:0009737; GO:0009739; GO:0009751; GO:0009753; GO:0046686; GO:0080167; GO:0003682; GO:0031540</t>
  </si>
  <si>
    <t>GO:0005506; GO:0009507; GO:0009684; GO:0016020; GO:0016709; GO:0019761; GO:0019825; GO:0020037; GO:0055114; GO:0098542</t>
  </si>
  <si>
    <t>GO:0000166; GO:0003723; GO:0005794; GO:0008270; GO:0003729; GO:0009920; GO:0019898</t>
  </si>
  <si>
    <t>GO:0005506; GO:0005576; GO:0016020; GO:0016705; GO:0016709; GO:0019825; GO:0020037; GO:0044550; GO:0055114</t>
  </si>
  <si>
    <t>GO:0006457; GO:0009507</t>
  </si>
  <si>
    <t>GO:0005737; GO:0005886</t>
  </si>
  <si>
    <t>GO:0003942; GO:0005737; GO:0006520; GO:0006526; GO:0016620; GO:0046983; GO:0051287; GO:0055114; GO:0005730; GO:0046686; GO:0016020; GO:0009507; GO:0009570; GO:0005507</t>
  </si>
  <si>
    <t>GO:0003677; GO:0005634; GO:0006351; GO:0046983; GO:0003700</t>
  </si>
  <si>
    <t>GO:0003677; GO:0005634; GO:0006351; GO:0006355; GO:0007275; GO:0003700; GO:0009734; GO:0010072; GO:0048527</t>
  </si>
  <si>
    <t>GO:0003677; GO:0005634; GO:0003700; GO:0006355; GO:0005773</t>
  </si>
  <si>
    <t>GO:0004252; GO:0006508; GO:0070008; GO:0009507; GO:0005829</t>
  </si>
  <si>
    <t>GO:0003777; GO:0007018; GO:0009507</t>
  </si>
  <si>
    <t>GO:0003779; GO:0005622; GO:0005737; GO:0015629; GO:0030042</t>
  </si>
  <si>
    <t>GO:0005737; GO:0006952; GO:0007165; GO:0043531; GO:0009507</t>
  </si>
  <si>
    <t>GO:0009507; GO:0016021</t>
  </si>
  <si>
    <t>GO:0005215; GO:0006869; GO:0042626; GO:0043231; GO:0005886; GO:0009506</t>
  </si>
  <si>
    <t>GO:0004672; GO:0005524; GO:0005886; GO:0006468; GO:0016021</t>
  </si>
  <si>
    <t>GO:0003677; GO:0003700; GO:0005634; GO:0006351; GO:0006355; GO:0007275; GO:0009873</t>
  </si>
  <si>
    <t>GO:0005576; GO:0005618; GO:0009505; GO:0030599; GO:0042545; GO:0045330; GO:0045490; GO:0046910; GO:0071944; GO:0048358; GO:0048359</t>
  </si>
  <si>
    <t>GO:0005886; GO:0006810; GO:0016021; GO:0016614; GO:0031969; GO:0050660; GO:0055114; GO:0009941; GO:0009536</t>
  </si>
  <si>
    <t>GO:0003674; GO:0005634; GO:0008150; GO:0016021; GO:0009507</t>
  </si>
  <si>
    <t>GO:0005739; GO:0006508; GO:0008236; GO:0009535</t>
  </si>
  <si>
    <t>GO:0004650; GO:0005576; GO:0005975; GO:0071555</t>
  </si>
  <si>
    <t>GO:0004497; GO:0005506; GO:0016020; GO:0016021; GO:0016705; GO:0016709; GO:0019825; GO:0020037; GO:0044550; GO:0055114</t>
  </si>
  <si>
    <t>GO:0003674; GO:0005575; GO:0016036</t>
  </si>
  <si>
    <t>GO:0004683; GO:0005509; GO:0005516; GO:0005524; GO:0005634; GO:0005737; GO:0005886; GO:0006468; GO:0009738; GO:0009931; GO:0016301; GO:0018105; GO:0035556; GO:0046777</t>
  </si>
  <si>
    <t>GO:0009055; GO:0016021; GO:0046658</t>
  </si>
  <si>
    <t>GO:0006782; GO:0008483; GO:0009507; GO:0015995; GO:0030170; GO:0042286; GO:0042802; GO:0009941; GO:0009570; GO:0006779</t>
  </si>
  <si>
    <t>GO:0000166; GO:0003723; GO:0005634; GO:0005681; GO:0017069; GO:0000354; GO:0005654; GO:0005737; GO:0015030; GO:0005686; GO:0005730</t>
  </si>
  <si>
    <t>GO:0003723; GO:0005737</t>
  </si>
  <si>
    <t>GO:0003677; GO:0003700; GO:0005634; GO:0006351; GO:0006355; GO:0009873; GO:0005737</t>
  </si>
  <si>
    <t>GO:0005739; GO:0043572; GO:0031359; GO:0009536</t>
  </si>
  <si>
    <t>GO:0003735; GO:0005737; GO:0005840; GO:0006412; GO:0042254; GO:0046872; GO:0022625; GO:0005829</t>
  </si>
  <si>
    <t>GO:0003674; GO:0005739; GO:0009733</t>
  </si>
  <si>
    <t>GO:0003674; GO:0009507; GO:0030095; GO:0009543; GO:0009611; GO:0010193; GO:0010224; GO:0009535</t>
  </si>
  <si>
    <t>GO:0005525; GO:0007264; GO:0015031; GO:0005886</t>
  </si>
  <si>
    <t>GO:0006508; GO:0008233</t>
  </si>
  <si>
    <t>GO:0003677; GO:0005634; GO:0006351; GO:0046983; GO:0003700; GO:0006355; GO:0043565</t>
  </si>
  <si>
    <t>GO:0005886; GO:0005887; GO:0008553; GO:0016887; GO:0043231; GO:0051453; GO:1902600</t>
  </si>
  <si>
    <t>GO:0003735; GO:0005737; GO:0005840; GO:0006412; GO:0042254; GO:0022625</t>
  </si>
  <si>
    <t>GO:0009507; GO:0016651</t>
  </si>
  <si>
    <t>GO:0003677; GO:0004519; GO:0005634; GO:0009507</t>
  </si>
  <si>
    <t>GO:0005576; GO:0010430; GO:0016614; GO:0016832; GO:0050660; GO:0007267; GO:0046593; GO:0009553</t>
  </si>
  <si>
    <t>GO:0009507; GO:0009707; GO:0045036; GO:0009662; GO:0031359</t>
  </si>
  <si>
    <t>GO:0005634; GO:0009723; GO:0046983; GO:0003700; GO:0009739</t>
  </si>
  <si>
    <t>GO:0005886; GO:0006351; GO:0006355</t>
  </si>
  <si>
    <t>GO:0005739; GO:0008150; GO:0016757</t>
  </si>
  <si>
    <t>GO:0005516; GO:0009507; GO:0043207; GO:0005783; GO:0005886; GO:0005515; GO:0006457; GO:0034605; GO:0034620; GO:0070417; GO:0005829; GO:0009506</t>
  </si>
  <si>
    <t>GO:0003824; GO:0005634; GO:0005737; GO:0006515; GO:0006516; GO:0006517; GO:0046872; GO:0000224; GO:0005829; GO:0009751; GO:0010188; GO:0010193</t>
  </si>
  <si>
    <t>GO:0004672; GO:0004674; GO:0005524; GO:0005886; GO:0006468; GO:0007169; GO:0016021</t>
  </si>
  <si>
    <t>GO:0003674; GO:0005575; GO:0043248</t>
  </si>
  <si>
    <t>GO:0004867; GO:0006508; GO:0008233; GO:0010951; GO:0030162</t>
  </si>
  <si>
    <t>GO:0003674; GO:0005739; GO:0008150; GO:0009922; GO:0016021; GO:0019367; GO:0030148; GO:0030176; GO:0034625; GO:0034626; GO:0042761</t>
  </si>
  <si>
    <t>GO:0005886; GO:0006869; GO:0008289; GO:0031225; GO:0046658</t>
  </si>
  <si>
    <t>GO:0005739; GO:0016021; GO:0016787; GO:0009970</t>
  </si>
  <si>
    <t>GO:0004601; GO:0005576; GO:0006979; GO:0020037; GO:0042744; GO:0046872; GO:0055114; GO:0009809</t>
  </si>
  <si>
    <t>GO:0004806; GO:0006629; GO:0009507; GO:0016787; GO:0016020</t>
  </si>
  <si>
    <t>GO:0005509; GO:0005524; GO:0005794; GO:0006468; GO:0016301</t>
  </si>
  <si>
    <t>GO:0009507; GO:0016788; GO:0047617; GO:0005777</t>
  </si>
  <si>
    <t>GO:0005634; GO:0008180; GO:0009585; GO:0010387; GO:0009640; GO:0000338; GO:0006461; GO:0006972; GO:0009646; GO:0009651; GO:0005515; GO:0010388; GO:0005829; GO:0009793</t>
  </si>
  <si>
    <t>GO:0005737; GO:0005887; GO:0006810; GO:0009992; GO:0015250; GO:0015254; GO:0016020; GO:0034220</t>
  </si>
  <si>
    <t>GO:0003676; GO:0005737; GO:0016279; GO:0018022</t>
  </si>
  <si>
    <t>GO:0005575; GO:0005515; GO:0009615; GO:0043621; GO:0046741; GO:0051607</t>
  </si>
  <si>
    <t>GO:0005773; GO:0009058; GO:0009507; GO:0009821; GO:0016844; GO:0009611; GO:0009615; GO:0009620; GO:0009723; GO:0009751; GO:0009753</t>
  </si>
  <si>
    <t>GO:0005576; GO:0009506; GO:0019722; GO:0004871; GO:0007267; GO:0048046</t>
  </si>
  <si>
    <t>GO:0004672; GO:0004871; GO:0005524; GO:0005634; GO:0005834; GO:0006468; GO:0009585; GO:0005515; GO:0080008; GO:0009637</t>
  </si>
  <si>
    <t>GO:0003674; GO:0005737</t>
  </si>
  <si>
    <t>GO:0005634; GO:0008194; GO:0009813; GO:0016757; GO:0043231; GO:0052696; GO:0080043; GO:0080044; GO:0015020</t>
  </si>
  <si>
    <t>GO:0004298; GO:0005634; GO:0005737; GO:0008233; GO:0019774; GO:0043161; GO:0006511; GO:0000502; GO:0005829; GO:0005839</t>
  </si>
  <si>
    <t>GO:0003674; GO:0005576; GO:0031640; GO:0050832; GO:0016020</t>
  </si>
  <si>
    <t>GO:0003674; GO:0005576; GO:0007338; GO:0005622; GO:0009567; GO:0031982; GO:0048240; GO:0080155; GO:2000008</t>
  </si>
  <si>
    <t>GO:0000981; GO:0001135; GO:0003677; GO:0005634; GO:0006355; GO:0006357; GO:0030154; GO:0043565; GO:0044212; GO:0003700; GO:0005737; GO:0009651; GO:0009753</t>
  </si>
  <si>
    <t>GO:0000165; GO:0000977; GO:0003677; GO:0003700; GO:0005634; GO:0006351; GO:0045944; GO:0046983; GO:0005829</t>
  </si>
  <si>
    <t>GO:0005886; GO:0005829</t>
  </si>
  <si>
    <t>GO:0005634; GO:0005737; GO:0006511; GO:0007275; GO:0008270; GO:0016874; GO:0042787; GO:0043161; GO:0009411; GO:0016567; GO:0061630</t>
  </si>
  <si>
    <t>GO:0003677; GO:0003700; GO:0005634; GO:0006351; GO:0006355; GO:0009507</t>
  </si>
  <si>
    <t>GO:0005576; GO:0005615; GO:0005618; GO:0006541; GO:0034722; GO:0005773; GO:0008242; GO:0046900</t>
  </si>
  <si>
    <t>GO:0003677; GO:0004816; GO:0005524; GO:0005737; GO:0006421; GO:0009793; GO:0005739; GO:0009507; GO:0046686; GO:0005829</t>
  </si>
  <si>
    <t>GO:0004842; GO:0005737; GO:0006511</t>
  </si>
  <si>
    <t>GO:0005509; GO:0009507; GO:0009543; GO:0009654; GO:0015979; GO:0019898; GO:0009579</t>
  </si>
  <si>
    <t>GO:0009507; GO:0046872; GO:0055114; GO:0045549; GO:0009535; GO:0009570; GO:0009688; GO:0009639; GO:0010114</t>
  </si>
  <si>
    <t>GO:0004601; GO:0005576; GO:0006979; GO:0020037; GO:0042744; GO:0046872; GO:0055114</t>
  </si>
  <si>
    <t>GO:0004497; GO:0005506; GO:0005576; GO:0007275; GO:0010268; GO:0016125; GO:0016132; GO:0016705; GO:0019825; GO:0020037; GO:0055114</t>
  </si>
  <si>
    <t>GO:0005743; GO:0006626; GO:0008565; GO:0009793; GO:0015450; GO:0042719; GO:0042721; GO:0045039; GO:0046872; GO:0072321; GO:0005739; GO:0005758; GO:0005515; GO:0007005</t>
  </si>
  <si>
    <t>GO:0004842; GO:0005524; GO:0005634; GO:0005737; GO:0009507; GO:0031625; GO:0061630; GO:0070534; GO:0006511; GO:0046686; GO:0005515; GO:0006301; GO:0031372; GO:0010039; GO:0010053</t>
  </si>
  <si>
    <t>GO:0000783; GO:0003691; GO:0005634; GO:0031627</t>
  </si>
  <si>
    <t>GO:0003677; GO:0005634; GO:0009793</t>
  </si>
  <si>
    <t>GO:0004497; GO:0009507; GO:0009573; GO:0009853; GO:0015977; GO:0016984; GO:0019253; GO:0031969; GO:0055114; GO:0009941; GO:0009570; GO:0009579; GO:0016020; GO:0048046; GO:0009637; GO:0010114; GO:0010218</t>
  </si>
  <si>
    <t>GO:0009507; GO:0015157; GO:0016021</t>
  </si>
  <si>
    <t>GO:0005634; GO:0016538; GO:0051301; GO:0051726; GO:0007140; GO:0009556; GO:0005737; GO:0051445; GO:0007135; GO:0005515</t>
  </si>
  <si>
    <t>GO:0003674; GO:0006954; GO:0051707; GO:0005777</t>
  </si>
  <si>
    <t>GO:0005576; GO:0008270; GO:0005634; GO:0005737; GO:0006829; GO:0016020</t>
  </si>
  <si>
    <t>GO:0005509; GO:0009507; GO:0009543; GO:0009654; GO:0015979; GO:0019898; GO:0031977; GO:0009579; GO:0009570; GO:0009534</t>
  </si>
  <si>
    <t>GO:0000287; GO:0005986; GO:0050307; GO:0005774</t>
  </si>
  <si>
    <t>GO:0005524; GO:0005886; GO:0010315; GO:0010329; GO:0010540; GO:0010541; GO:0016021; GO:0042626; GO:0055085; GO:0005739</t>
  </si>
  <si>
    <t>GO:0003677; GO:0003700; GO:0005634; GO:0006351; GO:0006355; GO:0009873</t>
  </si>
  <si>
    <t>GO:0005509; GO:0005634; GO:0005737; GO:0005886; GO:0019722; GO:0006970; GO:0009414; GO:0009651</t>
  </si>
  <si>
    <t>GO:0000795; GO:0003697; GO:0005524; GO:0005634; GO:0005712; GO:0006298; GO:0007131; GO:0016887; GO:0030983; GO:0032300; GO:0032390; GO:0005694</t>
  </si>
  <si>
    <t>GO:0000287; GO:0004743; GO:0005524; GO:0005737; GO:0005829; GO:0006096; GO:0016301; GO:0030955</t>
  </si>
  <si>
    <t>GO:0005516; GO:0005634; GO:0009414; GO:0009651; GO:0010337; GO:0005515</t>
  </si>
  <si>
    <t>GO:0000165; GO:0000977; GO:0003677; GO:0005634; GO:0006351; GO:0045944; GO:0046983; GO:0003700; GO:0005515; GO:0009555; GO:0010152; GO:0080092</t>
  </si>
  <si>
    <t>GO:0003885; GO:0005576; GO:0016020; GO:0019853; GO:0050660; GO:0055114; GO:0005618; GO:0050105</t>
  </si>
  <si>
    <t>GO:0003674; GO:0005739; GO:0008150; GO:0005886</t>
  </si>
  <si>
    <t>GO:0003735; GO:0005739; GO:0008150; GO:0009507; GO:0009409</t>
  </si>
  <si>
    <t>GO:0003677; GO:0004386; GO:0005524; GO:0005634; GO:0006281; GO:0016787</t>
  </si>
  <si>
    <t>GO:0005635; GO:0005643; GO:0005654; GO:0005737; GO:0005829; GO:0006606; GO:0006607; GO:0006886; GO:0008139; GO:0008565</t>
  </si>
  <si>
    <t>GO:0000162; GO:0004640; GO:0006568; GO:0008652; GO:0009507</t>
  </si>
  <si>
    <t>GO:0005737; GO:0005515; GO:0005635; GO:0005654</t>
  </si>
  <si>
    <t>GO:0005576; GO:0009664; GO:0009826; GO:0009828; GO:0009831; GO:0016020; GO:0005618</t>
  </si>
  <si>
    <t>GO:0005634; GO:0005829; GO:0003700; GO:0000785; GO:0003682; GO:0006333; GO:0030527; GO:0003677</t>
  </si>
  <si>
    <t>GO:0000982; GO:0000987; GO:0005634; GO:0006351; GO:0045944; GO:0046983; GO:0003700; GO:0006355</t>
  </si>
  <si>
    <t>GO:0005576; GO:0005811; GO:0046872; GO:0055114; GO:1990137; GO:0016298</t>
  </si>
  <si>
    <t>GO:0006952; GO:0009507; GO:0009607; GO:0016020</t>
  </si>
  <si>
    <t>GO:0000139; GO:0005794; GO:0016021; GO:0016757; GO:0016759; GO:0071555</t>
  </si>
  <si>
    <t>GO:0000166; GO:0003676; GO:0003677; GO:0003723; GO:0005730; GO:0006364; GO:0042254; GO:0000478; GO:0010305; GO:0010588; GO:0048364; GO:0048366; GO:0048367; GO:0080056; GO:0080057; GO:0005829; GO:0005739; GO:0003729</t>
  </si>
  <si>
    <t>GO:0003824; GO:0005737; GO:0006532; GO:0009097; GO:0009098; GO:0009099; GO:0030170; GO:0005829; GO:0010326; GO:0033506; GO:0052654; GO:0052655; GO:0052656; GO:0071267</t>
  </si>
  <si>
    <t>GO:0000209; GO:0004842; GO:0005524; GO:0005634; GO:0005737; GO:0030071; GO:0031145; GO:0031625; GO:0061630; GO:0008283</t>
  </si>
  <si>
    <t>GO:0005737; GO:0006457; GO:0051082</t>
  </si>
  <si>
    <t>GO:0009507; GO:0016757</t>
  </si>
  <si>
    <t>GO:0005509; GO:0005739; GO:0005743; GO:0006875; GO:0016021; GO:0043022</t>
  </si>
  <si>
    <t>GO:0003824; GO:0016491; GO:0050662; GO:0055114; GO:0005829; GO:0010584; GO:0080110</t>
  </si>
  <si>
    <t>GO:0005634; GO:0016846; GO:0004021; GO:0004838; GO:0005737; GO:0009641; GO:0009684; GO:0030170; GO:0047312; GO:0048366; GO:0050048; GO:0050362; GO:0080097; GO:0080098; GO:0080099; GO:0080100; GO:0080130; GO:0009723; GO:0009793; GO:0009908; GO:0009958; GO:0010078; GO:0010087; GO:0010588; GO:0048364; GO:0048367; GO:0048467; GO:0048825; GO:0080022; GO:0042742</t>
  </si>
  <si>
    <t>GO:0004364; GO:0005737; GO:0005829; GO:0009636; GO:0040008; GO:0009407; GO:0005634; GO:0019899; GO:2000030; GO:0009507; GO:0048046; GO:0009735</t>
  </si>
  <si>
    <t>GO:0006006; GO:0006096; GO:0009507; GO:0009570; GO:0050661; GO:0051287; GO:0055114; GO:0009536; GO:0016020; GO:0004365; GO:0005975; GO:0080022; GO:0080144; GO:0005507; GO:0008270; GO:0009555; GO:0048658; GO:0009735</t>
  </si>
  <si>
    <t>GO:0003677; GO:0005739; GO:0008150; GO:0009941</t>
  </si>
  <si>
    <t>GO:0005524; GO:0005634; GO:0004707; GO:0007165; GO:0004674; GO:0046777</t>
  </si>
  <si>
    <t>GO:0003674; GO:0005576; GO:0005783</t>
  </si>
  <si>
    <t>GO:0005634; GO:0007049; GO:0016538; GO:0051301; GO:0051726; GO:0005515</t>
  </si>
  <si>
    <t>GO:0003674; GO:0005739; GO:0006979</t>
  </si>
  <si>
    <t>GO:0003674; GO:0008150; GO:0031225</t>
  </si>
  <si>
    <t>GO:0000777; GO:0005634; GO:0005815; GO:0007094; GO:0000776; GO:0005515; GO:0005737; GO:0005828; GO:0005876; GO:0010369</t>
  </si>
  <si>
    <t>GO:0003735; GO:0005737; GO:0005840; GO:0006412; GO:0042254; GO:0022626; GO:0022625; GO:0005794</t>
  </si>
  <si>
    <t>GO:0003674; GO:0005634; GO:0008150; GO:0009941; GO:0005739; GO:0009536; GO:0005774; GO:0009507</t>
  </si>
  <si>
    <t>GO:0005759; GO:0006986; GO:0009507; GO:0046872; GO:0051082; GO:0051085; GO:0051087; GO:0006457; GO:0009570; GO:0009941</t>
  </si>
  <si>
    <t>GO:0006470; GO:0008138; GO:0009570; GO:0009507; GO:0005983; GO:0009569; GO:0019203; GO:0043036</t>
  </si>
  <si>
    <t>GO:0005634; GO:0009832; GO:0030244; GO:0071555; GO:0022626; GO:0005618; GO:0005515; GO:0005794; GO:0005829; GO:0009555; GO:0005774; GO:0009651; GO:0016866; GO:0033356; GO:0052691; GO:0071669; GO:0000138; GO:0016760; GO:0005795</t>
  </si>
  <si>
    <t>GO:0005737; GO:0006470; GO:0008138; GO:0009507; GO:0005983; GO:0019203; GO:0050308; GO:2001070; GO:0046838</t>
  </si>
  <si>
    <t>GO:0004322; GO:0005506; GO:0005737; GO:0006826; GO:0006879; GO:0006880; GO:0008199; GO:0009507; GO:0055114; GO:0009737; GO:0006979</t>
  </si>
  <si>
    <t>GO:0000166; GO:0003723; GO:0005634; GO:0005681; GO:0000398; GO:0016607; GO:0008380; GO:0005829; GO:0003729</t>
  </si>
  <si>
    <t>GO:0008836; GO:0009089; GO:0009507; GO:0009570</t>
  </si>
  <si>
    <t>GO:0005634; GO:0043248; GO:0005774; GO:0005829; GO:0009506</t>
  </si>
  <si>
    <t>GO:0003697; GO:0005739; GO:0006260</t>
  </si>
  <si>
    <t>GO:0003674; GO:0005634; GO:0006281; GO:0006310; GO:0030915</t>
  </si>
  <si>
    <t>GO:0003723; GO:0005737; GO:0006396; GO:0008173; GO:0009409</t>
  </si>
  <si>
    <t>GO:0005634; GO:0007275; GO:0046872; GO:0003700; GO:0044212</t>
  </si>
  <si>
    <t>GO:0000166; GO:0003723; GO:0003697; GO:0005739; GO:1900864; GO:0003690; GO:0006970; GO:0009409; GO:0009414; GO:0009651</t>
  </si>
  <si>
    <t>GO:0004674; GO:0005524; GO:0006468; GO:0007169; GO:0016021; GO:0016032; GO:0005515; GO:0010449; GO:0005886; GO:0010082</t>
  </si>
  <si>
    <t>GO:0000981; GO:0001135; GO:0003677; GO:0003700; GO:0005634; GO:0006355; GO:0006357; GO:0030154; GO:0044212; GO:0045893; GO:0043565; GO:1904095; GO:2000692; GO:0010439; GO:0009960; GO:0045723</t>
  </si>
  <si>
    <t>GO:0003676; GO:0004527; GO:0005622; GO:0005634; GO:0046872</t>
  </si>
  <si>
    <t>GO:0003676; GO:0005634; GO:0006351; GO:0006355; GO:0008270; GO:0016569; GO:0016787; GO:0046872; GO:0004407; GO:0005730; GO:0009944; GO:0009294; GO:0010162</t>
  </si>
  <si>
    <t>GO:0003824; GO:0006532; GO:0008652; GO:0009082; GO:0009097; GO:0009098; GO:0009099; GO:0009507; GO:0030170; GO:0052654; GO:0052655; GO:0052656; GO:0004084; GO:0009570; GO:0005829</t>
  </si>
  <si>
    <t>GO:0005737; GO:0005874; GO:0008479; GO:0008616; GO:0045454; GO:0000280; GO:0000911; GO:0005634; GO:0007000; GO:0043622; GO:0048487; GO:0051211</t>
  </si>
  <si>
    <t>GO:0004588; GO:0004590; GO:0005737; GO:0006207; GO:0009116; GO:0044205; GO:0016036; GO:0046686; GO:0005829; GO:0009220</t>
  </si>
  <si>
    <t>GO:0000145; GO:0005634; GO:0006887; GO:0006904; GO:0005829</t>
  </si>
  <si>
    <t>GO:0000413; GO:0003755; GO:0005737; GO:0006457; GO:0046686; GO:0005794; GO:0005739; GO:0005829; GO:0007165; GO:0016018</t>
  </si>
  <si>
    <t>GO:0003824; GO:0004222; GO:0005634; GO:0006508; GO:0046872</t>
  </si>
  <si>
    <t>GO:0008839; GO:0009089; GO:0009507; GO:0055114; GO:0070402</t>
  </si>
  <si>
    <t>GO:0009507; GO:0009813; GO:0045430; GO:0009941; GO:0005739; GO:0009536; GO:0005504; GO:0006631; GO:0009570</t>
  </si>
  <si>
    <t>GO:0002184; GO:0006412; GO:0009507; GO:0043023; GO:0009579; GO:0042742; GO:0009570; GO:0009817; GO:0005507; GO:0009536; GO:0009658; GO:0009793; GO:0032544</t>
  </si>
  <si>
    <t>GO:0005737; GO:0009414; GO:0046872; GO:0055114; GO:0016118; GO:0045549; GO:0005773; GO:0016121; GO:0016124; GO:0005774; GO:0005886; GO:0009506; GO:0005794</t>
  </si>
  <si>
    <t>GO:0005739; GO:0005743; GO:0008654; GO:0016021; GO:0030572; GO:0032049; GO:0008808; GO:0030145</t>
  </si>
  <si>
    <t>GO:0000795; GO:0003697; GO:0005524; GO:0005634; GO:0005712; GO:0006298; GO:0007131; GO:0016887; GO:0030983; GO:0032389; GO:0032390; GO:0030674; GO:0006312; GO:0009555; GO:0009845; GO:0010154; GO:0048316; GO:0000790</t>
  </si>
  <si>
    <t>GO:0016787; GO:0004620; GO:0008610; GO:0009409</t>
  </si>
  <si>
    <t>GO:0004630; GO:0005509; GO:0009395; GO:0016020; GO:0016042; GO:0046470; GO:0070290; GO:0009507; GO:0022626; GO:0006643; GO:0006979</t>
  </si>
  <si>
    <t>GO:0000105; GO:0004424; GO:0009507; GO:0046872</t>
  </si>
  <si>
    <t>GO:0003723; GO:0008150; GO:0009507; GO:0005634</t>
  </si>
  <si>
    <t>GO:0003677; GO:0005634; GO:0006351; GO:0046983; GO:0003700; GO:0006355; GO:0048658; GO:0043565</t>
  </si>
  <si>
    <t>GO:0009851; GO:0016021; GO:0016846; GO:0009684; GO:0009723; GO:0009793; GO:0009908; GO:0009958; GO:0010078; GO:0010087; GO:0010588; GO:0048367; GO:0048467; GO:0048825; GO:0050362; GO:0080022; GO:0080097; GO:0042742; GO:0005789; GO:0043562; GO:0048527</t>
  </si>
  <si>
    <t>GO:0005215; GO:0005524; GO:0005886; GO:0015421; GO:0016021; GO:0035672; GO:0042626; GO:0055085; GO:0009941; GO:0016020; GO:0009507</t>
  </si>
  <si>
    <t>GO:0003743; GO:0005737; GO:0006413; GO:0032790; GO:0043022; GO:0005618; GO:0009507</t>
  </si>
  <si>
    <t>GO:0005634; GO:0046872; GO:0003700; GO:0006355</t>
  </si>
  <si>
    <t>GO:0000724; GO:0003677; GO:0005524; GO:0005634; GO:0005694; GO:0005737; GO:0008026; GO:0016567; GO:0043140; GO:0046872; GO:0006310; GO:0009378; GO:0032508; GO:0036310; GO:0043138</t>
  </si>
  <si>
    <t>GO:0009507; GO:0009535; GO:0016491; GO:0055114; GO:0010304; GO:0015996; GO:0034256; GO:0005515</t>
  </si>
  <si>
    <t>GO:0005576; GO:0005618; GO:0009664; GO:0009826; GO:0009828; GO:0016020; GO:0009831</t>
  </si>
  <si>
    <t>GO:0004561; GO:0008152; GO:0009507; GO:0005773</t>
  </si>
  <si>
    <t>GO:0004559; GO:0005576; GO:0006013; GO:0008270; GO:0030246; GO:0005773; GO:0005618; GO:0005774; GO:0009505; GO:0048046</t>
  </si>
  <si>
    <t>GO:0005215; GO:0005524; GO:0005886; GO:0006810; GO:0016887; GO:0016020; GO:0009507; GO:0009941</t>
  </si>
  <si>
    <t>GO:0000175; GO:0003676; GO:0003723; GO:0005739; GO:0006364; GO:0006397; GO:0006402; GO:0008033; GO:0000957; GO:0000963; GO:0004654</t>
  </si>
  <si>
    <t>GO:0005737; GO:0008194; GO:0009813; GO:0016757; GO:0043231; GO:0052696; GO:0080044; GO:0080043; GO:0080059</t>
  </si>
  <si>
    <t>GO:0009507; GO:0016787; GO:0044715; GO:0046872</t>
  </si>
  <si>
    <t>GO:0004553; GO:0005576; GO:0005975; GO:0009651; GO:0009738; GO:0046872; GO:0102483; GO:0009507; GO:0005773; GO:0019137; GO:0022626; GO:0002213; GO:0019762; GO:0009579; GO:0009505; GO:0005777; GO:0048046; GO:0009737; GO:0010119; GO:0008422; GO:0009625</t>
  </si>
  <si>
    <t>GO:0000062; GO:0005737; GO:0008289; GO:0006869; GO:0005829; GO:0009416; GO:0001666</t>
  </si>
  <si>
    <t>GO:0004185; GO:0005576; GO:0006508; GO:0016747; GO:0019748; GO:0051603</t>
  </si>
  <si>
    <t>GO:0000256; GO:0005739; GO:0006508; GO:0008237; GO:0046872; GO:0047652; GO:0004848; GO:0006145; GO:0010136; GO:0005783</t>
  </si>
  <si>
    <t>GO:0003684; GO:0005634; GO:0006281; GO:0046872; GO:0071897; GO:0006974; GO:0010224; GO:0003887</t>
  </si>
  <si>
    <t>GO:0005576; GO:0005618; GO:0009505; GO:0030599; GO:0042545; GO:0045330; GO:0045490</t>
  </si>
  <si>
    <t>GO:0003988; GO:0005737; GO:0006633; GO:0006635; GO:0019395; GO:0031408; GO:0005777</t>
  </si>
  <si>
    <t>GO:0003755; GO:0006457; GO:0009507; GO:0015031; GO:0009941; GO:0009570</t>
  </si>
  <si>
    <t>GO:0005198; GO:0005874; GO:0007017; GO:0007049; GO:0009507; GO:0009570; GO:0009637; GO:0009902; GO:0005515; GO:0043621; GO:0043572; GO:0009535; GO:0009658; GO:0003924; GO:0010020</t>
  </si>
  <si>
    <t>GO:0000166; GO:0005737; GO:0009117; GO:0047710; GO:0043530; GO:0047627; GO:0005829</t>
  </si>
  <si>
    <t>GO:0003756; GO:0005576; GO:0005618; GO:0005634; GO:0005783; GO:0005788; GO:0006457; GO:0009507; GO:0016853; GO:0034976; GO:0045454; GO:0005739; GO:0006979; GO:0005774; GO:0005794</t>
  </si>
  <si>
    <t>GO:0003735; GO:0005634; GO:0005840; GO:0006412; GO:0005773; GO:0022626; GO:0022627; GO:0005829</t>
  </si>
  <si>
    <t>GO:0004034; GO:0005975; GO:0006012; GO:0009507; GO:0016853; GO:0030246; GO:0009570; GO:0048046</t>
  </si>
  <si>
    <t>GO:0004674; GO:0005509; GO:0005524; GO:0005576; GO:0006468; GO:0016021; GO:0016301; GO:0030247; GO:0005886; GO:0005515; GO:0007166; GO:0005773; GO:0009751; GO:0009615; GO:0050832; GO:0009505</t>
  </si>
  <si>
    <t>GO:0004674; GO:0005524; GO:0005886; GO:0006468; GO:0016021</t>
  </si>
  <si>
    <t>GO:0005737; GO:0016051; GO:0016758; GO:0046872; GO:0009414; GO:0009651; GO:0009737; GO:0047216; GO:0009408; GO:0009644; GO:0042542; GO:0006012; GO:0006979; GO:0009409</t>
  </si>
  <si>
    <t>GO:0005737; GO:0009813; GO:0016706; GO:0046872; GO:0055114; GO:0002229; GO:0002239; GO:0009617; GO:0009620; GO:0009751; GO:0042742; GO:0033759</t>
  </si>
  <si>
    <t>GO:0005886; GO:0015112; GO:0015706; GO:0016021; GO:0042128; GO:0055085; GO:0009507; GO:0080167</t>
  </si>
  <si>
    <t>GO:0004674; GO:0004714; GO:0005524; GO:0005886; GO:0006468; GO:0006952; GO:0007169; GO:0016021; GO:0016301; GO:0010942; GO:0031349; GO:0004713; GO:0060862</t>
  </si>
  <si>
    <t>GO:0005506; GO:0016021; GO:0019825; GO:0020037; GO:0040008; GO:0055114; GO:0009684; GO:0009759; GO:0000162; GO:0016709; GO:0005739; GO:0048830; GO:0005783; GO:0005886; GO:0016020; GO:0042742; GO:0052544; GO:0009682; GO:0009641; GO:0010114</t>
  </si>
  <si>
    <t>GO:0005524; GO:0005886; GO:0008559; GO:0016021; GO:0042626; GO:0055085; GO:0000325; GO:0005774; GO:0048046; GO:0009506; GO:0005773; GO:0010290; GO:0015431</t>
  </si>
  <si>
    <t>GO:0004806; GO:0005634; GO:0006629; GO:0009626; GO:0009873; GO:0016042; GO:0016740; GO:0009617; GO:0009751; GO:0009862; GO:0016298; GO:1900426; GO:1901183; GO:2000031; GO:0005515; GO:0009816; GO:0010225; GO:0005737; GO:0009625; GO:0010150; GO:1900367; GO:0051707; GO:0031348; GO:0010105; GO:0080151; GO:2000022; GO:0009627; GO:0002213; GO:0001666; GO:0010310; GO:0010618; GO:0010942; GO:0071327; GO:0080142</t>
  </si>
  <si>
    <t>GO:0003700; GO:0005634; GO:0006351; GO:0006355; GO:0005730; GO:0010200; GO:0044212; GO:0000987; GO:0043565; GO:0048527</t>
  </si>
  <si>
    <t>GO:0005634; GO:0006952; GO:0007165; GO:0043531</t>
  </si>
  <si>
    <t>GO:0000272; GO:0004568; GO:0005576; GO:0005622; GO:0006032; GO:0006040; GO:0008061; GO:0016998; GO:0009615; GO:0010150; GO:0010272; GO:0072722; GO:0009505; GO:0048046; GO:0009627</t>
  </si>
  <si>
    <t>GO:0005524; GO:0005886; GO:0016021; GO:0016887</t>
  </si>
  <si>
    <t>GO:0005509; GO:0005739; GO:0009266; GO:0005774; GO:0009506; GO:0009612; GO:0009646; GO:0009652</t>
  </si>
  <si>
    <t>GO:0005886; GO:0006071; GO:0006629; GO:0008889; GO:0016301; GO:0031225; GO:0046658; GO:0009507; GO:0048046; GO:0005509; GO:0030643</t>
  </si>
  <si>
    <t>GO:0004190; GO:0005576; GO:0006508; GO:0030163; GO:0048046; GO:0009627</t>
  </si>
  <si>
    <t>GO:0003674; GO:0005739; GO:0006952; GO:0005618</t>
  </si>
  <si>
    <t>GO:0003677; GO:0005634; GO:0006351; GO:0006355; GO:0007275; GO:0003700; GO:0010200; GO:0009965; GO:0045792; GO:0048281</t>
  </si>
  <si>
    <t>GO:0005525; GO:0009507; GO:0009617</t>
  </si>
  <si>
    <t>GO:0005886; GO:0005739; GO:0005773; GO:0005774; GO:0016020; GO:0009506; GO:0050832</t>
  </si>
  <si>
    <t>GO:0004674; GO:0005509; GO:0005524; GO:0006468; GO:0007166; GO:0016021; GO:0030247; GO:0005886; GO:0009751; GO:0005623; GO:0009311; GO:0009826; GO:0009992</t>
  </si>
  <si>
    <t>GO:0005509; GO:0005783; GO:0005788; GO:0006457; GO:0009507; GO:0030246; GO:0051082; GO:0010204; GO:0042742; GO:0005789; GO:0009626; GO:0046283; GO:0055074</t>
  </si>
  <si>
    <t>GO:0005737; GO:0006508; GO:0008233; GO:0019172; GO:0019243</t>
  </si>
  <si>
    <t>GO:0005351; GO:0005355; GO:0005737; GO:0005887; GO:0015144; GO:0016020; GO:0035428; GO:0046323; GO:0005886; GO:0005773; GO:0005634; GO:0009506; GO:0015145; GO:0015749</t>
  </si>
  <si>
    <t>GO:0004674; GO:0005524; GO:0005634; GO:0005886; GO:0006468; GO:0016021; GO:0016301; GO:0016020; GO:0009506; GO:0005515; GO:0010183; GO:0090406</t>
  </si>
  <si>
    <t>GO:0004674; GO:0005524; GO:0005886; GO:0006468; GO:0016021; GO:0016301; GO:0030246; GO:0048544</t>
  </si>
  <si>
    <t>GO:0005618; GO:0005634; GO:0016021; GO:0030599; GO:0042545; GO:0045330; GO:0045490; GO:0046910; GO:0071944</t>
  </si>
  <si>
    <t>GO:0004364; GO:0004601; GO:0005737; GO:0005783; GO:0006749; GO:0009734; GO:0055114; GO:0009407; GO:0009409; GO:0009507; GO:0043295; GO:0005773; GO:0009570; GO:0046686; GO:0042742; GO:0005886; GO:0016020; GO:0009651; GO:0048046; GO:0010043; GO:0005829; GO:0009506; GO:2001147; GO:2001227; GO:0050832; GO:0043231</t>
  </si>
  <si>
    <t>GO:0004672; GO:0005524; GO:0005886; GO:0006468; GO:0016021; GO:0016301; GO:0031348; GO:0033612; GO:0042742; GO:0060548; GO:0009506</t>
  </si>
  <si>
    <t>GO:0005516; GO:0005634; GO:0006351; GO:0009626; GO:0002229; GO:0003700; GO:0009617; GO:0010112; GO:0010224; GO:0042742; GO:0043565; GO:0080142; GO:0071219; GO:1900426; GO:0006355</t>
  </si>
  <si>
    <t>GO:0005576; GO:0005618; GO:0009505; GO:0030599; GO:0042545; GO:0045330; GO:0045490; GO:0046910; GO:0071944; GO:0016020; GO:0009617; GO:0009620; GO:0050829</t>
  </si>
  <si>
    <t>GO:0004553; GO:0004564; GO:0004575; GO:0005576; GO:0005975; GO:0048046; GO:0005618; GO:0009611; GO:0080167; GO:0005886</t>
  </si>
  <si>
    <t>GO:0003674; GO:0005886; GO:0005901; GO:0005773; GO:0005774; GO:0071456; GO:0009506; GO:0005768; GO:0006897; GO:0010324</t>
  </si>
  <si>
    <t>GO:0005576; GO:0005618; GO:0005886; GO:0016020; GO:0009505; GO:0009651; GO:0005829; GO:0009506; GO:0005794</t>
  </si>
  <si>
    <t>GO:0008219; GO:0009751; GO:0009816; GO:2000031; GO:0009416; GO:0009617; GO:0016020; GO:1900426; GO:0005887; GO:0050826; GO:0009615; GO:1900150; GO:1902290</t>
  </si>
  <si>
    <t>GO:0004553; GO:0005783; GO:0005975; GO:0009507; GO:0009627; GO:0030247; GO:0042973; GO:0046658; GO:0004338; GO:0005773; GO:0005618; GO:0009409; GO:0048046; GO:0005515; GO:0008810</t>
  </si>
  <si>
    <t>GO:0005509; GO:0005886; GO:0005515; GO:0005737; GO:0034599; GO:2000082</t>
  </si>
  <si>
    <t>GO:0005634; GO:0006351; GO:0008270; GO:0009626; GO:0009738; GO:0005516; GO:0002237; GO:0009617; GO:0009697; GO:0009816; GO:0002229; GO:0003700; GO:0010112; GO:0010224; GO:0042742; GO:0043565; GO:0080142; GO:0071456; GO:0006355; GO:0009789; GO:1902584; GO:0009620; GO:0071219</t>
  </si>
  <si>
    <t>GO:0005886; GO:0005634; GO:0005829; GO:0009506</t>
  </si>
  <si>
    <t>GO:0005886; GO:0030246; GO:0005618; GO:0005774; GO:0009505; GO:0048046; GO:0005829; GO:0005794</t>
  </si>
  <si>
    <t>GO:0003677; GO:0004649; GO:0005634; GO:0005975; GO:0006351; GO:0006355; GO:0050832; GO:0006974</t>
  </si>
  <si>
    <t>GO:0006952; GO:0009507; GO:0009697; GO:0008909; GO:0009536; GO:0009627; GO:0009617; GO:0042372; GO:0031348; GO:0010118; GO:0042742; GO:0050832; GO:0009409</t>
  </si>
  <si>
    <t>GO:0003674; GO:0005576; GO:0051707; GO:0009627; GO:0010224; GO:0005773; GO:0005618; GO:0031540; GO:0048046; GO:0046686; GO:0009615</t>
  </si>
  <si>
    <t>GO:0000210; GO:0005634; GO:0016787; GO:0046872; GO:0047631; GO:0005829; GO:0051287; GO:0080041; GO:0006979; GO:0009651; GO:0010193; GO:0009626; GO:0009870; GO:0010581; GO:0080042; GO:0017110; GO:0042742; GO:0070212; GO:0005515; GO:0005737; GO:0005886</t>
  </si>
  <si>
    <t>GO:0004674; GO:0004714; GO:0005524; GO:0005886; GO:0016021; GO:0016301</t>
  </si>
  <si>
    <t>GO:0000139; GO:0005509; GO:0005887; GO:0006886; GO:0015031; GO:0016021; GO:0006623; GO:0005802; GO:0017119; GO:0016020; GO:0005768; GO:0005794</t>
  </si>
  <si>
    <t>GO:0005216; GO:0005249; GO:0005516; GO:0005886; GO:0005887; GO:0030551; GO:0030552; GO:0030553; GO:0042391</t>
  </si>
  <si>
    <t>GO:0005509; GO:0008150</t>
  </si>
  <si>
    <t>GO:0000145; GO:0005634; GO:0006887; GO:0006904; GO:0005886; GO:0005829; GO:0070062</t>
  </si>
  <si>
    <t>GO:0004806; GO:0004871; GO:0005634; GO:0005737; GO:0006629; GO:0006952; GO:0016298; GO:0016787</t>
  </si>
  <si>
    <t>GO:0006812; GO:0015368; GO:0015491; GO:0016021; GO:0009705; GO:0015369; GO:0005773; GO:0005774; GO:0006793; GO:0006814; GO:0006874; GO:0006882; GO:0010351; GO:0030026; GO:0051592; GO:0009624; GO:0055062</t>
  </si>
  <si>
    <t>GO:0005634; GO:0008194; GO:0009813; GO:0016757; GO:0016758; GO:0052696; GO:0080043; GO:0080044; GO:0005829; GO:0005737; GO:0009909</t>
  </si>
  <si>
    <t>GO:0005576; GO:0016021</t>
  </si>
  <si>
    <t>GO:0003674; GO:0005886; GO:0008150; GO:0031225</t>
  </si>
  <si>
    <t>GO:0005886; GO:0030246; GO:0005618; GO:0009505; GO:0048046; GO:0005829; GO:0009506; GO:0005794; GO:0009735</t>
  </si>
  <si>
    <t>GO:0005576; GO:0005578; GO:0005515; GO:0009269; GO:0009723; GO:0009737; GO:0009751; GO:0008361; GO:0009826; GO:0010044; GO:0048364</t>
  </si>
  <si>
    <t>GO:0005737; GO:0009626; GO:0016491; GO:0055114; GO:0009688; GO:0042742</t>
  </si>
  <si>
    <t>GO:0005524; GO:0005886; GO:0016021; GO:0016887; GO:0009617; GO:0009626; GO:0005739; GO:0002237; GO:0005740; GO:0005741; GO:0008219; GO:0009411; GO:0009863; GO:0042802</t>
  </si>
  <si>
    <t>GO:0005634; GO:0008270; GO:0016567; GO:0016874</t>
  </si>
  <si>
    <t>GO:0004707; GO:0005524; GO:0005634; GO:0005737; GO:0009626; GO:0016301; GO:0006979; GO:0007165; GO:0000169; GO:0006970; GO:0004672; GO:0009738; GO:0005515; GO:0010200; GO:2000037; GO:2000038; GO:0009611; GO:0048481; GO:0010120; GO:0009617; GO:0080136; GO:0010224; GO:0010229; GO:0009555; GO:0010183; GO:0009409</t>
  </si>
  <si>
    <t>GO:0004674; GO:0005886; GO:0006468; GO:0016301; GO:0030246</t>
  </si>
  <si>
    <t>GO:0005737; GO:0006952; GO:0007165; GO:0043531; GO:0009506</t>
  </si>
  <si>
    <t>GO:0005576; GO:0030570; GO:0045490; GO:0046872</t>
  </si>
  <si>
    <t>GO:0005737; GO:0005886; GO:0030001; GO:0046872; GO:0046914; GO:0046916; GO:0005634; GO:0005730; GO:0008270; GO:0009910</t>
  </si>
  <si>
    <t>GO:0003700; GO:0005634; GO:0006351; GO:0006355; GO:0043565; GO:0006970; GO:0009409; GO:0009651; GO:0034605; GO:0070370; GO:0005515</t>
  </si>
  <si>
    <t>GO:0005886; GO:0006869; GO:0008289; GO:0031225</t>
  </si>
  <si>
    <t>GO:0005216; GO:0005249; GO:0005516; GO:0005886; GO:0005887; GO:0030551; GO:0030552; GO:0030553; GO:0042391; GO:0006952; GO:0005261; GO:0009617; GO:0009620</t>
  </si>
  <si>
    <t>GO:0004674; GO:0005524; GO:0005886; GO:0006468; GO:0007169; GO:0016021; GO:0031966; GO:0005739</t>
  </si>
  <si>
    <t>GO:0004674; GO:0005524; GO:0005886; GO:0006468; GO:0007169; GO:0016021; GO:0016301; GO:0009507</t>
  </si>
  <si>
    <t>GO:0005351; GO:0005355; GO:0005886; GO:0005887; GO:0015144; GO:0016020; GO:0035428; GO:0046323; GO:0010200; GO:0009414; GO:0009651; GO:0009737; GO:0005783; GO:0034219; GO:0051119</t>
  </si>
  <si>
    <t>GO:0005506; GO:0009507; GO:0016020; GO:0016021; GO:0016709; GO:0019761; GO:0019825; GO:0020037; GO:0055114; GO:0006569; GO:0009684; GO:0010120; GO:0009617; GO:0042742; GO:0052544; GO:0006952; GO:0002229; GO:0009682; GO:0009414; GO:0009625</t>
  </si>
  <si>
    <t>GO:0004842; GO:0005576; GO:0008270; GO:0005886</t>
  </si>
  <si>
    <t>GO:0003700; GO:0005634; GO:0006351; GO:0006355; GO:0043565; GO:0009753; GO:0009862; GO:0009864; GO:0042742; GO:0045892; GO:0050832; GO:0031347; GO:0010200; GO:0005515; GO:0009751; GO:1900056</t>
  </si>
  <si>
    <t>GO:0005524; GO:0005886; GO:0016021; GO:0016301; GO:0030246; GO:0048544</t>
  </si>
  <si>
    <t>GO:0004674; GO:0005524; GO:0005886; GO:0006468; GO:0016021; GO:0016301; GO:0016020</t>
  </si>
  <si>
    <t>GO:0003674; GO:0005576; GO:0007568; GO:0016021; GO:0005886; GO:0016020; GO:0009506; GO:0005794; GO:0050829</t>
  </si>
  <si>
    <t>GO:0005509; GO:0005524; GO:0005576; GO:0006468; GO:0016021; GO:0016301; GO:0030247</t>
  </si>
  <si>
    <t>GO:0004871; GO:0005739; GO:0016021; GO:0046658; GO:0009611; GO:0009617; GO:0009751; GO:0009816; GO:0005886; GO:0042742; GO:0051607; GO:0005774; GO:0009506; GO:0005794</t>
  </si>
  <si>
    <t>GO:0000165; GO:0000977; GO:0003700; GO:0005634; GO:0006351; GO:0009908; GO:0030154; GO:0045944; GO:0046983; GO:0009910; GO:0010048; GO:0009266; GO:0042752; GO:0043234</t>
  </si>
  <si>
    <t>GO:0004806; GO:0005783; GO:0006629; GO:0006952; GO:0009507; GO:0004871; GO:0009862; GO:0016298; GO:0042803; GO:0005515; GO:0005634; GO:0005737; GO:0000304; GO:0009627; GO:0009626; GO:0001666; GO:0010310; GO:0010618; GO:0010942</t>
  </si>
  <si>
    <t>GO:0004553; GO:0009507; GO:0010411; GO:0016798; GO:0042546; GO:0048046; GO:0016762; GO:0009409; GO:0005794; GO:0009408; GO:0009733; GO:0009741; GO:0005618; GO:0009612; GO:0009664</t>
  </si>
  <si>
    <t>GO:0004806; GO:0005634; GO:0006629; GO:0016787</t>
  </si>
  <si>
    <t>GO:0003676; GO:0003700; GO:0005634; GO:0006351; GO:0008270; GO:0043565; GO:0044212; GO:0046872; GO:0006355; GO:0006979; GO:0045926; GO:0010200</t>
  </si>
  <si>
    <t>GO:0005516; GO:0010197; GO:0010200; GO:0005634; GO:0005737; GO:0010119</t>
  </si>
  <si>
    <t>GO:0005737; GO:0006952; GO:0007165; GO:0009506</t>
  </si>
  <si>
    <t>GO:0004683; GO:0005516; GO:0005886; GO:0006468; GO:0009738; GO:0009931; GO:0016301; GO:0018105; GO:0035556; GO:0046777; GO:0005634; GO:0005737</t>
  </si>
  <si>
    <t>GO:0000287; GO:0004441; GO:0005737; GO:0005739; GO:0006790; GO:0008441; GO:0046854; GO:0008934; GO:0016311; GO:0016312</t>
  </si>
  <si>
    <t>GO:0003779; GO:0005622; GO:0005737; GO:0015629; GO:0030042; GO:0030041</t>
  </si>
  <si>
    <t>GO:0008152; GO:0016787</t>
  </si>
  <si>
    <t>GO:0003677; GO:0003700; GO:0005634; GO:0006351; GO:0046983; GO:0006355; GO:0005515; GO:0009637</t>
  </si>
  <si>
    <t>GO:0004674; GO:0005509; GO:0005524; GO:0006468; GO:0007166; GO:0016021; GO:0016301; GO:0030247; GO:0005886</t>
  </si>
  <si>
    <t>GO:0005524; GO:0016021; GO:0042626; GO:0009941; GO:0005886; GO:0009507; GO:0005739; GO:0009627; GO:0009817; GO:0006855; GO:0031348; GO:0005774; GO:0015086; GO:0015691; GO:0016020; GO:0042344; GO:0042742; GO:0052544; GO:0071366; GO:0009737</t>
  </si>
  <si>
    <t>GO:0005829; GO:0016798; GO:0006517; GO:0033925; GO:0005737; GO:0006491; GO:0005773</t>
  </si>
  <si>
    <t>GO:0004601; GO:0005576; GO:0006979; GO:0009664; GO:0020037; GO:0042744; GO:0046872; GO:0055114; GO:0009505</t>
  </si>
  <si>
    <t>GO:0004672; GO:0005524; GO:0006468</t>
  </si>
  <si>
    <t>GO:0005576; GO:0006952; GO:0008270; GO:0016021; GO:0016874; GO:0010200; GO:0002238; GO:0004842; GO:0005886; GO:0009617; GO:0012501; GO:0016567; GO:0043068; GO:0051865</t>
  </si>
  <si>
    <t>GO:0006508; GO:0031225</t>
  </si>
  <si>
    <t>GO:0004672; GO:0005524; GO:0005634; GO:0006468; GO:0016301; GO:0005737; GO:0009506</t>
  </si>
  <si>
    <t>GO:0005634; GO:0008270; GO:0003700; GO:0006355; GO:0005730; GO:0009641; GO:0010223; GO:0045893</t>
  </si>
  <si>
    <t>GO:0005634; GO:0005515; GO:0009507; GO:0071482; GO:0009816; GO:0051091</t>
  </si>
  <si>
    <t>GO:0003700; GO:0005216; GO:0005249; GO:0005516; GO:0005634; GO:0005887; GO:0006351; GO:0006355; GO:0009507; GO:0009585; GO:0030551; GO:0030552; GO:0030553; GO:0042391; GO:0043565; GO:0005515</t>
  </si>
  <si>
    <t>GO:0005524; GO:0005575; GO:0006952; GO:0043531</t>
  </si>
  <si>
    <t>GO:0005524; GO:0005886; GO:0016021; GO:0016887; GO:0009737; GO:0005783; GO:0000304</t>
  </si>
  <si>
    <t>GO:0004674; GO:0005524; GO:0006468; GO:0009506; GO:0009507; GO:0016021; GO:0016301; GO:0042742; GO:0046872; GO:0005886; GO:0000302; GO:0004672</t>
  </si>
  <si>
    <t>GO:0004674; GO:0005524; GO:0006468; GO:0009507; GO:0016301; GO:0005886</t>
  </si>
  <si>
    <t>GO:0004806; GO:0006629; GO:0006952; GO:0009507; GO:0016021; GO:0016042; GO:0016787; GO:0007568; GO:0052689; GO:1900057; GO:0005515; GO:0005634; GO:1900426; GO:1902290; GO:0002230; GO:0005737</t>
  </si>
  <si>
    <t>GO:0003677; GO:0003700; GO:0005634; GO:0006351; GO:0006355; GO:0009873; GO:0045893; GO:0050832; GO:0044212; GO:0001944; GO:0051301</t>
  </si>
  <si>
    <t>GO:0000175; GO:0003723; GO:0004535; GO:0004540; GO:0005634; GO:0005737; GO:0006351; GO:0006355; GO:0009451; GO:0030014; GO:0046872; GO:0002213; GO:0009611; GO:0000289; GO:0008408; GO:0042742</t>
  </si>
  <si>
    <t>GO:0004252; GO:0005576; GO:0005618; GO:0006508; GO:0008152; GO:0048046; GO:0008236; GO:0010037; GO:2000038; GO:2000122</t>
  </si>
  <si>
    <t>GO:0004702; GO:0005524; GO:0005737; GO:0009507; GO:0016301; GO:0004708; GO:0042542; GO:0000165; GO:0042742; GO:0005515; GO:0002237; GO:0009414; GO:0009814; GO:0009611</t>
  </si>
  <si>
    <t>GO:0004674; GO:0004714; GO:0005524; GO:0005886; GO:0006468; GO:0007169; GO:0016021; GO:0016301; GO:0004672; GO:0046777; GO:0010102; GO:0010468; GO:0045490; GO:0010227</t>
  </si>
  <si>
    <t>GO:0004672; GO:0004674; GO:0005524; GO:0005576; GO:0006468; GO:0009506; GO:0016021; GO:0009751; GO:0042742; GO:0005886</t>
  </si>
  <si>
    <t>GO:0005886; GO:0031225</t>
  </si>
  <si>
    <t>GO:0003677; GO:0005634; GO:0006351; GO:0007275; GO:0016021; GO:0003700; GO:0010200; GO:0045893; GO:1900057</t>
  </si>
  <si>
    <t>GO:0003677; GO:0005634; GO:0006351; GO:0006355; GO:0043565; GO:0003700; GO:0009733</t>
  </si>
  <si>
    <t>GO:0003993; GO:0004722; GO:0005576; GO:0046872</t>
  </si>
  <si>
    <t>GO:0005576; GO:0005618; GO:0009505; GO:0030599; GO:0042545; GO:0045330; GO:0045490; GO:0046910; GO:0071944</t>
  </si>
  <si>
    <t>GO:0000981; GO:0001135; GO:0003677; GO:0005634; GO:0006351; GO:0006355; GO:0006357; GO:0030154; GO:0043565; GO:0044212; GO:0003700; GO:0009651; GO:0009723; GO:0009733; GO:0009737; GO:0009739; GO:0009751; GO:0009753; GO:0009759; GO:0042742; GO:0052544; GO:0009617; GO:0009682; GO:0009625</t>
  </si>
  <si>
    <t>GO:0004722; GO:0005634; GO:0006470; GO:0046872; GO:0005886</t>
  </si>
  <si>
    <t>GO:0005524; GO:0005886; GO:0016021; GO:0016887; GO:0051365; GO:0009737; GO:0009506; GO:0005794; GO:0005783</t>
  </si>
  <si>
    <t>GO:0000149; GO:0005484; GO:0005886; GO:0006886; GO:0006887; GO:0006906; GO:0012505; GO:0016021; GO:0031201; GO:0048278; GO:0061025; GO:0050832; GO:0009863; GO:0009867; GO:0010363; GO:0043069; GO:0051245; GO:0006612; GO:0009506</t>
  </si>
  <si>
    <t>GO:0005524; GO:0005634; GO:0016301; GO:0004707; GO:0007165; GO:0009737; GO:0005829</t>
  </si>
  <si>
    <t>GO:0003700; GO:0005634; GO:0006351; GO:0006355; GO:0043565; GO:0031347; GO:0009751; GO:0042742; GO:0005515; GO:0050832; GO:0050691; GO:0010200; GO:0002237</t>
  </si>
  <si>
    <t>GO:0005524; GO:0005788; GO:0006351; GO:0006355; GO:0006457; GO:0009507; GO:0009860; GO:0016592; GO:0009408</t>
  </si>
  <si>
    <t>GO:0004674; GO:0005524; GO:0005576; GO:0005886; GO:0006468; GO:0009506; GO:0016021; GO:0016301; GO:0042742; GO:0000302; GO:0004672</t>
  </si>
  <si>
    <t>GO:0004672; GO:0004674; GO:0005524; GO:0005886; GO:0006468; GO:0006952; GO:0009506; GO:0016301; GO:0050832; GO:0005515; GO:0005829; GO:0009409; GO:0009414; GO:0009651; GO:0009737; GO:0009787; GO:0031349</t>
  </si>
  <si>
    <t>GO:0004672; GO:0004674; GO:0005524; GO:0005576; GO:0005886; GO:0006468; GO:0009506; GO:0016021; GO:0016301; GO:0042742</t>
  </si>
  <si>
    <t>GO:0005887; GO:0015204; GO:0015293; GO:0015370; GO:0071918; GO:0005886; GO:0006995</t>
  </si>
  <si>
    <t>GO:0004497; GO:0004506; GO:0005783; GO:0016021; GO:0044550; GO:0050660; GO:0055114; GO:0016126</t>
  </si>
  <si>
    <t>GO:0003700; GO:0005634; GO:0006351; GO:0006355; GO:0043565; GO:0031347; GO:0009751; GO:0042742; GO:0050832; GO:0002237</t>
  </si>
  <si>
    <t>GO:0005215; GO:0005886; GO:0006857; GO:0015293; GO:0016020; GO:0016021; GO:0042128; GO:0010167; GO:0015112; GO:0046686</t>
  </si>
  <si>
    <t>GO:0003700; GO:0005634; GO:0006351; GO:0006355; GO:0043565; GO:0009867; GO:0050832</t>
  </si>
  <si>
    <t>GO:0005524; GO:0005886; GO:0016021; GO:0016301; GO:0030246; GO:0048544; GO:0031625; GO:0009506</t>
  </si>
  <si>
    <t>GO:0016706; GO:0019748; GO:0046872; GO:0051213; GO:0055114; GO:0009620; GO:0009751; GO:0010150; GO:0046244; GO:0002229; GO:0002239; GO:0009617</t>
  </si>
  <si>
    <t>GO:0003677; GO:0005634; GO:0006351; GO:0006355; GO:0007275; GO:0003700; GO:0005737</t>
  </si>
  <si>
    <t>GO:0003700; GO:0005634; GO:0006351; GO:0006355; GO:0009873; GO:0009741; GO:0009910; GO:0048366; GO:0048527; GO:0003677; GO:0045892</t>
  </si>
  <si>
    <t>GO:0004672; GO:0005524; GO:0005576; GO:0006468; GO:0016021; GO:0016301; GO:0005886; GO:0008061; GO:0071323; GO:0005515; GO:0042803; GO:0045087</t>
  </si>
  <si>
    <t>GO:0004252; GO:0005576; GO:0005578; GO:0006508; GO:0008152; GO:0048046; GO:0009505; GO:0009682; GO:0031012</t>
  </si>
  <si>
    <t>GO:0005509; GO:0010193; GO:0005634; GO:0005737</t>
  </si>
  <si>
    <t>GO:0004674; GO:0005524; GO:0005886; GO:0006468; GO:0009506; GO:0016021; GO:0016301; GO:0042742</t>
  </si>
  <si>
    <t>GO:0005886; GO:0016021; GO:0042128; GO:0010167; GO:0015112; GO:0015706; GO:0009611</t>
  </si>
  <si>
    <t>GO:0004747; GO:0005737; GO:0006014; GO:0016301</t>
  </si>
  <si>
    <t>GO:0003779; GO:0005886; GO:0005515; GO:0005911; GO:0030041</t>
  </si>
  <si>
    <t>GO:0003674; GO:0005634; GO:0006629; GO:0006952; GO:0009617; GO:0009620; GO:0009738; GO:0016021; GO:0005886; GO:0007623; GO:1902290; GO:0009863; GO:0071494; GO:2000028; GO:0016020; GO:0009737; GO:0010513; GO:0046890; GO:0055088; GO:1900150</t>
  </si>
  <si>
    <t>GO:0005524; GO:0005886; GO:0016021; GO:0016887; GO:0031966; GO:0005739; GO:0009409; GO:0009414; GO:0009651; GO:0009737; GO:0010154; GO:0010431; GO:0005783</t>
  </si>
  <si>
    <t>GO:0005524; GO:0005886; GO:0016021; GO:0016301; GO:0030246; GO:0090333; GO:1900425; GO:0002229; GO:0042742; GO:0004674; GO:0046777</t>
  </si>
  <si>
    <t>GO:0005886; GO:0006807; GO:0009617; GO:0000257; GO:0080109; GO:0046686; GO:0005829; GO:0080061; GO:0009684</t>
  </si>
  <si>
    <t>GO:0005576; GO:0006508; GO:0016021; GO:0030163; GO:0004190; GO:0005515; GO:0050832</t>
  </si>
  <si>
    <t>GO:0000287; GO:0004012; GO:0005524; GO:0005802; GO:0015662; GO:0016021; GO:0048194; GO:0005886</t>
  </si>
  <si>
    <t>GO:0004791; GO:0005737; GO:0006662; GO:0015035; GO:0034599; GO:0045454; GO:0047134; GO:0055114; GO:0006979; GO:0046686; GO:0010188; GO:0050832; GO:0005886; GO:0009506; GO:0048046; GO:0005829; GO:0016671</t>
  </si>
  <si>
    <t>GO:0005737; GO:0006952; GO:0009693; GO:0009815; GO:0031418; GO:0046872; GO:0055114; GO:0071398</t>
  </si>
  <si>
    <t>GO:0005622; GO:0005795; GO:0006886; GO:0006891; GO:0008565</t>
  </si>
  <si>
    <t>GO:0003677; GO:0003700; GO:0003899; GO:0005739; GO:0006352; GO:0006355; GO:0016987; GO:0071483; GO:0001053; GO:0010207; GO:2001141; GO:0010114; GO:0010218; GO:0009637; GO:0009658; GO:0045893</t>
  </si>
  <si>
    <t>GO:0003674; GO:0005576; GO:0048046; GO:0009627; GO:0005618; GO:0010266; GO:0009414; GO:0006952</t>
  </si>
  <si>
    <t>GO:0005634; GO:0006351; GO:0008270; GO:0003700; GO:0006355; GO:0010200; GO:0005515; GO:0009640; GO:0009785; GO:0010017; GO:0045892; GO:0005737; GO:0009909</t>
  </si>
  <si>
    <t>GO:0005506; GO:0009507; GO:0016020; GO:0016021; GO:0016709; GO:0019825; GO:0020037; GO:0055114; GO:0006569; GO:0009684; GO:0010120; GO:0019761; GO:0009611; GO:0042742; GO:0052544; GO:0006952; GO:0010112; GO:0002229; GO:0009617; GO:0009682; GO:0009625</t>
  </si>
  <si>
    <t>GO:0003676; GO:0003700; GO:0005634; GO:0006351; GO:0008270; GO:0044212; GO:0046872; GO:0009409; GO:0009414; GO:0009737; GO:0035264; GO:0043565; GO:0045892; GO:0010200; GO:0009611; GO:0006979; GO:0009644; GO:0010117; GO:0015979; GO:0009651</t>
  </si>
  <si>
    <t>GO:0003674; GO:0008150; GO:0009507; GO:0016021; GO:0016020</t>
  </si>
  <si>
    <t>GO:0004674; GO:0005524; GO:0005886; GO:0006952; GO:0009506; GO:0016021; GO:0016301; GO:0030246; GO:0048544; GO:0004672; GO:0005829; GO:0006468; GO:0031625; GO:0034613; GO:0046777; GO:0004675</t>
  </si>
  <si>
    <t>GO:0004198; GO:0006508; GO:0006952; GO:0043069</t>
  </si>
  <si>
    <t>GO:0004674; GO:0005524; GO:0005886; GO:0006468; GO:0006952; GO:0009506; GO:0016020; GO:0016021; GO:0016301; GO:0046872; GO:0009751; GO:0012501; GO:0042742</t>
  </si>
  <si>
    <t>GO:0003674; GO:0005737; GO:0016021; GO:0005886; GO:0006979</t>
  </si>
  <si>
    <t>GO:0005215; GO:0005886; GO:0006855; GO:0015238; GO:0015297; GO:0016020; GO:0016021; GO:0031969; GO:0009697; GO:0006952; GO:0009751; GO:0045087; GO:0009624; GO:0005739; GO:0009536; GO:0031348; GO:0042742; GO:0009941</t>
  </si>
  <si>
    <t>GO:0004672; GO:0004674; GO:0005524; GO:0005886; GO:0006468; GO:0009611; GO:0009617; GO:0071395; GO:0071446</t>
  </si>
  <si>
    <t>GO:0005375; GO:0006825; GO:0016021; GO:0035434; GO:0005773</t>
  </si>
  <si>
    <t>GO:0003674; GO:0005634; GO:0009733</t>
  </si>
  <si>
    <t>GO:0005829; GO:0006979; GO:0009507; GO:0030091; GO:0033743; GO:0046872; GO:0055114</t>
  </si>
  <si>
    <t>GO:0004674; GO:0005524; GO:0005576; GO:0005886; GO:0006468; GO:0009506; GO:0016021; GO:0016301; GO:0002237; GO:0009626; GO:0042742</t>
  </si>
  <si>
    <t>GO:0005524; GO:0005886; GO:0009506; GO:0016021; GO:0016301; GO:0030246; GO:0048544; GO:0004672; GO:0031625; GO:0046777; GO:0004674; GO:0005516; GO:0009816; GO:0071446</t>
  </si>
  <si>
    <t>GO:0004601; GO:0005576; GO:0006979; GO:0009505; GO:0009664; GO:0020037; GO:0042744; GO:0046872; GO:0048511; GO:0055114; GO:0005618; GO:0045730; GO:0050832; GO:0016020; GO:0048046; GO:0009808</t>
  </si>
  <si>
    <t>GO:0003700; GO:0005634; GO:0006351; GO:0043565; GO:0006355; GO:0010200; GO:0003677; GO:0009617; GO:0042742; GO:0045893</t>
  </si>
  <si>
    <t>GO:0005576; GO:0006952; GO:0016020; GO:0007165; GO:0090353; GO:0005618; GO:0009505; GO:0005829; GO:0009506</t>
  </si>
  <si>
    <t>GO:0003677; GO:0003700; GO:0005634; GO:0006351; GO:0006355; GO:0009873; GO:0009751; GO:0009753; GO:0034605; GO:0045893; GO:0071497; GO:0044212; GO:0043565</t>
  </si>
  <si>
    <t>GO:0005886; GO:0008150</t>
  </si>
  <si>
    <t>GO:0005576; GO:0055114</t>
  </si>
  <si>
    <t>GO:0005385; GO:0005886; GO:0006812; GO:0008324; GO:0016020; GO:0016021; GO:0046873; GO:0071577</t>
  </si>
  <si>
    <t>GO:0004672; GO:0005524; GO:0005886; GO:0006468; GO:0016301; GO:0009617; GO:0042742; GO:0052033; GO:0002221; GO:0005515; GO:0080142</t>
  </si>
  <si>
    <t>GO:0003700; GO:0005634; GO:0006351; GO:0006355; GO:0005515; GO:0042742; GO:0050832; GO:0010200; GO:0010120; GO:0006970; GO:0009408; GO:0009409; GO:0009414; GO:0009651; GO:0034605; GO:0070370; GO:0010508; GO:0044212; GO:0043565</t>
  </si>
  <si>
    <t>GO:0003677; GO:0003700; GO:0005634; GO:0006351; GO:0006355; GO:0005622; GO:0009873</t>
  </si>
  <si>
    <t>GO:0003779; GO:0005634; GO:0045010; GO:0051016</t>
  </si>
  <si>
    <t>GO:0005215; GO:0005886; GO:0006857; GO:0016020; GO:0016021</t>
  </si>
  <si>
    <t>GO:0003712; GO:0005634; GO:0006355; GO:0005829</t>
  </si>
  <si>
    <t>GO:0004497; GO:0005506; GO:0016021; GO:0016705; GO:0019825; GO:0020037; GO:0055114; GO:0005783</t>
  </si>
  <si>
    <t>GO:0005739; GO:0006952; GO:0005515; GO:0009266; GO:0019725; GO:0005543; GO:0009408; GO:0009409; GO:0009611; GO:0009751; GO:0016020; GO:0031348</t>
  </si>
  <si>
    <t>GO:0005886; GO:0016301; GO:0016310; GO:0030246; GO:0009507; GO:0005618; GO:0071446; GO:0048046; GO:0009627</t>
  </si>
  <si>
    <t>GO:0004568; GO:0005576; GO:0005622; GO:0006040; GO:0005618; GO:0048046; GO:0010230; GO:0009627</t>
  </si>
  <si>
    <t>GO:0003700; GO:0005634; GO:0006351; GO:0006355; GO:0043565; GO:0009867; GO:0042742; GO:0050832; GO:0005515</t>
  </si>
  <si>
    <t>GO:0003677; GO:0005634; GO:0006351; GO:0046983; GO:0003700; GO:0006355; GO:0009567; GO:0009506</t>
  </si>
  <si>
    <t>GO:0005215; GO:0005524; GO:0005886; GO:0006810; GO:0016887</t>
  </si>
  <si>
    <t>GO:0000981; GO:0001135; GO:0003677; GO:0005634; GO:0006351; GO:0006357; GO:0030154; GO:0043565; GO:0044212; GO:0003700; GO:0006355; GO:0009751</t>
  </si>
  <si>
    <t>GO:0005634; GO:0010438; GO:0006792</t>
  </si>
  <si>
    <t>GO:0005737; GO:0006520; GO:0008483; GO:0009058; GO:0030170; GO:0009611; GO:0004838; GO:0009753</t>
  </si>
  <si>
    <t>GO:0006788; GO:0009507; GO:0015979; GO:0016491; GO:0046872; GO:0004392; GO:0020037</t>
  </si>
  <si>
    <t>GO:0005509; GO:0005634; GO:0005515; GO:0009733</t>
  </si>
  <si>
    <t>GO:0004674; GO:0005524; GO:0005634; GO:0006468; GO:0016301; GO:0035556; GO:0080167; GO:0005737; GO:0006970</t>
  </si>
  <si>
    <t>GO:0005886; GO:0006865; GO:0015171; GO:0015293; GO:0016020; GO:0016021; GO:0043090; GO:0080167</t>
  </si>
  <si>
    <t>GO:0005737; GO:0006979; GO:0030091; GO:0033743; GO:0046872; GO:0055114; GO:0005829</t>
  </si>
  <si>
    <t>GO:0003674; GO:0005576; GO:0005773; GO:0005618; GO:0009737</t>
  </si>
  <si>
    <t>GO:0003700; GO:0005634; GO:0006351; GO:0006355; GO:0043565; GO:0031347; GO:0005515; GO:0009751; GO:1900056</t>
  </si>
  <si>
    <t>GO:0005794; GO:0006486; GO:0008107; GO:0008417; GO:0009832; GO:0009969; GO:0016021; GO:0016757; GO:0032580; GO:0071555; GO:0009651; GO:0031127; GO:0036065</t>
  </si>
  <si>
    <t>GO:0004392; GO:0006788; GO:0006979; GO:0009507; GO:0015979; GO:0016020; GO:0042167; GO:0046872; GO:0055072; GO:0020037</t>
  </si>
  <si>
    <t>GO:0003677; GO:0003700; GO:0005634; GO:0006351; GO:0006355; GO:0009740; GO:0009742; GO:0040008; GO:0046983; GO:0009735; GO:0044212; GO:0005515; GO:0009299; GO:0009725; GO:0009826; GO:0043425</t>
  </si>
  <si>
    <t>GO:0009543; GO:0019684</t>
  </si>
  <si>
    <t>GO:0003677; GO:0005634; GO:0006351; GO:0006355; GO:0007275; GO:0016021; GO:0003700</t>
  </si>
  <si>
    <t>GO:0000981; GO:0001135; GO:0003677; GO:0005634; GO:0006357; GO:0030154; GO:0043565; GO:0044212; GO:0003700; GO:0009651; GO:0009723; GO:0009733; GO:0009753; GO:0046686; GO:0010200; GO:0006355</t>
  </si>
  <si>
    <t>GO:0005737; GO:0006952; GO:0008080; GO:0009507; GO:0006591; GO:0009753</t>
  </si>
  <si>
    <t>GO:0003674; GO:0005737; GO:0009738; GO:0009414; GO:0009651; GO:0009737; GO:0010150; GO:0009409</t>
  </si>
  <si>
    <t>GO:0004372; GO:0005737; GO:0006544; GO:0006563; GO:0030170; GO:0035999; GO:0010197; GO:0009555</t>
  </si>
  <si>
    <t>GO:0005576; GO:0005773; GO:0009058; GO:0009821; GO:0016844; GO:0005783; GO:0009611; GO:0009615; GO:0009620; GO:0009723; GO:0009751; GO:0009753</t>
  </si>
  <si>
    <t>GO:0004185; GO:0005576; GO:0006508; GO:0016747; GO:0019748; GO:0051603; GO:0009505; GO:0009506</t>
  </si>
  <si>
    <t>GO:0003677; GO:0005634; GO:0006351; GO:0006355; GO:0007275; GO:0003700; GO:0010200</t>
  </si>
  <si>
    <t>GO:0008150; GO:0009507; GO:0016021; GO:0005886</t>
  </si>
  <si>
    <t>GO:0005737; GO:0006952; GO:0007165; GO:0043531; GO:0005739; GO:0010193</t>
  </si>
  <si>
    <t>GO:0005634; GO:0006952; GO:0007165; GO:0043531; GO:0035091</t>
  </si>
  <si>
    <t>GO:0005524; GO:0005886; GO:0016021; GO:0016787; GO:0005773</t>
  </si>
  <si>
    <t>GO:0005634; GO:0006351; GO:0043565; GO:0003700; GO:0006355; GO:0005515; GO:0005730; GO:0016592</t>
  </si>
  <si>
    <t>GO:0005829; GO:0006979; GO:0009507; GO:0030091; GO:0033743; GO:0046872; GO:0055114; GO:0008113</t>
  </si>
  <si>
    <t>GO:0003674; GO:0005634; GO:0010438; GO:0002229; GO:0031347; GO:0042742; GO:0009658; GO:0045893; GO:0047484; GO:0009651</t>
  </si>
  <si>
    <t>GO:0005634; GO:0008270; GO:0005515; GO:0007623; GO:0009909; GO:0030674</t>
  </si>
  <si>
    <t>GO:0003674; GO:0005886; GO:0008150; GO:0031225; GO:0046658</t>
  </si>
  <si>
    <t>GO:0003674; GO:0005576; GO:0005615; GO:0048046; GO:0005618; GO:0009505; GO:0009741; GO:0005829; GO:0005794</t>
  </si>
  <si>
    <t>GO:0005739; GO:0005743; GO:0009916; GO:0016021; GO:0046872; GO:0055114; GO:0070469</t>
  </si>
  <si>
    <t>GO:0004672; GO:0005524; GO:0006468; GO:0009507; GO:0016021; GO:0016301; GO:0005886; GO:0008061; GO:0045087; GO:0071219; GO:0071323</t>
  </si>
  <si>
    <t>GO:0005634; GO:0006979; GO:0005515</t>
  </si>
  <si>
    <t>GO:0003677; GO:0003700; GO:0005634; GO:0006351; GO:0006355; GO:0009873; GO:0009611; GO:0006970; GO:0009409; GO:0009651; GO:0009737; GO:0045893; GO:0009414; GO:0009751; GO:0009753; GO:0034605; GO:0009658</t>
  </si>
  <si>
    <t>GO:0004674; GO:0005524; GO:0006468; GO:0007169; GO:0016021; GO:0016301; GO:0005886</t>
  </si>
  <si>
    <t>GO:0004497; GO:0004499; GO:0009507; GO:0050660; GO:0050661; GO:0055114; GO:0009626; GO:0009870; GO:0051707; GO:0010204; GO:0042742; GO:0050832; GO:0009627; GO:0071456</t>
  </si>
  <si>
    <t>GO:0003677; GO:0003700; GO:0005634; GO:0006351; GO:0006355; GO:0009873; GO:0009414; GO:0009651; GO:0009723; GO:0009737; GO:0009751; GO:0009753; GO:0045893; GO:0071497; GO:0019760; GO:0043565</t>
  </si>
  <si>
    <t>GO:0009058; GO:0009507; GO:0009821; GO:0016844; GO:0005773; GO:0005783</t>
  </si>
  <si>
    <t>GO:0005198; GO:0005737; GO:0007165</t>
  </si>
  <si>
    <t>GO:0005737; GO:0016491; GO:0050660; GO:0055114; GO:0005829; GO:0016656; GO:0009753; GO:0009651; GO:0009414; GO:0009610; GO:0043903</t>
  </si>
  <si>
    <t>GO:0000981; GO:0001135; GO:0003677; GO:0005634; GO:0006351; GO:0006355; GO:0006357; GO:0030154; GO:0043565; GO:0044212; GO:0003700; GO:0009723; GO:0009739; GO:0009751; GO:0009753; GO:0046686; GO:0010200</t>
  </si>
  <si>
    <t>GO:0005739; GO:0005743; GO:0006810; GO:0016021; GO:0009651</t>
  </si>
  <si>
    <t>GO:0004674; GO:0005524; GO:0005886; GO:0006468; GO:0016021; GO:0016301; GO:0004672; GO:0042803</t>
  </si>
  <si>
    <t>GO:0004672; GO:0004674; GO:0005576; GO:0005886; GO:0006468; GO:0009506; GO:0042742; GO:0009737</t>
  </si>
  <si>
    <t>GO:0000145; GO:0005634; GO:0006887; GO:0006904; GO:0005829; GO:0070062</t>
  </si>
  <si>
    <t>GO:0004497; GO:0044550; GO:0055114; GO:0071949</t>
  </si>
  <si>
    <t>GO:0005634; GO:0008171; GO:0008757; GO:0019438; GO:0032259; GO:0046983; GO:0005515; GO:0005829</t>
  </si>
  <si>
    <t>GO:0004497; GO:0005506; GO:0005576; GO:0016021; GO:0016126; GO:0019825; GO:0020037; GO:0055114; GO:0000249</t>
  </si>
  <si>
    <t>GO:0004364; GO:0005737; GO:0006749; GO:0009636; GO:0009407; GO:0005739; GO:0006979; GO:0043295; GO:0005773; GO:0005618; GO:0046686; GO:0005507; GO:0042742; GO:0009651; GO:0050897; GO:0005829; GO:0009506; GO:2001147; GO:2001227; GO:0009414</t>
  </si>
  <si>
    <t>GO:0004674; GO:0005524; GO:0005886; GO:0006468; GO:0016021; GO:0016301; GO:0030246; GO:0002229</t>
  </si>
  <si>
    <t>GO:0005215; GO:0005886; GO:0006857; GO:0016020; GO:0016021; GO:0042128; GO:0010447; GO:0010542; GO:0015706</t>
  </si>
  <si>
    <t>GO:0002084; GO:0008474; GO:0009507</t>
  </si>
  <si>
    <t>GO:0004674; GO:0005524; GO:0005886; GO:0006468; GO:0009506; GO:0009507; GO:0016021; GO:0016301; GO:0042742</t>
  </si>
  <si>
    <t>GO:0003779</t>
  </si>
  <si>
    <t>GO:0005739; GO:0009733</t>
  </si>
  <si>
    <t>GO:0004435; GO:0004871; GO:0005634; GO:0006629; GO:0007165; GO:0016042; GO:0035556; GO:0005886; GO:0010286; GO:0055074</t>
  </si>
  <si>
    <t>GO:0003674; GO:0005576; GO:0009739; GO:0009740</t>
  </si>
  <si>
    <t>GO:0001522; GO:0003723; GO:0005739; GO:0005744; GO:0015031; GO:0015266; GO:0015450; GO:0030150; GO:0031305</t>
  </si>
  <si>
    <t>GO:0000989; GO:0005634; GO:0006351; GO:0006355; GO:0008270; GO:0003700; GO:0010100; GO:0007623; GO:0010228; GO:0005515; GO:0009640</t>
  </si>
  <si>
    <t>GO:0005524; GO:0005886; GO:0006952; GO:0009506; GO:0009738; GO:0009875; GO:0016020; GO:0016021; GO:0016301; GO:0019199; GO:0030246; GO:0048544; GO:0004672; GO:0004674; GO:0005634; GO:0006468; GO:0031625; GO:0046777; GO:0071215</t>
  </si>
  <si>
    <t>GO:0004556; GO:0005509; GO:0005576; GO:0005975; GO:0009739; GO:0009737; GO:0048046</t>
  </si>
  <si>
    <t>GO:0005737; GO:0016020; GO:0030001; GO:0046872; GO:0046914; GO:0046916; GO:0055073; GO:0071585</t>
  </si>
  <si>
    <t>GO:0004630; GO:0005634; GO:0070290; GO:0005773; GO:0009395; GO:0048364; GO:0006995; GO:0016036; GO:0019375; GO:0009733; GO:0060627</t>
  </si>
  <si>
    <t>GO:0003674; GO:0009507; GO:0009733; GO:0010200</t>
  </si>
  <si>
    <t>GO:0003677; GO:0003700; GO:0005634; GO:0006351; GO:0006355; GO:0009738; GO:0043565; GO:0009414; GO:0009651; GO:0034605; GO:0045893; GO:0044212</t>
  </si>
  <si>
    <t>GO:0004553; GO:0005576; GO:0005618; GO:0005773; GO:0005975; GO:0006952; GO:0008810; GO:0030247; GO:0042973; GO:0046658</t>
  </si>
  <si>
    <t>GO:0004364; GO:0005737; GO:0005829; GO:0006749; GO:0009636; GO:0009407; GO:0043295; GO:0005773; GO:0005634; GO:0046686; GO:0005507; GO:0042742; GO:0009651; GO:0009817; GO:0050897</t>
  </si>
  <si>
    <t>GO:0003674; GO:0005634; GO:0010438; GO:0009651</t>
  </si>
  <si>
    <t>GO:0003677; GO:0003700; GO:0005634; GO:0006355; GO:0043565; GO:0042803; GO:0046982</t>
  </si>
  <si>
    <t>GO:0005634; GO:0008270; GO:0016021; GO:0016874; GO:0036513; GO:0042787; GO:0044390; GO:0071712; GO:1904264; GO:0004842; GO:0005783; GO:0005515</t>
  </si>
  <si>
    <t>GO:0003700; GO:0005634; GO:0006351; GO:0006355; GO:0032107; GO:0043620; GO:0048527; GO:0044212; GO:0000122; GO:0001046; GO:0010055</t>
  </si>
  <si>
    <t>GO:0005773; GO:0005886; GO:0005887; GO:0006810; GO:0009269; GO:0009506; GO:0009992; GO:0015250; GO:0015254; GO:0016020; GO:0034220; GO:0009414; GO:0006970</t>
  </si>
  <si>
    <t>GO:0005524; GO:0005886; GO:0006468; GO:0016021; GO:0016301; GO:0009506; GO:0004675; GO:0009620</t>
  </si>
  <si>
    <t>GO:0005576; GO:0009826; GO:0009828; GO:0019953</t>
  </si>
  <si>
    <t>GO:0005886; GO:0009507; GO:0016301; GO:0016310</t>
  </si>
  <si>
    <t>GO:0005524; GO:0005886; GO:0016021; GO:0016301; GO:0030246; GO:0004674; GO:0004675; GO:0046777; GO:0071369; GO:0071472; GO:0050832</t>
  </si>
  <si>
    <t>GO:0004601; GO:0005576; GO:0006979; GO:0020037; GO:0042744; GO:0046872; GO:0055114; GO:0016020</t>
  </si>
  <si>
    <t>GO:0005634; GO:0005737; GO:0016051; GO:0016757; GO:0016758; GO:0046872; GO:0009414; GO:0009651; GO:0009737; GO:0047216; GO:0006012; GO:0006979; GO:0009409</t>
  </si>
  <si>
    <t>GO:0005351; GO:0005524; GO:0005886; GO:0006811; GO:0015144; GO:0016020; GO:0016021; GO:0022891; GO:0055085; GO:0009705; GO:0070417</t>
  </si>
  <si>
    <t>GO:0004222; GO:0005576; GO:0005886; GO:0006508; GO:0008270; GO:0031012; GO:0031225</t>
  </si>
  <si>
    <t>GO:0005345; GO:0005739; GO:0016021; GO:0006863; GO:0016020</t>
  </si>
  <si>
    <t>GO:0003700; GO:0005634; GO:0006351; GO:0006355; GO:0006970; GO:0009414; GO:0009651; GO:0044212; GO:0043565</t>
  </si>
  <si>
    <t>GO:0004602; GO:0006979; GO:0009507; GO:0055114; GO:0080167</t>
  </si>
  <si>
    <t>GO:0005794; GO:0016021; GO:0016740; GO:0016757</t>
  </si>
  <si>
    <t>GO:0005524; GO:0005886; GO:0016021; GO:0016887; GO:0005783</t>
  </si>
  <si>
    <t>GO:0005351; GO:0005886; GO:0005887; GO:0005985; GO:0008506; GO:0008515; GO:0015144; GO:0015293; GO:0015770; GO:0016020</t>
  </si>
  <si>
    <t>GO:0005576; GO:0006952; GO:0050827</t>
  </si>
  <si>
    <t>GO:0005886; GO:0006855; GO:0015297; GO:0016020; GO:0016021</t>
  </si>
  <si>
    <t>GO:0005634; GO:0006351; GO:0006355; GO:0009734; GO:0003700; GO:0009733; GO:0009630; GO:0048364; GO:0048367</t>
  </si>
  <si>
    <t>GO:0005794; GO:0008375; GO:0016020; GO:0016021; GO:0016051; GO:0016757</t>
  </si>
  <si>
    <t>GO:0003700; GO:0005634; GO:0006351; GO:0006355; GO:0043565; GO:0031347</t>
  </si>
  <si>
    <t>GO:0005634; GO:0006351; GO:0006355; GO:0007275; GO:0003700; GO:0044212</t>
  </si>
  <si>
    <t>GO:0005576; GO:0008270; GO:0016021; GO:0016567; GO:0016874; GO:0009737; GO:0010200; GO:0004842; GO:0016020; GO:0043562; GO:0009814; GO:0009816</t>
  </si>
  <si>
    <t>GO:0005524; GO:0005886; GO:0016887</t>
  </si>
  <si>
    <t>GO:0005886; GO:0030246; GO:0009505; GO:0080167</t>
  </si>
  <si>
    <t>GO:0004722; GO:0005634; GO:0006470; GO:0046872; GO:0005515; GO:0005737; GO:0016791; GO:1900056</t>
  </si>
  <si>
    <t>GO:0004866; GO:0005576; GO:0005739; GO:0009624; GO:0009625; GO:0009651; GO:0002237; GO:0002238; GO:0009611; GO:0009751; GO:0012501; GO:0042542; GO:0042742</t>
  </si>
  <si>
    <t>GO:0004672; GO:0005524; GO:0005886; GO:0006468; GO:0016021; GO:0016301; GO:0050832; GO:0009788; GO:0090406</t>
  </si>
  <si>
    <t>GO:0003677; GO:0003700; GO:0005634; GO:0006351; GO:0006355; GO:0016602; GO:0009567</t>
  </si>
  <si>
    <t>GO:0003674; GO:0007568; GO:0009507; GO:0006979; GO:0009611; GO:0009753</t>
  </si>
  <si>
    <t>GO:0003700; GO:0005634; GO:0006351; GO:0006355; GO:0043565; GO:0005516; GO:0010200; GO:0044212</t>
  </si>
  <si>
    <t>GO:0003676; GO:0003700; GO:0005634; GO:0006351; GO:0006355; GO:0008270; GO:0043565; GO:0044212; GO:0046872; GO:0009643; GO:0009409; GO:0009631; GO:0010200; GO:0006979; GO:0009408; GO:0009416; GO:0009611; GO:0042538; GO:0010224</t>
  </si>
  <si>
    <t>GO:0005576; GO:0045735; GO:0009505; GO:0009615; GO:0009735</t>
  </si>
  <si>
    <t>GO:0008194; GO:0010294; GO:0016757; GO:0016758; GO:0046345; GO:0006970; GO:0009651; GO:0009737; GO:0016020</t>
  </si>
  <si>
    <t>GO:0003676; GO:0005634; GO:0006351; GO:0007275; GO:0008270; GO:0046872; GO:0003700; GO:0006355; GO:0022626; GO:0044212; GO:0009736; GO:0009740; GO:0010026; GO:0043565</t>
  </si>
  <si>
    <t>GO:0005576; GO:0008200; GO:0031640; GO:0004867; GO:0006952; GO:0050832</t>
  </si>
  <si>
    <t>GO:0005506; GO:0016020; GO:0016021; GO:0016628; GO:0016709; GO:0019825; GO:0020037; GO:0055114; GO:0004497; GO:0009737; GO:0005783; GO:0010120; GO:0010298; GO:0043231; GO:0009617; GO:0006952; GO:0010112; GO:0009414; GO:0009625; GO:0050832; GO:0009700</t>
  </si>
  <si>
    <t>GO:0003677; GO:0005634; GO:0006351; GO:0006355; GO:0009873; GO:0003700; GO:0009415</t>
  </si>
  <si>
    <t>GO:0004672; GO:0004674; GO:0005524; GO:0005886; GO:0006468; GO:0009506; GO:0042742</t>
  </si>
  <si>
    <t>GO:0003674; GO:0005739; GO:0005886; GO:0016021; GO:0016020</t>
  </si>
  <si>
    <t>GO:0005985; GO:0005986; GO:0008194; GO:0016157; GO:0016757; GO:0001666; GO:0005773; GO:0005886; GO:0016020; GO:0005829</t>
  </si>
  <si>
    <t>GO:0003674; GO:0005634; GO:0008150; GO:0005737</t>
  </si>
  <si>
    <t>GO:0005634; GO:0006351; GO:0003700; GO:0006355; GO:0005515; GO:0042802; GO:0043565</t>
  </si>
  <si>
    <t>GO:0005634; GO:0005737; GO:0009055; GO:0015035; GO:0045454; GO:0055114; GO:0005515; GO:0009751; GO:0009863; GO:0009867</t>
  </si>
  <si>
    <t>GO:0003677; GO:0005634; GO:0006351; GO:0006355; GO:0008270; GO:0009416; GO:0003700; GO:0007623; GO:0009909; GO:0005515</t>
  </si>
  <si>
    <t>GO:0004672; GO:0004674; GO:0005524; GO:0005886; GO:0006468; GO:0006952; GO:0009506; GO:0016021; GO:0030246; GO:0048544</t>
  </si>
  <si>
    <t>GO:0008150; GO:0045735</t>
  </si>
  <si>
    <t>GO:0003674; GO:0005886; GO:0008150; GO:0016021; GO:0005773</t>
  </si>
  <si>
    <t>GO:0004650; GO:0005576; GO:0005618; GO:0005975; GO:0009830; GO:0009901; GO:0010047; GO:0010227</t>
  </si>
  <si>
    <t>GO:0005506; GO:0005576; GO:0016021; GO:0016709; GO:0019825; GO:0020037; GO:0042343; GO:0044550; GO:0055114; GO:0098542; GO:0005783; GO:0005886; GO:0080167</t>
  </si>
  <si>
    <t>GO:0000151; GO:0000209; GO:0005634; GO:0005737; GO:0016874; GO:0031624; GO:0032436; GO:0042787; GO:0046872; GO:0061630; GO:0071456; GO:0010224</t>
  </si>
  <si>
    <t>GO:0004553; GO:0005576; GO:0005975; GO:0005773</t>
  </si>
  <si>
    <t>GO:0005886; GO:0006855; GO:0015238; GO:0015297; GO:0016021</t>
  </si>
  <si>
    <t>GO:0005576; GO:0006508; GO:0004197; GO:0006979; GO:0010225; GO:0010421; GO:0012501; GO:0042542</t>
  </si>
  <si>
    <t>GO:0003674; GO:0005634; GO:0009061</t>
  </si>
  <si>
    <t>GO:0000139; GO:0005215; GO:0005794; GO:0005886; GO:0006810; GO:0015031</t>
  </si>
  <si>
    <t>GO:0003674; GO:0009507; GO:0016021; GO:0005783; GO:0009705; GO:0010256</t>
  </si>
  <si>
    <t>GO:0003674; GO:0005634; GO:0009651</t>
  </si>
  <si>
    <t>GO:0003677; GO:0003700; GO:0005634; GO:0005737; GO:0006351; GO:0043565; GO:0010200; GO:0000302; GO:0005515; GO:0006355; GO:0042803; GO:0045893</t>
  </si>
  <si>
    <t>GO:0004553; GO:0005576; GO:0008810; GO:0030245; GO:0071555; GO:0005618; GO:0009505; GO:0005886; GO:0005829; GO:0009506; GO:0005794</t>
  </si>
  <si>
    <t>GO:0003674; GO:0005576; GO:0009793; GO:0005773</t>
  </si>
  <si>
    <t>GO:0003674; GO:0009733</t>
  </si>
  <si>
    <t>GO:0003674; GO:0005576; GO:0071456</t>
  </si>
  <si>
    <t>GO:0004842; GO:0005737; GO:0016567; GO:0016874; GO:0010200</t>
  </si>
  <si>
    <t>GO:0003674; GO:0005576; GO:0080167</t>
  </si>
  <si>
    <t>GO:0003674; GO:0005634; GO:0016021; GO:0005829; GO:0010089</t>
  </si>
  <si>
    <t>GO:0003677; GO:0005634; GO:0006351; GO:0006355; GO:0003700; GO:0009651; GO:0009723; GO:0009733; GO:0009737; GO:0009739; GO:0009751; GO:0009753; GO:0046686; GO:0048574; GO:0042752; GO:0043433; GO:0044212; GO:0007623; GO:0009409; GO:0042754</t>
  </si>
  <si>
    <t>GO:0005737; GO:0008194; GO:0009813; GO:0016757; GO:0016758; GO:0043231; GO:0052696; GO:0080043; GO:0080044; GO:0018874; GO:0035251; GO:0052639; GO:0052640; GO:0052641; GO:0009696; GO:0046482; GO:0080002; GO:0005829; GO:0010030; GO:0090704</t>
  </si>
  <si>
    <t>GO:0005886; GO:0030246; GO:0005634; GO:0005618; GO:0010200; GO:0009505; GO:0048046; GO:0002239; GO:0050832</t>
  </si>
  <si>
    <t>GO:0005524; GO:0005886; GO:0016887; GO:0009651</t>
  </si>
  <si>
    <t>GO:0003700; GO:0005634; GO:0006351; GO:0043565; GO:0006355; GO:0003677; GO:0045893; GO:0031347; GO:0005515; GO:0010200; GO:0009816; GO:0009507; GO:0010150; GO:0009751; GO:0010193; GO:0042542</t>
  </si>
  <si>
    <t>GO:0004553; GO:0005618; GO:0005634; GO:0005975; GO:0031219; GO:0048046; GO:0051669; GO:0051670</t>
  </si>
  <si>
    <t>GO:0005634; GO:0006351; GO:0005515; GO:0003700; GO:0045892; GO:0009651; GO:0009723; GO:0009733; GO:0009737; GO:0009739; GO:0009751; GO:0009753; GO:0046686; GO:0003677; GO:0010243; GO:0048574; GO:0007623; GO:0019904; GO:0043496; GO:0009409; GO:0043565; GO:0042754; GO:0010468; GO:0045893</t>
  </si>
  <si>
    <t>GO:0005576; GO:0009826; GO:0009828; GO:0009831</t>
  </si>
  <si>
    <t>GO:0004364; GO:0005737; GO:0005829; GO:0006749; GO:0009636; GO:0009407</t>
  </si>
  <si>
    <t>GO:0005576; GO:0005618; GO:0009664; GO:0009826; GO:0009828; GO:0009831; GO:0016020</t>
  </si>
  <si>
    <t>GO:0003677; GO:0005634; GO:0006351; GO:0006355; GO:0007275; GO:0003700; GO:0010120; GO:0005992; GO:0006561; GO:0009718; GO:0010150; GO:0042538; GO:1900056</t>
  </si>
  <si>
    <t>GO:0004441; GO:0005739; GO:0006790; GO:0008441; GO:0046854</t>
  </si>
  <si>
    <t>GO:0003677; GO:0005634; GO:0003700; GO:0006355</t>
  </si>
  <si>
    <t>GO:0003677; GO:0003700; GO:0005634; GO:0006351; GO:0006355; GO:0007275; GO:0046983; GO:0010091; GO:0001708; GO:0005515; GO:0009957; GO:0009867; GO:0010026; GO:0031542</t>
  </si>
  <si>
    <t>GO:0005507; GO:0005576; GO:0009055; GO:0046872; GO:0055114; GO:0031225; GO:0046658; GO:0009506</t>
  </si>
  <si>
    <t>GO:0003779; GO:0005198; GO:0005200; GO:0005737; GO:0005885; GO:0034314; GO:0042995; GO:0051015; GO:0007015</t>
  </si>
  <si>
    <t>GO:0005737; GO:0009693; GO:0009835; GO:0030170; GO:0016847; GO:0005515</t>
  </si>
  <si>
    <t>GO:0003676; GO:0003677; GO:0005634; GO:0006351; GO:0008270; GO:0046872; GO:0003700; GO:0006355; GO:0005515</t>
  </si>
  <si>
    <t>GO:0004620; GO:0009507; GO:0016042; GO:0045735; GO:0047372; GO:0005737; GO:0006629; GO:0009626; GO:0016020; GO:0016298; GO:0046686; GO:0008219; GO:0031408; GO:0051607; GO:0071456</t>
  </si>
  <si>
    <t>GO:0003677; GO:0005634; GO:0006351; GO:0006355; GO:0003700; GO:0010072; GO:0044212; GO:0001944; GO:0051301; GO:0043565</t>
  </si>
  <si>
    <t>GO:0005634; GO:0006351; GO:0018024; GO:0031519; GO:2000014; GO:0005515; GO:0003700; GO:0009646; GO:0043565; GO:0045892; GO:0006349; GO:0048317</t>
  </si>
  <si>
    <t>GO:0002084; GO:0005576; GO:0008474; GO:0098734</t>
  </si>
  <si>
    <t>GO:0005634; GO:0009738</t>
  </si>
  <si>
    <t>GO:0003700; GO:0005634; GO:0006351; GO:0046872; GO:0003677; GO:0007275; GO:0009640; GO:0009723; GO:0009733; GO:0009735; GO:0009737; GO:0009739; GO:0009741; GO:0005515; GO:0005737; GO:0042803; GO:0043392; GO:0045892; GO:0048509</t>
  </si>
  <si>
    <t>GO:0003677; GO:0005634; GO:0006351; GO:0009908; GO:0046872; GO:0003700; GO:0006355; GO:0005515; GO:0048510; GO:0043565</t>
  </si>
  <si>
    <t>GO:0003677; GO:0003700; GO:0005634; GO:0006351; GO:0006355; GO:0009873; GO:1900030; GO:0043565; GO:0009861; GO:0009863; GO:0045088; GO:0045893</t>
  </si>
  <si>
    <t>GO:0003677; GO:0003700; GO:0005634; GO:0006351; GO:0006355; GO:0010200</t>
  </si>
  <si>
    <t>GO:0005737; GO:0006457; GO:0005634</t>
  </si>
  <si>
    <t>GO:0005634; GO:0008150; GO:0005515; GO:0006974</t>
  </si>
  <si>
    <t>GO:0003677; GO:0005634; GO:0006351; GO:0045892</t>
  </si>
  <si>
    <t>GO:0003700; GO:0005737; GO:0006351; GO:0006355; GO:0009908; GO:0045087; GO:0003690; GO:0005634; GO:0006325; GO:0010150; GO:0009640; GO:0003680; GO:0010228; GO:0045824; GO:0005515; GO:0042393; GO:0043621</t>
  </si>
  <si>
    <t>GO:0003700; GO:0005634; GO:0006351; GO:0043565; GO:0006355; GO:0009738; GO:0044212</t>
  </si>
  <si>
    <t>GO:0000272; GO:0004568; GO:0005576; GO:0005622; GO:0006032; GO:0006040; GO:0006952; GO:0008061; GO:0016998; GO:0010262; GO:0005618; GO:0009611; GO:0009617; GO:0009626</t>
  </si>
  <si>
    <t>GO:0005886; GO:0008643; GO:0015144; GO:0016021; GO:0022891; GO:0055085</t>
  </si>
  <si>
    <t>GO:0005525; GO:0005794; GO:0006890; GO:0006891; GO:0007264; GO:0015031; GO:0042147; GO:0005515; GO:0000139; GO:0005829</t>
  </si>
  <si>
    <t>GO:0003677; GO:0003700; GO:0005634; GO:0006351; GO:0006355; GO:0009651</t>
  </si>
  <si>
    <t>GO:0003677; GO:0005634; GO:0006351; GO:0046983; GO:0003700; GO:0006355; GO:0010200</t>
  </si>
  <si>
    <t>GO:0003700; GO:0005634; GO:0006351; GO:0006355; GO:0043565; GO:0009863; GO:0042742</t>
  </si>
  <si>
    <t>GO:0003674; GO:0005886; GO:0008150; GO:0016021; GO:0009506</t>
  </si>
  <si>
    <t>GO:0003677; GO:0003905; GO:0005634; GO:0006284; GO:0008725; GO:0043916; GO:0052821; GO:0052822</t>
  </si>
  <si>
    <t>GO:0000724; GO:0003674; GO:0003677; GO:0005634; GO:0005694; GO:0005737; GO:0008150; GO:0009378; GO:0043140</t>
  </si>
  <si>
    <t>GO:0003333; GO:0005886; GO:0005887; GO:0015174; GO:0015179; GO:0015293; GO:0015297; GO:0015203; GO:0015846</t>
  </si>
  <si>
    <t>GO:0005634; GO:0046983; GO:0003700; GO:0006355; GO:0005737</t>
  </si>
  <si>
    <t>GO:0003677; GO:0005634; GO:0006351; GO:0009908; GO:0046872; GO:0003700; GO:0006355</t>
  </si>
  <si>
    <t>GO:0000977; GO:0001085; GO:0001228; GO:0003682; GO:0003700; GO:0005634; GO:0005667; GO:0008270; GO:0030154; GO:0009735; GO:0007623; GO:0009416; GO:0009740; GO:0009910; GO:0010187; GO:0010380; GO:0010468; GO:0044212</t>
  </si>
  <si>
    <t>GO:0004674; GO:0005509; GO:0005524; GO:0005576; GO:0005886; GO:0006468; GO:0007166; GO:0016021; GO:0016301; GO:0030247; GO:0004383; GO:0006182; GO:0006952; GO:0009617; GO:0009620; GO:0009751</t>
  </si>
  <si>
    <t>GO:0003677; GO:0005634; GO:0006351; GO:0006355; GO:0008289; GO:0043565; GO:0003700</t>
  </si>
  <si>
    <t>GO:0003674; GO:0005576; GO:0006952; GO:0031640; GO:0050832</t>
  </si>
  <si>
    <t>GO:0003674; GO:0005576; GO:0031640; GO:0050832</t>
  </si>
  <si>
    <t>GO:0004335; GO:0004496; GO:0005524; GO:0005737; GO:0005829; GO:0005975; GO:0016125; GO:0016310; GO:0019287; GO:0042546; GO:0046872; GO:0047940</t>
  </si>
  <si>
    <t>GO:0003677; GO:0005634; GO:0006351; GO:0003700; GO:0006355; GO:0009651; GO:0009723; GO:0009733; GO:0009737; GO:0009739; GO:0009751; GO:0009753; GO:0046686; GO:0032922; GO:0043966; GO:0048573; GO:0001190; GO:0010628; GO:0042752; GO:0042753; GO:0043565</t>
  </si>
  <si>
    <t>GO:0003677; GO:0005634; GO:0006351; GO:0006355; GO:0003700; GO:0001944; GO:0051301; GO:0005622; GO:0009873</t>
  </si>
  <si>
    <t>GO:0003700; GO:0005634; GO:0006351; GO:0006355; GO:0043565; GO:0009737; GO:0042742; GO:0050832; GO:0070301; GO:0005515; GO:1901002; GO:0051607</t>
  </si>
  <si>
    <t>GO:0005634; GO:0006351; GO:0003700; GO:0006355; GO:0003677; GO:0007623; GO:0009734; GO:0009851; GO:0010600</t>
  </si>
  <si>
    <t>GO:0003700; GO:0005634; GO:0006351; GO:0006355; GO:0043565; GO:0005737; GO:0005515; GO:0009751; GO:0010193; GO:0042542; GO:0044212</t>
  </si>
  <si>
    <t>GO:0005737; GO:0008171; GO:0032259; GO:0042409; GO:0046872; GO:0005829; GO:0009809</t>
  </si>
  <si>
    <t>GO:0005886; GO:0006813; GO:0015079; GO:0016020; GO:0016021; GO:0071805; GO:0009674</t>
  </si>
  <si>
    <t>GO:0003725; GO:0004525; GO:0005634; GO:0005737; GO:0030422; GO:0031053; GO:0031054; GO:0090502</t>
  </si>
  <si>
    <t>GO:0004553; GO:0005576; GO:0008810; GO:0030245; GO:0071555</t>
  </si>
  <si>
    <t>GO:0004601; GO:0005576; GO:0006979; GO:0020037; GO:0042744; GO:0046872; GO:0055114; GO:0005618; GO:0009506; GO:0005886; GO:0003729</t>
  </si>
  <si>
    <t>GO:0003680; GO:0003700; GO:0005634; GO:0006351; GO:0006355</t>
  </si>
  <si>
    <t>GO:0016020; GO:0016709; GO:0019825; GO:0044550; GO:0009617; GO:0009682</t>
  </si>
  <si>
    <t>GO:0003677; GO:0003700; GO:0005634; GO:0006351; GO:0046983; GO:0006355; GO:0010197</t>
  </si>
  <si>
    <t>GO:0003677; GO:0003712; GO:0005634; GO:0006351; GO:0006355; GO:0008270; GO:0016573; GO:0004402</t>
  </si>
  <si>
    <t>GO:0004601; GO:0005576; GO:0006979; GO:0020037; GO:0042744; GO:0046872; GO:0055114; GO:0005773</t>
  </si>
  <si>
    <t>GO:0005525; GO:0005768; GO:0005794; GO:0005886; GO:0007264; GO:0015031</t>
  </si>
  <si>
    <t>GO:0005886; GO:0006508; GO:0006869; GO:0008233; GO:0008289; GO:0031225</t>
  </si>
  <si>
    <t>GO:0005737; GO:0016491; GO:0046872; GO:0055114</t>
  </si>
  <si>
    <t>GO:0003677; GO:0003700; GO:0005634; GO:0006351; GO:0006355; GO:0009873; GO:0009908; GO:0010102; GO:0010432; GO:0010451; GO:0010582; GO:0044212; GO:0043565</t>
  </si>
  <si>
    <t>GO:0005576; GO:0010183; GO:0005515</t>
  </si>
  <si>
    <t>GO:0005516; GO:0005634; GO:0005737; GO:0008150</t>
  </si>
  <si>
    <t>GO:0009644; GO:0046872; GO:0046688; GO:0005507</t>
  </si>
  <si>
    <t>GO:0004722; GO:0005575; GO:0006470; GO:0046872</t>
  </si>
  <si>
    <t>GO:0005525; GO:0005794; GO:0007264; GO:0015031; GO:0005886</t>
  </si>
  <si>
    <t>GO:0003674; GO:0005739; GO:0009408</t>
  </si>
  <si>
    <t>GO:0005576; GO:0009739; GO:0009740</t>
  </si>
  <si>
    <t>GO:0005634; GO:0008270; GO:0003700; GO:0006355; GO:0010224; GO:0007623; GO:0009909; GO:0030674</t>
  </si>
  <si>
    <t>GO:0003677; GO:0003700; GO:0005634; GO:0006351; GO:0006355; GO:0043565; GO:0005737; GO:0006970; GO:0009409; GO:0009651; GO:0042538; GO:0042803; GO:1901001</t>
  </si>
  <si>
    <t>GO:0005737; GO:0016491; GO:0055114</t>
  </si>
  <si>
    <t>GO:0005789; GO:0005887; GO:0006810; GO:0009992; GO:0015250; GO:0015254; GO:0016020; GO:0005783; GO:0001666; GO:0005886; GO:0015129; GO:0015727</t>
  </si>
  <si>
    <t>GO:0005509; GO:0005634; GO:0005513; GO:0019722; GO:0005515</t>
  </si>
  <si>
    <t>GO:0005215; GO:0005886; GO:0015297; GO:0016020; GO:0016021; GO:0009624</t>
  </si>
  <si>
    <t>GO:0005634; GO:0006351; GO:0006355; GO:0003677; GO:0003700; GO:0006952; GO:0009867; GO:0005622; GO:0009873</t>
  </si>
  <si>
    <t>GO:0005576; GO:0006508; GO:0008234</t>
  </si>
  <si>
    <t>GO:0004672; GO:0005524; GO:0005886; GO:0006468; GO:0006950; GO:0016301; GO:0016787</t>
  </si>
  <si>
    <t>GO:0005509; GO:0005634; GO:0005737; GO:0005886; GO:0006281</t>
  </si>
  <si>
    <t>GO:0005737; GO:0030246; GO:0019762; GO:0080028</t>
  </si>
  <si>
    <t>GO:0000165; GO:0000977; GO:0003677; GO:0003700; GO:0005634; GO:0006351; GO:0045944; GO:0046983; GO:0007584; GO:0048527; GO:0008134; GO:0071249; GO:0010167</t>
  </si>
  <si>
    <t>GO:0003677; GO:0003700; GO:0005634; GO:0006355</t>
  </si>
  <si>
    <t>GO:0005634; GO:0006508; GO:0008233; GO:0005739</t>
  </si>
  <si>
    <t>GO:0005215; GO:0005886; GO:0006810; GO:0006857; GO:0016020; GO:0016021; GO:0009624</t>
  </si>
  <si>
    <t>GO:0003677; GO:0004674; GO:0005524; GO:0005576; GO:0005634; GO:0005886; GO:0006351; GO:0006468; GO:0007166; GO:0016021; GO:0016301; GO:0030247; GO:0046983; GO:0042631; GO:0048573; GO:0071215</t>
  </si>
  <si>
    <t>GO:0003674; GO:0005576; GO:0008150; GO:0016021; GO:0016020</t>
  </si>
  <si>
    <t>GO:0004674; GO:0005524; GO:0005886; GO:0006468; GO:0016021; GO:0016301; GO:0030246; GO:0009737; GO:0009738; GO:0009845; GO:0042742; GO:0052033; GO:0005515</t>
  </si>
  <si>
    <t>GO:0005739; GO:0006122; GO:0008121; GO:0016020; GO:0005750</t>
  </si>
  <si>
    <t>GO:0004185; GO:0005576; GO:0005773; GO:0005777; GO:0006508; GO:0016747; GO:0019748; GO:0051603</t>
  </si>
  <si>
    <t>GO:0003677; GO:0005634; GO:0006351; GO:0006355; GO:0046983; GO:0003700; GO:0009553; GO:0009658</t>
  </si>
  <si>
    <t>GO:0003993; GO:0005886; GO:0016788; GO:0034480; GO:0004629; GO:0009395</t>
  </si>
  <si>
    <t>GO:0003677; GO:0003700; GO:0005634; GO:0006351; GO:0006355; GO:0046983</t>
  </si>
  <si>
    <t>GO:0003677; GO:0005634; GO:0006351; GO:0046983; GO:0003700; GO:0006355; GO:0010039; GO:0034756; GO:0071281; GO:0071369; GO:0071732; GO:0005515</t>
  </si>
  <si>
    <t>GO:0009826; GO:0009828; GO:0009831</t>
  </si>
  <si>
    <t>GO:0005737; GO:0008150; GO:0008429</t>
  </si>
  <si>
    <t>GO:0005737; GO:0051707; GO:0010193; GO:0005634</t>
  </si>
  <si>
    <t>GO:0008483; GO:0009089; GO:0009507; GO:0010285; GO:0030170; GO:0009862; GO:0042742; GO:0010150</t>
  </si>
  <si>
    <t>GO:0004867; GO:0005576; GO:0006508; GO:0008233; GO:0009611; GO:0006952</t>
  </si>
  <si>
    <t>GO:0003712; GO:0004402; GO:0005634; GO:0008270; GO:0019005; GO:0030162; GO:0031625; GO:0042787; GO:0043161; GO:0006355; GO:0005516; GO:0009409; GO:0009751; GO:0042542; GO:0010200; GO:0005737; GO:0009733</t>
  </si>
  <si>
    <t>GO:0003700; GO:0005634; GO:0006351; GO:0006355; GO:0043565; GO:0031347; GO:0009751; GO:0042742; GO:0005515; GO:0050832; GO:0050691; GO:0010200; GO:0009611; GO:0002237; GO:0044212; GO:0045892</t>
  </si>
  <si>
    <t>GO:0000287; GO:0004743; GO:0005524; GO:0005737; GO:0006096; GO:0009570; GO:0016301; GO:0030955</t>
  </si>
  <si>
    <t>GO:0000981; GO:0001135; GO:0003677; GO:0005634; GO:0006357; GO:0030154; GO:0003700; GO:0009737; GO:0005516; GO:0009651; GO:0009723; GO:0009751; GO:0046686; GO:0001046; GO:0016036; GO:0045893; GO:0043565; GO:0009414</t>
  </si>
  <si>
    <t>GO:0003677; GO:0004386; GO:0005524; GO:0005634; GO:0006281; GO:0006351; GO:0006355; GO:0016569; GO:0016444; GO:0045739; GO:0010228; GO:0042393; GO:1905168</t>
  </si>
  <si>
    <t>GO:0005737; GO:0008146</t>
  </si>
  <si>
    <t>GO:0009507; GO:0016021; GO:0031969; GO:0009533; GO:0042548; GO:0005247; GO:0010027; GO:0019684; GO:0042651</t>
  </si>
  <si>
    <t>GO:0005216; GO:0005249; GO:0005516; GO:0005886; GO:0005887; GO:0016021; GO:0030551; GO:0030552; GO:0030553; GO:0042391; GO:0006952; GO:0005261; GO:0009617; GO:0009620</t>
  </si>
  <si>
    <t>GO:0000027; GO:0000166; GO:0005634; GO:0005730; GO:0005840; GO:0080008; GO:0009553</t>
  </si>
  <si>
    <t>GO:0003723; GO:0004526; GO:0005655; GO:0005737; GO:0031047; GO:0090502; GO:0046686; GO:0006306; GO:0006342; GO:0005515</t>
  </si>
  <si>
    <t>GO:0005634; GO:0031047; GO:0006306; GO:0006342; GO:0006355; GO:0032502; GO:0003700; GO:0009791</t>
  </si>
  <si>
    <t>GO:0003674; GO:0006886; GO:0009507; GO:0005783; GO:0005774; GO:0009506</t>
  </si>
  <si>
    <t>GO:0003677; GO:0005634; GO:0006351; GO:0046983; GO:0003700; GO:0006355; GO:0009941; GO:0042538</t>
  </si>
  <si>
    <t>GO:0000266; GO:0003924; GO:0005525; GO:0005737; GO:0005874; GO:0007049; GO:0008017; GO:0009524; GO:0051301; GO:0016192; GO:0005773; GO:0046686; GO:0005886; GO:0005739; GO:0050832; GO:0005774; GO:0009506</t>
  </si>
  <si>
    <t>GO:0000808; GO:0003688; GO:0005634; GO:0005664; GO:0006260; GO:0005515</t>
  </si>
  <si>
    <t>GO:0004722; GO:0046872; GO:0009507; GO:0009570; GO:0010027; GO:0035970; GO:0071482</t>
  </si>
  <si>
    <t>GO:0004722; GO:0005886; GO:0006470; GO:0046872</t>
  </si>
  <si>
    <t>GO:0000175; GO:0000176; GO:0000177; GO:0000467; GO:0003723; GO:0005737; GO:0006396; GO:0010025; GO:0017091; GO:0034427; GO:0034473; GO:0034475; GO:0034476; GO:0043928; GO:0071028; GO:0071035; GO:0071038; GO:0071042; GO:0005634</t>
  </si>
  <si>
    <t>GO:0006694; GO:0009507; GO:0016021; GO:0016491; GO:0055114</t>
  </si>
  <si>
    <t>GO:0005524; GO:0006952; GO:0007165; GO:0043531; GO:0005515; GO:0005634; GO:0005829; GO:0010082</t>
  </si>
  <si>
    <t>GO:0005829; GO:0009507; GO:0016491; GO:0018131; GO:0052837; GO:0055114; GO:0005739; GO:0009941; GO:0009570; GO:0009579; GO:0042803; GO:0009409; GO:0010319; GO:0008270; GO:0009228; GO:0006974</t>
  </si>
  <si>
    <t>GO:0004655; GO:0005829; GO:0006782; GO:0006783; GO:0008270; GO:0009507; GO:0015995; GO:0009570; GO:0006779</t>
  </si>
  <si>
    <t>GO:0004674; GO:0005524; GO:0005634; GO:0016301; GO:0007004; GO:0032204; GO:0032504; GO:0033044; GO:0043247; GO:0010332; GO:0006281; GO:0007126; GO:0010044; GO:0009506; GO:0006303</t>
  </si>
  <si>
    <t>GO:0005794; GO:0009969; GO:0016021; GO:0016740; GO:0016757; GO:0016758; GO:0000139; GO:0033843; GO:0048767; GO:0005515; GO:0010411; GO:0005768; GO:0005802</t>
  </si>
  <si>
    <t>GO:0009507; GO:0046872; GO:0005739; GO:0005515; GO:0009853; GO:0031966; GO:0045271; GO:0005774; GO:0005747; GO:0009651; GO:0009737; GO:0010228</t>
  </si>
  <si>
    <t>GO:0000139; GO:0000271; GO:0000977; GO:0005794; GO:0005886; GO:0009832; GO:0016021; GO:0016757; GO:0016759; GO:0016760; GO:0030244; GO:0051753; GO:0071555; GO:0009846</t>
  </si>
  <si>
    <t>GO:0008150; GO:0009507; GO:0005794; GO:0005768; GO:0005802; GO:0016757</t>
  </si>
  <si>
    <t>GO:0003743; GO:0006413</t>
  </si>
  <si>
    <t>GO:0003735; GO:0005737; GO:0005840; GO:0006412; GO:0019843; GO:0022625; GO:0042254; GO:0016020; GO:0005515; GO:0005829; GO:0005794</t>
  </si>
  <si>
    <t>GO:0016021; GO:0009536; GO:0009661; GO:0016120; GO:0050821; GO:1904143; GO:0005634; GO:0009507</t>
  </si>
  <si>
    <t>GO:0005783; GO:0005789; GO:0005886; GO:0008150; GO:0016021; GO:0009506; GO:0005515</t>
  </si>
  <si>
    <t>GO:0005886; GO:0006807; GO:0000257; GO:0019762; GO:0009970; GO:0080109; GO:0046686; GO:0080061</t>
  </si>
  <si>
    <t>GO:0001055; GO:0003677; GO:0003899; GO:0005634; GO:0006351; GO:0046983; GO:0005730; GO:0005737; GO:0000418; GO:0000419; GO:0005665; GO:0005515; GO:0010374; GO:0010375</t>
  </si>
  <si>
    <t>GO:0009507; GO:0032934; GO:0005777; GO:0006635; GO:0009845; GO:0032365; GO:0046487; GO:0009735</t>
  </si>
  <si>
    <t>GO:0000288; GO:0000932; GO:0006351; GO:0017148; GO:0030015; GO:0045892; GO:0005515; GO:0005634; GO:0006355; GO:0015074; GO:0003729</t>
  </si>
  <si>
    <t>GO:0005576; GO:0006869; GO:0008289; GO:0016020</t>
  </si>
  <si>
    <t>GO:0000139; GO:0005338; GO:0005351; GO:0005456; GO:0008643; GO:0009507; GO:0015780; GO:0016021; GO:0015136; GO:0015739</t>
  </si>
  <si>
    <t>GO:0004127; GO:0005524; GO:0005737; GO:0006207; GO:0006221; GO:0009041; GO:0005634</t>
  </si>
  <si>
    <t>GO:0004672; GO:0004674; GO:0005524; GO:0005886; GO:0006468; GO:0016021</t>
  </si>
  <si>
    <t>GO:0002376; GO:0003677; GO:0003700; GO:0005634; GO:0006351; GO:0006355; GO:0016021; GO:0043565; GO:0030968; GO:0010200; GO:0005789</t>
  </si>
  <si>
    <t>GO:0005737; GO:0009408; GO:0010286; GO:0009644; GO:0042542; GO:0005515</t>
  </si>
  <si>
    <t>GO:0005524; GO:0005634; GO:0006952; GO:0007165; GO:0043531; GO:0009626; GO:0051607; GO:0009615</t>
  </si>
  <si>
    <t>GO:0000166; GO:0003723; GO:0005634; GO:0005681; GO:0006397; GO:0016607; GO:0005730; GO:0008380; GO:0005829; GO:0003729</t>
  </si>
  <si>
    <t>GO:0003723; GO:0003743; GO:0006413; GO:0009507; GO:0005634; GO:0005829; GO:0003729</t>
  </si>
  <si>
    <t>GO:0003824; GO:0003860; GO:0005739; GO:0006508; GO:0008233</t>
  </si>
  <si>
    <t>GO:0000272; GO:0004568; GO:0005576; GO:0006032; GO:0006952; GO:0008061; GO:0016998; GO:0005886</t>
  </si>
  <si>
    <t>GO:0005452; GO:0005768; GO:0005887; GO:0015301; GO:0016021; GO:0051453; GO:0005886; GO:0046715; GO:0080139; GO:0005737; GO:0010036; GO:0005773; GO:0016328; GO:0043674; GO:0046713</t>
  </si>
  <si>
    <t>GO:0000156; GO:0005634; GO:0006351; GO:0000160; GO:0005515; GO:0006355; GO:0009736; GO:0007623; GO:0009735</t>
  </si>
  <si>
    <t>GO:0005215; GO:0005886; GO:0006857; GO:0016020; GO:0016021; GO:0042128; GO:0009624; GO:0015112; GO:0015706; GO:0071472</t>
  </si>
  <si>
    <t>GO:0005634; GO:0006412; GO:0003735; GO:0022626; GO:0022627</t>
  </si>
  <si>
    <t>GO:0005634; GO:0005886</t>
  </si>
  <si>
    <t>GO:0004407; GO:0005634; GO:0006351; GO:0006355; GO:0016575; GO:0032041; GO:0004402; GO:0006338; GO:0045604; GO:0005737; GO:0010053</t>
  </si>
  <si>
    <t>GO:0003677; GO:0004364; GO:0005634; GO:0005737; GO:0006749; GO:0009636; GO:0009407</t>
  </si>
  <si>
    <t>GO:0001054; GO:0001056; GO:0003677; GO:0003899; GO:0005634; GO:0005666; GO:0005736; GO:0006351; GO:0046983; GO:0005730</t>
  </si>
  <si>
    <t>GO:0005783; GO:0005886; GO:0005789; GO:0071458; GO:0071782; GO:0071786; GO:0009506</t>
  </si>
  <si>
    <t>GO:0000027; GO:0003735; GO:0005737; GO:0005840; GO:0006412; GO:0005773; GO:0022626; GO:0005774; GO:0022625; GO:0010224; GO:0005829; GO:0005794; GO:0005634; GO:0032502</t>
  </si>
  <si>
    <t>GO:0003674; GO:0005634; GO:0006351; GO:0006355; GO:0048511</t>
  </si>
  <si>
    <t>GO:0004674; GO:0005524; GO:0005886; GO:0006468; GO:0009738; GO:0016301; GO:0035556; GO:0006970; GO:0009651; GO:0009737; GO:0004672; GO:0009789; GO:0005829; GO:0009739; GO:0010029; GO:0005515; GO:0005634; GO:0005737; GO:0009414</t>
  </si>
  <si>
    <t>GO:0003824; GO:0005634; GO:0016787; GO:0005829</t>
  </si>
  <si>
    <t>GO:0005739; GO:0005746; GO:0009055; GO:0020037; GO:0045153; GO:0046872; GO:0055114; GO:0005773; GO:0016020; GO:0005750</t>
  </si>
  <si>
    <t>GO:0003824; GO:0004165; GO:0005737; GO:0006635; GO:0008809; GO:0005777; GO:0009062</t>
  </si>
  <si>
    <t>GO:0004022; GO:0005737; GO:0006069; GO:0008270; GO:0051903; GO:0046292; GO:0005777; GO:0010286; GO:0048316; GO:0080007; GO:0008219; GO:0005829</t>
  </si>
  <si>
    <t>GO:0000287; GO:0005737; GO:0006796; GO:0016020; GO:0016462; GO:0004427</t>
  </si>
  <si>
    <t>GO:0008150; GO:0008418; GO:0009507</t>
  </si>
  <si>
    <t>GO:0003824; GO:0005789; GO:0006506; GO:0016021; GO:0016740; GO:0017176; GO:0000506; GO:0009846; GO:0009860; GO:0016020</t>
  </si>
  <si>
    <t>GO:0003735; GO:0005737; GO:0005840; GO:0006412; GO:0009793; GO:0005773; GO:0005730; GO:0022626; GO:0005618; GO:0005774; GO:0005886; GO:0016020; GO:0022625; GO:0005829; GO:0009506; GO:0005794; GO:0003729</t>
  </si>
  <si>
    <t>GO:0003674; GO:0009507; GO:0009733; GO:0005886; GO:0009409</t>
  </si>
  <si>
    <t>GO:0000981; GO:0001135; GO:0003677; GO:0005634; GO:0006357; GO:0030154; GO:0043565; GO:0044212; GO:0003700; GO:0006355; GO:0009651; GO:0009723; GO:0009733; GO:0009737; GO:0009751; GO:0009753; GO:0046686; GO:0080167</t>
  </si>
  <si>
    <t>GO:0003674; GO:0005634; GO:0016021; GO:0016567</t>
  </si>
  <si>
    <t>GO:0005794; GO:0005886; GO:0005905; GO:0006886; GO:0006897; GO:0008289; GO:0030125; GO:0030131; GO:0005829</t>
  </si>
  <si>
    <t>GO:0006825; GO:0046914; GO:0046686; GO:0009651; GO:0009507; GO:0048046; GO:0000302; GO:0006827; GO:0006878; GO:0007568; GO:0016531</t>
  </si>
  <si>
    <t>GO:0003677; GO:0005634; GO:0046872; GO:0003700; GO:0006355; GO:0010200</t>
  </si>
  <si>
    <t>GO:0003979; GO:0005737; GO:0005975; GO:0006024; GO:0006065; GO:0051287; GO:0055114; GO:0005634; GO:0005829; GO:0048046</t>
  </si>
  <si>
    <t>GO:0000145; GO:0006887; GO:0006904; GO:0005634; GO:0005829</t>
  </si>
  <si>
    <t>GO:0003777; GO:0005524; GO:0005737; GO:0005871; GO:0005874; GO:0007018; GO:0008017; GO:0009524; GO:0016887; GO:0010245; GO:0009558; GO:0048229; GO:0000911; GO:0009555; GO:0009506; GO:0007112</t>
  </si>
  <si>
    <t>GO:0005576; GO:0005615; GO:0048731; GO:0048046</t>
  </si>
  <si>
    <t>GO:0004630; GO:0005509; GO:0005773; GO:0009738; GO:0009873; GO:0016020; GO:0016042; GO:0030136; GO:0046470; GO:0070290; GO:0009941</t>
  </si>
  <si>
    <t>GO:0004565; GO:0005576; GO:0005975; GO:0016021; GO:0030246; GO:0048046; GO:0005773; GO:0005774; GO:0009505; GO:0005829</t>
  </si>
  <si>
    <t>GO:0005524; GO:0009507; GO:0016887; GO:0019538; GO:0031969; GO:0009570; GO:0009941; GO:0009532; GO:0005739; GO:0009658; GO:0045037; GO:0016020; GO:0034214; GO:0042803; GO:0009536</t>
  </si>
  <si>
    <t>GO:0004758; GO:0009058; GO:0016740; GO:0030148; GO:0030170</t>
  </si>
  <si>
    <t>GO:0005634; GO:0008270; GO:0016021; GO:0019706; GO:0005886</t>
  </si>
  <si>
    <t>GO:0005739; GO:0009793</t>
  </si>
  <si>
    <t>GO:0005576; GO:0008270; GO:0016021</t>
  </si>
  <si>
    <t>GO:0005737; GO:0008150</t>
  </si>
  <si>
    <t>GO:0005524; GO:0005634; GO:0005737; GO:0007275; GO:0016491; GO:0016887; GO:0040008; GO:0004017; GO:0005515; GO:0009826; GO:0046939; GO:0080186</t>
  </si>
  <si>
    <t>GO:0004693; GO:0005634; GO:0007049; GO:0016021; GO:0051301; GO:0051726; GO:0009615; GO:0009908; GO:0010090; GO:0048366; GO:0050792</t>
  </si>
  <si>
    <t>GO:0005576; GO:0008270; GO:0016021; GO:0016567</t>
  </si>
  <si>
    <t>GO:0016301; GO:0004674; GO:0007623; GO:0006281; GO:0006325; GO:0010225; GO:0010332; GO:0051726; GO:2001020</t>
  </si>
  <si>
    <t>GO:0005576; GO:0006810; GO:0016021; GO:0016032; GO:0051707; GO:0009506; GO:0042742</t>
  </si>
  <si>
    <t>GO:0005524; GO:0005634; GO:0006952; GO:0043531; GO:0005515</t>
  </si>
  <si>
    <t>GO:0000287; GO:0005524; GO:0009102; GO:0030170; GO:0042802; GO:0004015; GO:0004141; GO:0005739</t>
  </si>
  <si>
    <t>GO:0004602; GO:0006979; GO:0055114; GO:0005783; GO:0005886; GO:0009793</t>
  </si>
  <si>
    <t>GO:0000145; GO:0005737; GO:0006887; GO:0006904</t>
  </si>
  <si>
    <t>GO:0003674; GO:0005739; GO:0008150; GO:0016021; GO:0031225</t>
  </si>
  <si>
    <t>GO:0000272; GO:0005737; GO:0009507; GO:0016161</t>
  </si>
  <si>
    <t>GO:0005576; GO:0016042; GO:0016298; GO:0052689; GO:0019953; GO:0016746</t>
  </si>
  <si>
    <t>GO:0005739; GO:0005741; GO:0006811; GO:0006820; GO:0008308; GO:0015288; GO:0040008; GO:0046930; GO:0055085; GO:0009941; GO:0009507; GO:0005618; GO:0005774; GO:0016020; GO:0009617; GO:0009735</t>
  </si>
  <si>
    <t>GO:0003700; GO:0005524; GO:0005634; GO:0006351; GO:0006355; GO:0006952; GO:0007165; GO:0043531; GO:0043565; GO:0005774; GO:0005515</t>
  </si>
  <si>
    <t>GO:0005576; GO:0006869; GO:0008289; GO:0050832; GO:0009409; GO:0009651; GO:0009737; GO:0009505; GO:0005783; GO:0009506; GO:0009682; GO:0009707</t>
  </si>
  <si>
    <t>GO:0004222; GO:0005739; GO:0006508; GO:0016491; GO:0046872; GO:0055114; GO:0009507; GO:0009536; GO:0005524; GO:0005774; GO:0016020; GO:0009651; GO:0005750; GO:0009735</t>
  </si>
  <si>
    <t>GO:0004553; GO:0005576; GO:0005975; GO:0102483; GO:1901657; GO:0008422; GO:0009809; GO:0047782</t>
  </si>
  <si>
    <t>GO:0003674; GO:0005739; GO:0016021; GO:0005634; GO:0010100</t>
  </si>
  <si>
    <t>GO:0032259; GO:0046983; GO:0005829; GO:0008171; GO:0009809</t>
  </si>
  <si>
    <t>GO:0005576; GO:0005618; GO:0006869; GO:0008289; GO:0009626; GO:0050832; GO:0009627; GO:0009631; GO:0070417; GO:0009506; GO:0009682; GO:0005515; GO:0005783; GO:0043621; GO:0009707; GO:0048046</t>
  </si>
  <si>
    <t>GO:0004806; GO:0005739; GO:0006629; GO:0008970; GO:0010214</t>
  </si>
  <si>
    <t>GO:0000981; GO:0001135; GO:0005634; GO:0006357; GO:0008150; GO:0030154; GO:0043565; GO:0044212</t>
  </si>
  <si>
    <t>GO:0003674; GO:0008150; GO:0009507; GO:0009535</t>
  </si>
  <si>
    <t>GO:0008150; GO:0016791</t>
  </si>
  <si>
    <t>GO:0005737; GO:0022626; GO:0046872; GO:0070006; GO:0070084; GO:0016485; GO:0031365; GO:0005829</t>
  </si>
  <si>
    <t>GO:0005634; GO:0006351; GO:0006355; GO:0007275; GO:0046872; GO:0003677; GO:0005515</t>
  </si>
  <si>
    <t>GO:0006874; GO:0015368; GO:0015491; GO:0005774; GO:0009705; GO:0015369; GO:0006816; GO:0009733; GO:0048364</t>
  </si>
  <si>
    <t>GO:0003677; GO:0006508</t>
  </si>
  <si>
    <t>GO:0005737; GO:0008146; GO:0019761; GO:0032260; GO:0047364</t>
  </si>
  <si>
    <t>GO:0006633; GO:0009507; GO:0031408; GO:0046872; GO:0005515; GO:0005737; GO:0009611; GO:0080027; GO:0009941; GO:0009535; GO:0009753; GO:0009570; GO:0009617; GO:0016165; GO:0009620; GO:0034440; GO:0010597; GO:0009695; GO:0009414; GO:0051707</t>
  </si>
  <si>
    <t>GO:0004842; GO:0005634; GO:0005737; GO:0007623; GO:0009881; GO:0009908; GO:0016567; GO:0018298; GO:0048511; GO:0043153; GO:0005829; GO:0006511; GO:0005515; GO:0010498; GO:0031146; GO:0019005; GO:0010114; GO:0042752; GO:0009882</t>
  </si>
  <si>
    <t>GO:0000166; GO:0003723; GO:0006397; GO:0009507; GO:0030529; GO:0009941; GO:0045087; GO:0008266; GO:0009570; GO:0009451; GO:0003729</t>
  </si>
  <si>
    <t>GO:0005737; GO:0003735; GO:0006412; GO:0022627; GO:0005829</t>
  </si>
  <si>
    <t>GO:0005634; GO:0005515; GO:0006883; GO:0030007; GO:0043433; GO:1901001</t>
  </si>
  <si>
    <t>GO:0004722; GO:0005575; GO:0016787</t>
  </si>
  <si>
    <t>GO:0005509; GO:0005544; GO:0009408; GO:0009409; GO:0009414; GO:0009651</t>
  </si>
  <si>
    <t>GO:0005200; GO:0005737; GO:0006952; GO:0007275; GO:0016569; GO:0005634; GO:0030029; GO:0008283; GO:0009910; GO:0005515; GO:0006338; GO:0006355; GO:0009266</t>
  </si>
  <si>
    <t>GO:0008283; GO:0009624; GO:0048364; GO:0061062; GO:0045892</t>
  </si>
  <si>
    <t>GO:0005576; GO:0005774; GO:0005783; GO:0009058; GO:0009821; GO:0016788; GO:0016844</t>
  </si>
  <si>
    <t>GO:0003674; GO:0031167; GO:0031428</t>
  </si>
  <si>
    <t>GO:0005634; GO:0006351; GO:0046983; GO:0003700; GO:0015995; GO:0010187; GO:0010313; GO:0009959; GO:0010029; GO:0010099; GO:0003677; GO:0006355; GO:0009740; GO:0010100; GO:0010161; GO:0006783; GO:0005515</t>
  </si>
  <si>
    <t>GO:0003677; GO:0003700; GO:0005634; GO:0006355; GO:0043565</t>
  </si>
  <si>
    <t>GO:0003677; GO:0005739; GO:0006351; GO:0006355; GO:0008270; GO:0005634; GO:0007060; GO:0048235; GO:0000212; GO:0005719; GO:0033613; GO:0042393; GO:0043565; GO:0051321; GO:1990188; GO:0000975; GO:0010032</t>
  </si>
  <si>
    <t>GO:0004722; GO:0005576; GO:0046872; GO:0003993</t>
  </si>
  <si>
    <t>GO:0000145; GO:0005634; GO:0006887; GO:0006904</t>
  </si>
  <si>
    <t>GO:0004674; GO:0005524; GO:0005634; GO:0006468; GO:0016301</t>
  </si>
  <si>
    <t>GO:0005576; GO:0051707; GO:0009651; GO:0009817; GO:0009816</t>
  </si>
  <si>
    <t>GO:0005789; GO:0006886; GO:0008320; GO:0015031; GO:0016020; GO:0016021; GO:0016192; GO:0032580; GO:0033116</t>
  </si>
  <si>
    <t>GO:0003924; GO:0005525; GO:0005737; GO:0009793; GO:0046872</t>
  </si>
  <si>
    <t>GO:0005199; GO:0009664</t>
  </si>
  <si>
    <t>GO:0005737; GO:0005829; GO:0006048; GO:0016779; GO:0003977; GO:0003983; GO:0006011; GO:0006047; GO:0019276; GO:0052630</t>
  </si>
  <si>
    <t>GO:0008270; GO:0016021; GO:0016567; GO:0016874; GO:0004842</t>
  </si>
  <si>
    <t>GO:0005634; GO:0005515; GO:0010112; GO:0042742; GO:0045892</t>
  </si>
  <si>
    <t>GO:0005737; GO:0006952; GO:0009693; GO:0009835; GO:0031418; GO:0046872; GO:0051213; GO:0055114; GO:0071398; GO:0009620; GO:0009815</t>
  </si>
  <si>
    <t>GO:0005739; GO:0046686</t>
  </si>
  <si>
    <t>GO:0004674; GO:0004683; GO:0005516; GO:0005524; GO:0005634; GO:0005737; GO:0005886; GO:0006468; GO:0009738; GO:0009931; GO:0016301; GO:0018105; GO:0035556; GO:0046777</t>
  </si>
  <si>
    <t>GO:0004672; GO:0004674; GO:0005524; GO:0005886; GO:0006468; GO:0007169; GO:0016021; GO:0016301; GO:0046777; GO:0006979; GO:0009845</t>
  </si>
  <si>
    <t>GO:0003824; GO:0005737; GO:0005739; GO:0006532; GO:0008652; GO:0009082; GO:0009097; GO:0009098; GO:0009099; GO:0030170; GO:0052654; GO:0052655; GO:0052656; GO:0004084; GO:0009507; GO:0071669</t>
  </si>
  <si>
    <t>GO:0005524; GO:0005634; GO:0016301; GO:0004707; GO:0007165; GO:0009734</t>
  </si>
  <si>
    <t>GO:0000287; GO:0004012; GO:0005524; GO:0005802; GO:0005886; GO:0015662; GO:0016021; GO:0048194; GO:0005516</t>
  </si>
  <si>
    <t>GO:0005737; GO:0008146; GO:0009735; GO:0080118</t>
  </si>
  <si>
    <t>GO:0003700; GO:0005634; GO:0006351; GO:0006355; GO:0006952; GO:0046872; GO:0003677; GO:0043565; GO:0009723; GO:0009751; GO:0009753; GO:1900150; GO:1900425; GO:0044212</t>
  </si>
  <si>
    <t>GO:0004674; GO:0005509; GO:0005524; GO:0005576; GO:0006468; GO:0007166; GO:0016021; GO:0030247; GO:0005886; GO:0009826; GO:0048527</t>
  </si>
  <si>
    <t>GO:0003674; GO:0005576; GO:0005739; GO:0008150; GO:0016021; GO:0005773</t>
  </si>
  <si>
    <t>GO:0005576; GO:0005618; GO:0009664; GO:0009826; GO:0009828; GO:0009831; GO:0016020; GO:0016021; GO:0005199; GO:0009505; GO:0006949</t>
  </si>
  <si>
    <t>GO:0005388; GO:0005516; GO:0005524; GO:0005783; GO:0005887; GO:0006730; GO:0008270; GO:0016021; GO:0046872; GO:0070588; GO:0005886; GO:0009706; GO:0005262</t>
  </si>
  <si>
    <t>GO:0005351; GO:0005886; GO:0015144; GO:0016020</t>
  </si>
  <si>
    <t>GO:0005524; GO:0006952; GO:0043531; GO:0009506</t>
  </si>
  <si>
    <t>GO:0005576; GO:0016021; GO:0007165</t>
  </si>
  <si>
    <t>GO:0005524; GO:0006952; GO:0043531</t>
  </si>
  <si>
    <t>GO:0004707; GO:0005524; GO:0005634; GO:0016301; GO:0007165; GO:0004672; GO:0006468</t>
  </si>
  <si>
    <t>GO:0005634; GO:0005737; GO:0009626; GO:0016567; GO:0005515; GO:0008219; GO:0009617; GO:0009627; GO:0009862; GO:0009611; GO:2000022; GO:2000031; GO:0009408; GO:0009625; GO:0031348; GO:0045893; GO:0050832; GO:0009682; GO:0001666; GO:0010112</t>
  </si>
  <si>
    <t>GO:0005886; GO:0008270</t>
  </si>
  <si>
    <t>GO:0005886; GO:0008150; GO:0009507; GO:0005773; GO:0005774; GO:0043424; GO:0009506</t>
  </si>
  <si>
    <t>GO:0005507; GO:0005576; GO:0005789; GO:0016722; GO:0055114; GO:0005618; GO:0016020; GO:0016036; GO:0010073; GO:0005829; GO:0005794</t>
  </si>
  <si>
    <t>GO:0003677; GO:0003700; GO:0005634; GO:0006351; GO:0006355; GO:0016602</t>
  </si>
  <si>
    <t>GO:0005634; GO:0004518; GO:0050832; GO:0031063; GO:0043565; GO:0045892</t>
  </si>
  <si>
    <t>GO:0003674; GO:0005576; GO:0009740; GO:0009737; GO:0009739; GO:0009741; GO:0009826; GO:0009505; GO:0005618</t>
  </si>
  <si>
    <t>GO:0005886; GO:0005887; GO:0006810; GO:0009992; GO:0015250; GO:0015254; GO:0016020; GO:0015168; GO:0015204; GO:0005372; GO:0046713; GO:0046715; GO:0080029</t>
  </si>
  <si>
    <t>GO:0004553; GO:0005576; GO:0005618; GO:0010411; GO:0016798; GO:0042546; GO:0048046; GO:0071555; GO:0016762; GO:0010087</t>
  </si>
  <si>
    <t>GO:0003723; GO:0004521; GO:0005576; GO:0033897; GO:0009611; GO:0009867; GO:0005618; GO:0005886; GO:0004540; GO:0007568; GO:0016036; GO:0009718</t>
  </si>
  <si>
    <t>GO:0005576; GO:0005578; GO:0008150</t>
  </si>
  <si>
    <t>GO:0005634; GO:0005739; GO:0008270</t>
  </si>
  <si>
    <t>GO:0000165; GO:0000977; GO:0003700; GO:0005634; GO:0006351; GO:0030154; GO:0045944; GO:0046983; GO:0009910; GO:0005515; GO:0048438; GO:0000900; GO:0009266; GO:0045892; GO:0010076; GO:0010582</t>
  </si>
  <si>
    <t>GO:0004301; GO:0005634; GO:0033961; GO:0005829; GO:0009414; GO:0009733</t>
  </si>
  <si>
    <t>GO:0003677; GO:0005634; GO:0006351; GO:0006355; GO:0003700; GO:0009723; GO:0009873; GO:0042742; GO:0071281; GO:0005515; GO:0043565; GO:0005622</t>
  </si>
  <si>
    <t>GO:0005783; GO:0055114; GO:0005509; GO:0009269; GO:0009409; GO:0009651; GO:0009737; GO:0005773; GO:0009620; GO:0009751; GO:0031407; GO:0031969; GO:0043231; GO:1990137; GO:0010118; GO:0012511; GO:0050832; GO:1902609; GO:2000377</t>
  </si>
  <si>
    <t>GO:0003674; GO:0005576; GO:0005618; GO:2000033; GO:2000280</t>
  </si>
  <si>
    <t>GO:0005634; GO:0007275</t>
  </si>
  <si>
    <t>GO:0005773; GO:0005886; GO:0005887; GO:0006810; GO:0009992; GO:0015250; GO:0015254; GO:0016020; GO:0034220; GO:0009507; GO:0009414; GO:0009737; GO:0009506; GO:0003729; GO:0006833</t>
  </si>
  <si>
    <t>GO:0004674; GO:0005524; GO:0005886; GO:0006468; GO:0016021; GO:0016301; GO:0030246; GO:0009751</t>
  </si>
  <si>
    <t>GO:0005737; GO:0006351; GO:0009636; GO:0005634; GO:0009646; GO:0009416; GO:0010218; GO:0005515; GO:0042803; GO:0004033; GO:0009409; GO:0009414; GO:0009651; GO:0016229; GO:0070401; GO:0008106; GO:0009507; GO:0055114; GO:0010114; GO:0016604</t>
  </si>
  <si>
    <t>GO:0003993</t>
  </si>
  <si>
    <t>GO:0005575; GO:0016779</t>
  </si>
  <si>
    <t>GO:0005634; GO:0005515; GO:0051091</t>
  </si>
  <si>
    <t>GO:0005509; GO:0005886</t>
  </si>
  <si>
    <t>GO:0004806; GO:0006629; GO:0009507; GO:0016042; GO:0005737; GO:0008970; GO:0009650; GO:0071493</t>
  </si>
  <si>
    <t>GO:0005794; GO:0008150; GO:0016021; GO:0016757</t>
  </si>
  <si>
    <t>GO:0005215; GO:0005886; GO:0005887; GO:0006810; GO:0009506; GO:0009992; GO:0015250; GO:0015254; GO:0016020; GO:0016021; GO:0034220; GO:0009414; GO:0009651; GO:0046658; GO:0009507; GO:0005773; GO:0015670; GO:0006833</t>
  </si>
  <si>
    <t>GO:0005509; GO:0005634; GO:0005515; GO:0010091</t>
  </si>
  <si>
    <t>GO:0003997; GO:0005634; GO:0005777; GO:0006635</t>
  </si>
  <si>
    <t>GO:0005739; GO:0008453; GO:0009853; GO:0030170; GO:0042802; GO:0043562</t>
  </si>
  <si>
    <t>GO:0000149; GO:0005484; GO:0006887; GO:0006906; GO:0016021; GO:0031201; GO:0048278; GO:0005886; GO:0006886; GO:0061025; GO:0009620; GO:0050832; GO:0006952; GO:0043495; GO:0031348; GO:0009863; GO:0009867; GO:0010363; GO:0043069; GO:0051245; GO:0006612; GO:0005515; GO:0009506; GO:0005802; GO:0009504; GO:0010119; GO:0010148; GO:0072660; GO:0072661; GO:0016192; GO:0009737</t>
  </si>
  <si>
    <t>GO:0007165; GO:0016021; GO:0005886; GO:0009651; GO:0005515; GO:0005634; GO:0034613</t>
  </si>
  <si>
    <t>GO:0004565; GO:0005576; GO:0005773; GO:0005975; GO:0030246; GO:0048046; GO:0005618; GO:0009505; GO:0005829; GO:0009506</t>
  </si>
  <si>
    <t>GO:0000421; GO:0005737; GO:0005775; GO:0005874; GO:0006914; GO:0006995; GO:0008017; GO:0015031; GO:0033110; GO:0019776; GO:0019779; GO:0019786; GO:0005515</t>
  </si>
  <si>
    <t>GO:0004674; GO:0005524; GO:0005886; GO:0006468; GO:0016021; GO:0016301; GO:0009506</t>
  </si>
  <si>
    <t>GO:0005351; GO:0005886; GO:0005887; GO:0015144; GO:0016020; GO:0046323; GO:0015145; GO:0005354; GO:0005355; GO:0005365; GO:0015148; GO:0015168; GO:0015575; GO:0015576; GO:0015591; GO:0010311</t>
  </si>
  <si>
    <t>GO:0005737; GO:0009813; GO:0016491; GO:0045431; GO:0046872; GO:0055114</t>
  </si>
  <si>
    <t>GO:0009506; GO:0009816; GO:0009817; GO:0009626; GO:0042742; GO:0046658; GO:0010942; GO:0005515; GO:0005886; GO:0009814; GO:0004871; GO:0006952; GO:0016020</t>
  </si>
  <si>
    <t>GO:0004124; GO:0005737; GO:0006535; GO:0008652; GO:0016740; GO:0030170; GO:0010043</t>
  </si>
  <si>
    <t>GO:0005198; GO:0009507; GO:0031977; GO:0009579; GO:0005634; GO:0009535; GO:0010287; GO:0005886; GO:0016020; GO:0009534; GO:0009941; GO:0009658; GO:0010193; GO:0042742</t>
  </si>
  <si>
    <t>GO:0005737; GO:0009968; GO:0016021; GO:0005096; GO:0005886; GO:0042127; GO:0043547; GO:0009749; GO:0005634; GO:0009414; GO:0009737; GO:0004930; GO:0005515; GO:0010182; GO:0010008</t>
  </si>
  <si>
    <t>GO:0003674; GO:0005634; GO:0009507; GO:0005886; GO:0005829</t>
  </si>
  <si>
    <t>GO:0003674; GO:0005886; GO:0016049; GO:0031225; GO:0046658; GO:0005794; GO:0009664; GO:0009832; GO:0010214; GO:0010215; GO:0048316; GO:0048354; GO:0052324</t>
  </si>
  <si>
    <t>GO:0004364; GO:0005737; GO:0005829; GO:0009636; GO:0009407; GO:0006749; GO:0080167</t>
  </si>
  <si>
    <t>GO:0004664; GO:0009094; GO:0009507; GO:0009570; GO:0016597; GO:0047769; GO:0080167</t>
  </si>
  <si>
    <t>GO:0005576; GO:0009664; GO:0009826; GO:0009828; GO:0009505; GO:0016020; GO:0005829; GO:0009506</t>
  </si>
  <si>
    <t>GO:0004066; GO:0005524; GO:0005737; GO:0005829; GO:0006529; GO:0006541; GO:0042803; GO:0070981; GO:0009063; GO:0043617; GO:0009744; GO:0009749; GO:0009750; GO:0009646</t>
  </si>
  <si>
    <t>GO:0004568; GO:0005576; GO:0005975; GO:0006032; GO:0016998</t>
  </si>
  <si>
    <t>GO:0004553; GO:0005618; GO:0010411; GO:0016762; GO:0016798; GO:0042546; GO:0048046; GO:0071555</t>
  </si>
  <si>
    <t>GO:0004601; GO:0005576; GO:0006979; GO:0020037; GO:0042744; GO:0046872; GO:0055114; GO:0005618; GO:0005773; GO:0009416; GO:0009505; GO:0009826; GO:0042742; GO:0050832; GO:0072593; GO:0005774; GO:0048046; GO:0005829; GO:0052033; GO:0006952; GO:0005794; GO:0009735</t>
  </si>
  <si>
    <t>GO:0005773; GO:0009058; GO:0009507; GO:0009821; GO:0016020; GO:0016788; GO:0016844; GO:0005783; GO:0009615; GO:0009620; GO:0009723; GO:0009751; GO:0009753</t>
  </si>
  <si>
    <t>GO:0005576; GO:0006869; GO:0008289; GO:0016020; GO:0005319; GO:0005618; GO:0009506</t>
  </si>
  <si>
    <t>GO:0005509; GO:0005886; GO:0005513; GO:0019722; GO:0009414; GO:0009651; GO:0009737; GO:0005634; GO:0005829; GO:0005515</t>
  </si>
  <si>
    <t>GO:0003674; GO:0005634; GO:0008150; GO:0005886</t>
  </si>
  <si>
    <t>GO:0004565; GO:0005576; GO:0005618; GO:0005773; GO:0005975; GO:0048046; GO:0009505</t>
  </si>
  <si>
    <t>GO:0005886; GO:0005887; GO:0006810; GO:0009992; GO:0015250; GO:0015254; GO:0016020; GO:0034220; GO:0009507; GO:0005773; GO:0009414; GO:0080170; GO:0031625; GO:0009737; GO:0009506; GO:0003729; GO:0006833</t>
  </si>
  <si>
    <t>GO:0005215; GO:0005886; GO:0006857; GO:0015031; GO:0016020; GO:0016021; GO:0042936; GO:0042937; GO:0042938; GO:0042939; GO:0006807; GO:0009506</t>
  </si>
  <si>
    <t>GO:0003677; GO:0005634; GO:0006351; GO:0006355; GO:0007275; GO:0016021; GO:0003700; GO:0005789; GO:0009736; GO:0009965; GO:0031965; GO:0045893; GO:0051302</t>
  </si>
  <si>
    <t>GO:0004197; GO:0005576; GO:0005615; GO:0005764; GO:0006508; GO:0008234; GO:0050790; GO:0051603; GO:0005773; GO:0005829</t>
  </si>
  <si>
    <t>GO:0005634; GO:0009414</t>
  </si>
  <si>
    <t>GO:0005576; GO:0005618; GO:0042545; GO:0045330; GO:0045490; GO:0046910; GO:0071944; GO:0009409; GO:0009741; GO:0030599; GO:0009620</t>
  </si>
  <si>
    <t>GO:0004601; GO:0005576; GO:0006979; GO:0020037; GO:0042744; GO:0046872; GO:0055114; GO:0005773; GO:0045926</t>
  </si>
  <si>
    <t>GO:0005887; GO:0006810; GO:0009992; GO:0015250; GO:0015254; GO:0016020; GO:0005886; GO:0010036; GO:0046713; GO:0046715; GO:0080138; GO:0080029; GO:0015105; GO:0015700; GO:0046685; GO:0016328</t>
  </si>
  <si>
    <t>GO:0005886; GO:0005887; GO:0006810; GO:0008519; GO:0015695; GO:0016020; GO:0019740; GO:0072488; GO:0015696; GO:0051258; GO:0005634; GO:0080167; GO:0009737; GO:0010311; GO:0080181; GO:0009506</t>
  </si>
  <si>
    <t>GO:0005634; GO:0005737; GO:0008794; GO:0009055; GO:0015035; GO:0045454; GO:0046872; GO:0051537</t>
  </si>
  <si>
    <t>GO:0005576; GO:0006508; GO:0008234; GO:0005773</t>
  </si>
  <si>
    <t>GO:0005524; GO:0005634; GO:0005737; GO:0006952; GO:0007165; GO:0043531; GO:0009817; GO:0009861; GO:2000071</t>
  </si>
  <si>
    <t>GO:0005345; GO:0005737; GO:0016021; GO:0006863; GO:0016020; GO:0009624</t>
  </si>
  <si>
    <t>GO:0009055; GO:0009507; GO:0016614; GO:0031225; GO:0050660; GO:0055114; GO:0005886; GO:0005773; GO:0005739; GO:0006979; GO:0009505; GO:0048046; GO:0005829; GO:0009506</t>
  </si>
  <si>
    <t>GO:0004805; GO:0005737; GO:0005992; GO:0070413</t>
  </si>
  <si>
    <t>GO:0005634; GO:0045087; GO:0005515; GO:0006511; GO:0019005; GO:0006952; GO:0071365; GO:2000072</t>
  </si>
  <si>
    <t>GO:0005524; GO:0005737; GO:0006952; GO:0043531; GO:0009626; GO:0016045; GO:0005515; GO:0005886; GO:0042742</t>
  </si>
  <si>
    <t>GO:0005886; GO:0007338; GO:0031225; GO:0009567; GO:0010183; GO:0010198; GO:0010483</t>
  </si>
  <si>
    <t>GO:0009507; GO:0016021; GO:0031625; GO:0055114; GO:0061630; GO:0006636; GO:0031969; GO:0046471; GO:0052637; GO:0080167</t>
  </si>
  <si>
    <t>GO:0005737; GO:0009733; GO:0010252; GO:0010279; GO:0010120; GO:1901183</t>
  </si>
  <si>
    <t>GO:0005471; GO:0005739; GO:0005743; GO:0006810; GO:0006839; GO:0016021; GO:0055085; GO:0015865; GO:0016020; GO:0009941</t>
  </si>
  <si>
    <t>GO:0004674; GO:0005524; GO:0005886; GO:0016021; GO:0016301; GO:0030246; GO:0004672; GO:0031625; GO:0046777</t>
  </si>
  <si>
    <t>GO:0005524; GO:0006952; GO:0043531; GO:0048046; GO:0042742</t>
  </si>
  <si>
    <t>GO:0001664; GO:0003924; GO:0004871; GO:0005834; GO:0005886; GO:0007186; GO:0007188; GO:0031234; GO:0031683; GO:0046872; GO:0005634; GO:0009737; GO:0009744; GO:0009749; GO:0009750; GO:0010555; GO:2000067; GO:0009617; GO:0042742; GO:0005515; GO:0005525</t>
  </si>
  <si>
    <t>GO:0004674; GO:0005524; GO:0006468; GO:0009507; GO:0016301; GO:0005886; GO:0004672; GO:0005515; GO:0009838</t>
  </si>
  <si>
    <t>GO:0003677; GO:0003700; GO:0005634; GO:0006351; GO:0043565; GO:0045892; GO:0009408</t>
  </si>
  <si>
    <t>GO:0004601; GO:0005576; GO:0006979; GO:0020037; GO:0042744; GO:0046872; GO:0048511; GO:0055114; GO:0005737; GO:0005515</t>
  </si>
  <si>
    <t>GO:0004601; GO:0005576; GO:0006979; GO:0020037; GO:0042744; GO:0046872; GO:0055114; GO:0009651; GO:0005515</t>
  </si>
  <si>
    <t>GO:0003840; GO:0005576; GO:0036374; GO:0006751; GO:0006979; GO:0016756; GO:0048046; GO:0009505; GO:0009506</t>
  </si>
  <si>
    <t>GO:0004674; GO:0005524; GO:0005634; GO:0005886; GO:0006468; GO:0007165; GO:0016301; GO:0005515; GO:0005773; GO:0009506</t>
  </si>
  <si>
    <t>GO:0005634; GO:0006897; GO:0006952; GO:0005515; GO:0005768; GO:0005886; GO:0009620; GO:0009863; GO:0030100; GO:1900150</t>
  </si>
  <si>
    <t>GO:0003676; GO:0003700; GO:0005634; GO:0006351; GO:0008270; GO:0009934; GO:0030154; GO:0043565; GO:0044212; GO:0046872; GO:0006355; GO:0048441; GO:0009409</t>
  </si>
  <si>
    <t>GO:0003674; GO:0005634; GO:0006351; GO:0006355; GO:0080167</t>
  </si>
  <si>
    <t>GO:0003677; GO:0005634; GO:0006351; GO:0007275; GO:0016032; GO:0003700; GO:0005515; GO:0010089; GO:0045892; GO:0009651; GO:0009737; GO:0010150</t>
  </si>
  <si>
    <t>GO:0005737; GO:0009626; GO:0009733; GO:0016874; GO:0006952; GO:0016046; GO:0009816; GO:0009863; GO:0042742; GO:0010112; GO:0034052; GO:0044419; GO:0018874; GO:0052625; GO:0052626; GO:0052627; GO:0052628; GO:0071456</t>
  </si>
  <si>
    <t>GO:0005887; GO:0008271; GO:0015116; GO:0015293; GO:0031969</t>
  </si>
  <si>
    <t>GO:0004089; GO:0005829; GO:0008270; GO:0009507; GO:0015976; GO:0009941; GO:0009535; GO:0009570; GO:0042742; GO:0048046; GO:0005737</t>
  </si>
  <si>
    <t>GO:0004014; GO:0005634; GO:0006557</t>
  </si>
  <si>
    <t>GO:0003865; GO:0006629; GO:0016021; GO:0016627; GO:0009941; GO:0009507</t>
  </si>
  <si>
    <t>GO:0005634; GO:0008270; GO:0016567; GO:0016874; GO:0005886; GO:0009561; GO:0051603; GO:0051726; GO:0055046</t>
  </si>
  <si>
    <t>GO:0003677; GO:0005634; GO:0006351; GO:0006355; GO:0043565; GO:0003700; GO:0005515; GO:0046982; GO:0071333; GO:0042803</t>
  </si>
  <si>
    <t>GO:0005351; GO:0005355; GO:0005886; GO:0005887; GO:0015144; GO:0016020; GO:0035428; GO:0046323; GO:0009624</t>
  </si>
  <si>
    <t>GO:0005886; GO:0006508; GO:0008234</t>
  </si>
  <si>
    <t>GO:0005524; GO:0005886; GO:0016021; GO:0016301; GO:0030246</t>
  </si>
  <si>
    <t>GO:0004674; GO:0005524; GO:0005886; GO:0007166; GO:0016021; GO:0046777</t>
  </si>
  <si>
    <t>GO:0005634; GO:0008150; GO:0005737</t>
  </si>
  <si>
    <t>GO:0005634; GO:0005737; GO:0006952; GO:0043531; GO:0004872; GO:0016020; GO:0009626; GO:0012505; GO:0009870; GO:0005515; GO:0042742</t>
  </si>
  <si>
    <t>GO:0005524; GO:0005886; GO:0006952; GO:0005829</t>
  </si>
  <si>
    <t>GO:0003677; GO:0005634; GO:0006355; GO:0003700; GO:0009737; GO:0009651; GO:0043565</t>
  </si>
  <si>
    <t>GO:0005634; GO:0006811; GO:0016020; GO:0016021; GO:0016491; GO:0046872; GO:0055114; GO:0000293; GO:0009416; GO:0005886</t>
  </si>
  <si>
    <t>GO:0006811; GO:0016020; GO:0016021; GO:0016491; GO:0031969; GO:0046872; GO:0000293; GO:0009507; GO:0009767</t>
  </si>
  <si>
    <t>GO:0005737; GO:0006520; GO:0008483; GO:0009058; GO:0030170; GO:0004838; GO:0010189</t>
  </si>
  <si>
    <t>GO:0009507; GO:0016757; GO:0042732; GO:0043231; GO:0052696; GO:0080043; GO:0080044; GO:0102580; GO:0071395; GO:0009718; GO:0035252; GO:1901038; GO:0071368</t>
  </si>
  <si>
    <t>GO:0005215; GO:0006810; GO:0016020; GO:0016021</t>
  </si>
  <si>
    <t>GO:0005576; GO:0016042; GO:0016298; GO:0052689</t>
  </si>
  <si>
    <t>GO:0005524; GO:0005737; GO:0005829; GO:0016301; GO:0035556; GO:0004672; GO:0006468; GO:0005634; GO:0004674; GO:0046777</t>
  </si>
  <si>
    <t>GO:0001056; GO:0003677; GO:0003899; GO:0005634; GO:0005666; GO:0006351; GO:0046872</t>
  </si>
  <si>
    <t>GO:0004672; GO:0004674; GO:0004842; GO:0005524; GO:0005634; GO:0006468; GO:0016301; GO:0016567; GO:0016874; GO:0005886; GO:0009507</t>
  </si>
  <si>
    <t>GO:0009507; GO:0016740; GO:0004792</t>
  </si>
  <si>
    <t>GO:0000981; GO:0001135; GO:0003677; GO:0005634; GO:0006351; GO:0006355; GO:0006357; GO:0009738; GO:0030154; GO:0043565; GO:0044212; GO:0003700; GO:0009651; GO:0009723; GO:0009733; GO:0009737; GO:0009739; GO:0009751; GO:0009753; GO:0046686; GO:0010200; GO:0009414; GO:0042742; GO:0050832; GO:2000022; GO:2000031</t>
  </si>
  <si>
    <r>
      <t xml:space="preserve">* All selected genes meet the following criteria: Fold Change≥2 &amp; </t>
    </r>
    <r>
      <rPr>
        <i/>
        <sz val="12"/>
        <color theme="1"/>
        <rFont val="Arial"/>
        <charset val="204"/>
      </rPr>
      <t>FDR</t>
    </r>
    <r>
      <rPr>
        <sz val="12"/>
        <color theme="1"/>
        <rFont val="Arial"/>
        <family val="2"/>
      </rPr>
      <t>&lt;0.1</t>
    </r>
  </si>
  <si>
    <r>
      <t>Fold Change (Col-0/</t>
    </r>
    <r>
      <rPr>
        <i/>
        <sz val="12"/>
        <color theme="1"/>
        <rFont val="Arial"/>
        <charset val="204"/>
      </rPr>
      <t>sr45-1</t>
    </r>
    <r>
      <rPr>
        <sz val="12"/>
        <color theme="1"/>
        <rFont val="Arial"/>
        <family val="2"/>
      </rPr>
      <t>)</t>
    </r>
  </si>
  <si>
    <r>
      <rPr>
        <i/>
        <sz val="12"/>
        <color theme="1"/>
        <rFont val="Arial"/>
        <charset val="204"/>
      </rPr>
      <t>t</t>
    </r>
    <r>
      <rPr>
        <sz val="12"/>
        <color theme="1"/>
        <rFont val="Arial"/>
        <family val="2"/>
      </rPr>
      <t>-value</t>
    </r>
  </si>
  <si>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calculated by Student T-test</t>
    </r>
  </si>
  <si>
    <r>
      <t>False Discovery Rate (</t>
    </r>
    <r>
      <rPr>
        <i/>
        <sz val="12"/>
        <color theme="1"/>
        <rFont val="Arial"/>
        <charset val="204"/>
      </rPr>
      <t>FDR</t>
    </r>
    <r>
      <rPr>
        <sz val="12"/>
        <color theme="1"/>
        <rFont val="Arial"/>
        <family val="2"/>
      </rPr>
      <t>) calculated using Benjamini-Hochberg procedure</t>
    </r>
  </si>
  <si>
    <r>
      <t xml:space="preserve">sr45-1 </t>
    </r>
    <r>
      <rPr>
        <b/>
        <sz val="12"/>
        <color indexed="8"/>
        <rFont val="Arial"/>
        <charset val="204"/>
      </rPr>
      <t>rep1</t>
    </r>
  </si>
  <si>
    <r>
      <t xml:space="preserve">sr45-1 </t>
    </r>
    <r>
      <rPr>
        <b/>
        <sz val="12"/>
        <color indexed="8"/>
        <rFont val="Arial"/>
        <charset val="204"/>
      </rPr>
      <t>rep2</t>
    </r>
  </si>
  <si>
    <r>
      <t>sr45-1</t>
    </r>
    <r>
      <rPr>
        <b/>
        <sz val="12"/>
        <color indexed="8"/>
        <rFont val="Arial"/>
        <charset val="204"/>
      </rPr>
      <t xml:space="preserve"> rep3</t>
    </r>
  </si>
  <si>
    <r>
      <rPr>
        <b/>
        <i/>
        <sz val="12"/>
        <color indexed="8"/>
        <rFont val="Arial"/>
        <charset val="204"/>
      </rPr>
      <t>p</t>
    </r>
    <r>
      <rPr>
        <b/>
        <sz val="12"/>
        <color indexed="8"/>
        <rFont val="Arial"/>
        <charset val="204"/>
      </rPr>
      <t>-value</t>
    </r>
  </si>
  <si>
    <r>
      <t xml:space="preserve">Reads Per Kilobase of Transcript Per Million Mapped Reads (RPKM) of three biological replicates of </t>
    </r>
    <r>
      <rPr>
        <i/>
        <sz val="12"/>
        <color rgb="FF000000"/>
        <rFont val="Arial"/>
        <charset val="204"/>
      </rPr>
      <t>sr45-1</t>
    </r>
  </si>
  <si>
    <r>
      <t>Fold Change (</t>
    </r>
    <r>
      <rPr>
        <i/>
        <sz val="12"/>
        <color rgb="FF000000"/>
        <rFont val="Arial"/>
        <charset val="204"/>
      </rPr>
      <t>sr45-1</t>
    </r>
    <r>
      <rPr>
        <sz val="12"/>
        <color rgb="FF000000"/>
        <rFont val="Arial"/>
        <charset val="204"/>
      </rPr>
      <t>/Col-0)</t>
    </r>
  </si>
  <si>
    <r>
      <t>t</t>
    </r>
    <r>
      <rPr>
        <sz val="12"/>
        <color rgb="FF000000"/>
        <rFont val="Arial"/>
        <charset val="204"/>
      </rPr>
      <t>-value</t>
    </r>
  </si>
  <si>
    <r>
      <t>p</t>
    </r>
    <r>
      <rPr>
        <sz val="12"/>
        <color rgb="FF000000"/>
        <rFont val="Arial"/>
        <charset val="204"/>
      </rPr>
      <t>-value calculated by Student T-test</t>
    </r>
  </si>
  <si>
    <r>
      <t>False Discovery Rate (</t>
    </r>
    <r>
      <rPr>
        <i/>
        <sz val="12"/>
        <color rgb="FF000000"/>
        <rFont val="Arial"/>
        <charset val="204"/>
      </rPr>
      <t>FDR</t>
    </r>
    <r>
      <rPr>
        <sz val="12"/>
        <color rgb="FF000000"/>
        <rFont val="Arial"/>
        <charset val="204"/>
      </rPr>
      <t>) calculated using Benjamini-Hochberg procedure</t>
    </r>
  </si>
  <si>
    <t>SR45-upregulated genes identified by all three tools (LG12, STAR &amp; TOPHAT)</t>
  </si>
  <si>
    <t>Column B</t>
  </si>
  <si>
    <t xml:space="preserve">Gene name returned by PANTHER </t>
  </si>
  <si>
    <t>Gene Name</t>
  </si>
  <si>
    <t>SET domain-containing protein;At1g01920;ortholog</t>
  </si>
  <si>
    <t>Glucose-6-phosphate 1-dehydrogenase 4, chloroplastic;At1g09420;ortholog</t>
  </si>
  <si>
    <t>Expressed protein;T19D16.10;ortholog</t>
  </si>
  <si>
    <t>Katanin p80 WD40 repeat-containing subunit B1 homolog;At1g11160;ortholog</t>
  </si>
  <si>
    <t>Probable beta-1,3-galactosyltransferase 1;B3GALT1;ortholog</t>
  </si>
  <si>
    <t>At1g11930/F12F1_20;At1g11930;ortholog</t>
  </si>
  <si>
    <t>Nudix hydrolase 12, mitochondrial;NUDT12;ortholog</t>
  </si>
  <si>
    <t>Glyceraldehyde-3-phosphate dehydrogenase GAPCP2, chloroplastic;GAPCP2;ortholog</t>
  </si>
  <si>
    <t>Serine/arginine-rich splicing factor SR45;SR45;ortholog</t>
  </si>
  <si>
    <t>Laccase-1;LAC1;ortholog</t>
  </si>
  <si>
    <t>UPF0725 protein At1g19060;At1g19060;ortholog</t>
  </si>
  <si>
    <t>GDSL esterase/lipase At1g20120;At1g20120;ortholog</t>
  </si>
  <si>
    <t>Putative uncharacterized protein At1g20540;At1g20540;ortholog</t>
  </si>
  <si>
    <t>Protein translocase subunit SECA2, chloroplastic;SECA2;ortholog</t>
  </si>
  <si>
    <t>UDP-glycosyltransferase 85A3;UGT85A3;ortholog</t>
  </si>
  <si>
    <t>T22J18.15;T22J18.15;ortholog</t>
  </si>
  <si>
    <t>Uncharacterized protein;At1g23570;ortholog</t>
  </si>
  <si>
    <t>At1g23580;F5O8.14;ortholog</t>
  </si>
  <si>
    <t>Uncharacterized protein;At1g23660;ortholog</t>
  </si>
  <si>
    <t>Probable alpha-mannosidase I MNS5;MNS5;ortholog</t>
  </si>
  <si>
    <t>GDSL esterase/lipase At1g28610;At1g28610;ortholog</t>
  </si>
  <si>
    <t>Putative zinc finger CCCH domain-containing protein 9;At1g29570;ortholog</t>
  </si>
  <si>
    <t>Putative zinc finger CCCH domain-containing protein 10;At1g29600/At1g29610;ortholog</t>
  </si>
  <si>
    <t>Putative copper amine oxidase;At1g31710;ortholog</t>
  </si>
  <si>
    <t>F3F9.4;T30F21.21;ortholog</t>
  </si>
  <si>
    <t>TRAF-like family protein;At2g04170;ortholog</t>
  </si>
  <si>
    <t>Probable RNA-dependent RNA polymerase 3;RDR3;ortholog</t>
  </si>
  <si>
    <t>Chloroplast-targeted copper chaperone protein;At2g37390;ortholog</t>
  </si>
  <si>
    <t>TPX2 (Targeting protein for Xklp2) family protein;At3g01015;ortholog</t>
  </si>
  <si>
    <t>Transferase;At3g02030;ortholog</t>
  </si>
  <si>
    <t>Glutathione S-transferase F11;GSTF11;ortholog</t>
  </si>
  <si>
    <t>Uncharacterized protein;At3g06840;ortholog</t>
  </si>
  <si>
    <t>Probable glycosyltransferase At3g07620;At3g07620;ortholog</t>
  </si>
  <si>
    <t>At3g08000;F17A17.34;ortholog</t>
  </si>
  <si>
    <t>Putative lectin;At3g09190;ortholog</t>
  </si>
  <si>
    <t>Ras-related protein RABC2b;RABC2B;ortholog</t>
  </si>
  <si>
    <t>Putative uncharacterized protein At3g10040;At3g10040;ortholog</t>
  </si>
  <si>
    <t>Genomic DNA, chromosome 3, P1 clone: MQC3;T2E22.22;ortholog</t>
  </si>
  <si>
    <t>Dirigent protein 8;DIR8;ortholog</t>
  </si>
  <si>
    <t>Peroxisomal (S)-2-hydroxy-acid oxidase GLO3;GLO3;ortholog</t>
  </si>
  <si>
    <t>Polyadenylate-binding protein-interacting protein 9;CID9;ortholog</t>
  </si>
  <si>
    <t>B3 domain-containing protein At3g17010;At3g17010;ortholog</t>
  </si>
  <si>
    <t>VQ motif-containing protein 20;VQ20;ortholog</t>
  </si>
  <si>
    <t>Uncharacterized protein;At3g18900;ortholog</t>
  </si>
  <si>
    <t>Isocitrate lyase;ICL;ortholog</t>
  </si>
  <si>
    <t>Probable pectate lyase 9;At3g24230;ortholog</t>
  </si>
  <si>
    <t>WAT1-related protein At4g01440;At4g01440;ortholog</t>
  </si>
  <si>
    <t>Dirigent protein 14;DIR14;ortholog</t>
  </si>
  <si>
    <t>Probable sodium/metabolite cotransporter BASS5, chloroplastic;BASS5;ortholog</t>
  </si>
  <si>
    <t>At4g13860;At4g13860;ortholog</t>
  </si>
  <si>
    <t>Uncharacterized protein;At4g14301;ortholog</t>
  </si>
  <si>
    <t>AT-hook motif nuclear-localized protein 20;AHL20;ortholog</t>
  </si>
  <si>
    <t>Origin of replication complex subunit 1A;ORC1A;ortholog</t>
  </si>
  <si>
    <t>Probable ribosomal protein;At4g16030;ortholog</t>
  </si>
  <si>
    <t>Outer envelope pore protein 16-2, chloroplastic;OEP162;ortholog</t>
  </si>
  <si>
    <t>tRNA/rRNA methyltransferase (SpoU) family protein;At4g17610;ortholog</t>
  </si>
  <si>
    <t>Probable sodium/metabolite cotransporter BASS6, chloroplastic;BASS6;ortholog</t>
  </si>
  <si>
    <t>CIA2-like transcription factor (Fragment);CIL;ortholog</t>
  </si>
  <si>
    <t>F-box/FBD/LRR-repeat protein At4g26340;At4g26340;ortholog</t>
  </si>
  <si>
    <t>Myosin-4;VIII-B;ortholog</t>
  </si>
  <si>
    <t>B3 domain-containing protein REM3;REM3;ortholog</t>
  </si>
  <si>
    <t>Carotenoid cleavage dioxygenase 8, chloroplastic;CCD8;ortholog</t>
  </si>
  <si>
    <t>Phosphatidylinositol/phosphatidylcholine transfer protein SFH1;SFH1;ortholog</t>
  </si>
  <si>
    <t>ATP binding protein;At4g36270;ortholog</t>
  </si>
  <si>
    <t>Mitogen-activated protein kinase kinase kinase 21;MAPKKK21;ortholog</t>
  </si>
  <si>
    <t>Probable hexokinase-like 2 protein;At4g37840;ortholog</t>
  </si>
  <si>
    <t>Nucleobase-ascorbate transporter 11;NAT11;ortholog</t>
  </si>
  <si>
    <t>Patched family protein;At4g38350;ortholog</t>
  </si>
  <si>
    <t>Kinesin-like protein;At4g38950;ortholog</t>
  </si>
  <si>
    <t>Putative F-box/kelch-repeat protein At4g39290;At4g39290;ortholog</t>
  </si>
  <si>
    <t>S-adenosylmethionine carrier 1, chloroplastic/mitochondrial;SAMC1;ortholog</t>
  </si>
  <si>
    <t>Protein BREAST CANCER SUSCEPTIBILITY 2 homolog B;BRCA2B;ortholog</t>
  </si>
  <si>
    <t>Pullulanase 1, chloroplastic;PU1;ortholog</t>
  </si>
  <si>
    <t>Emb;CAB81597.1;ortholog</t>
  </si>
  <si>
    <t>Myb-like HTH transcriptional regulator family protein;At5g06800;ortholog</t>
  </si>
  <si>
    <t>Structural maintenance of chromosomes protein 6A;SMC6A;ortholog</t>
  </si>
  <si>
    <t>B3 domain-containing protein REM23;REM23;ortholog</t>
  </si>
  <si>
    <t>Myosin heavy chain-like protein;T30N20_160;ortholog</t>
  </si>
  <si>
    <t>Probable indole-3-pyruvate monooxygenase YUCCA4;YUC4;ortholog</t>
  </si>
  <si>
    <t>Auxin-responsive GH3 family protein;At5g13380;ortholog</t>
  </si>
  <si>
    <t>Uncharacterized protein;At5g16100;ortholog</t>
  </si>
  <si>
    <t>Protein NRT1/ PTR FAMILY 7.1;NPF7.1;ortholog</t>
  </si>
  <si>
    <t>Alpha-humulene/(-)-(E)-beta-caryophyllene synthase;TPS21;ortholog</t>
  </si>
  <si>
    <t>Branched-chain-amino-acid aminotransferase-like protein 2;At5g27410;ortholog</t>
  </si>
  <si>
    <t>SR5-downregulated genes identified by all three tools (LG12, STAR &amp; TOPHAT)</t>
  </si>
  <si>
    <t>Mitogen-activated protein kinase 11;MPK11;ortholog</t>
  </si>
  <si>
    <t>NAC domain-containing protein 3;NAC003;ortholog</t>
  </si>
  <si>
    <t>NAC domain-containing protein 4;NAC004;ortholog</t>
  </si>
  <si>
    <t>Histone-lysine N-methyltransferase MEDEA;MEA;ortholog</t>
  </si>
  <si>
    <t>Glutathione S-transferase F6;GSTF6;ortholog</t>
  </si>
  <si>
    <t>Aspartyl protease-like protein;F15K9.17;ortholog</t>
  </si>
  <si>
    <t>1-aminocyclopropane-1-carboxylate oxidase homolog 4;At1g03400;ortholog</t>
  </si>
  <si>
    <t>Probable E3 ubiquitin-protein ligase ARI12;ARI12;ortholog</t>
  </si>
  <si>
    <t>At1g07000/F10K1_20;F10K1.28;ortholog</t>
  </si>
  <si>
    <t>Protein TRM32;TRM32;ortholog</t>
  </si>
  <si>
    <t>C3HC4-type RING finger-containing protein;At1g08050;ortholog</t>
  </si>
  <si>
    <t>Calreticulin-3;CRT3;ortholog</t>
  </si>
  <si>
    <t>Sugar transporter ERD6;ERD6;ortholog</t>
  </si>
  <si>
    <t>Probable mediator of RNA polymerase II transcription subunit 37b;MED37B;ortholog</t>
  </si>
  <si>
    <t>Ankyrin repeat-containing protein;At1g10340;ortholog</t>
  </si>
  <si>
    <t>G-type lectin S-receptor-like serine/threonine-protein kinase At1g11330;At1g11330;ortholog</t>
  </si>
  <si>
    <t>G-type lectin S-receptor-like serine/threonine-protein kinase SD1-13;SD113;ortholog</t>
  </si>
  <si>
    <t>Flavin-containing monooxygenase FMO GS-OX-like 1;At1g12160;ortholog</t>
  </si>
  <si>
    <t>AP2/ERF and B3 domain-containing transcription factor RAV1;RAV1;ortholog</t>
  </si>
  <si>
    <t>Putative uncharacterized protein At1g13340;At1g13340;ortholog</t>
  </si>
  <si>
    <t>Uncharacterized protein;At1g13470;ortholog</t>
  </si>
  <si>
    <t>At1g13520;At1g13520;ortholog</t>
  </si>
  <si>
    <t>Uncharacterized protein;At1g13530;ortholog</t>
  </si>
  <si>
    <t>Probable inactive purple acid phosphatase 1;PAP1;ortholog</t>
  </si>
  <si>
    <t>Probable apyrase 5;APY5;ortholog</t>
  </si>
  <si>
    <t>Protein kinase 2A, chloroplastic;APK2A;ortholog</t>
  </si>
  <si>
    <t>Ankyrin repeat family protein;F14L17.26;ortholog</t>
  </si>
  <si>
    <t>Protein PLANT CADMIUM RESISTANCE 2;PCR2;ortholog</t>
  </si>
  <si>
    <t>F7H2.13 protein;F7H2.13;ortholog</t>
  </si>
  <si>
    <t>Probable disease resistance protein At1g15890;At1g15890;ortholog</t>
  </si>
  <si>
    <t>Wall-associated receptor kinase-like 2;WAKL2;ortholog</t>
  </si>
  <si>
    <t>Wall-associated receptor kinase-like 8;WAKL8;ortholog</t>
  </si>
  <si>
    <t>Metacaspase-8;AMC8;ortholog</t>
  </si>
  <si>
    <t>TIR-NBS-LRR class disease resistance protein;At1g17600;ortholog</t>
  </si>
  <si>
    <t>Disease resistance protein (TIR-NBS class);At1g17610;ortholog</t>
  </si>
  <si>
    <t>Probable serine/threonine-protein kinase At1g18390;At1g18390;ortholog</t>
  </si>
  <si>
    <t>Transcription factor MYB51;MYB51;ortholog</t>
  </si>
  <si>
    <t>CO(2)-response secreted protease;CRSP;ortholog</t>
  </si>
  <si>
    <t>Mitochondrial import inner membrane translocase subunit TIM17-1;TIM17-1;ortholog</t>
  </si>
  <si>
    <t>Wall-associated receptor kinase 3;WAK3;ortholog</t>
  </si>
  <si>
    <t>Wall-associated receptor kinase 1;WAK1;ortholog</t>
  </si>
  <si>
    <t>Wall-associated receptor kinase 2;WAK2;ortholog</t>
  </si>
  <si>
    <t>At1g22990/F19G10_22;At1g22990;ortholog</t>
  </si>
  <si>
    <t>Protein C2-DOMAIN ABA-RELATED 8;CAR8;ortholog</t>
  </si>
  <si>
    <t>At1g23830/F5O8_36;F5O8.39;ortholog</t>
  </si>
  <si>
    <t>At1g23840/F5O8_37;F5O8.40;ortholog</t>
  </si>
  <si>
    <t>Putative uncharacterized protein At1g23850;At1g23850;ortholog</t>
  </si>
  <si>
    <t>Metalloendoproteinase 3-MMP;3MMP;ortholog</t>
  </si>
  <si>
    <t>Uncharacterized protein;At1g24147;ortholog</t>
  </si>
  <si>
    <t>Formin-like protein 4;FH4;ortholog</t>
  </si>
  <si>
    <t>Glutaredoxin-C9;GRXC9;ortholog</t>
  </si>
  <si>
    <t>Uncharacterized protein;At1g29270;ortholog</t>
  </si>
  <si>
    <t>Probable LRR receptor-like serine/threonine-protein kinase At1g29720;RFK1;ortholog</t>
  </si>
  <si>
    <t>Putative uncharacterized protein T2H7.2;T2H7.2;ortholog</t>
  </si>
  <si>
    <t>Vacuolar-sorting receptor 6;VSR6;ortholog</t>
  </si>
  <si>
    <t>TIR-NBS-LRR class disease resistance protein;At1g31540;ortholog</t>
  </si>
  <si>
    <t>CXc750 protein;CXc750;ortholog</t>
  </si>
  <si>
    <t>Subtilisin-like protease SBT3.3;SBT3.3;ortholog</t>
  </si>
  <si>
    <t>Disease resistance protein ADR1;ADR1;ortholog</t>
  </si>
  <si>
    <t>Cytochrome P450, family 76, subfamily C, polypeptide 6;F14M2.15;ortholog</t>
  </si>
  <si>
    <t>Jacalin-related lectin 4;JAL4;ortholog</t>
  </si>
  <si>
    <t>AIG1-like protein; 11637-17773;T3M13.3;ortholog</t>
  </si>
  <si>
    <t>Protein AIG1;AIG1;ortholog</t>
  </si>
  <si>
    <t>NAC domain-containing protein 16;NAC016;ortholog</t>
  </si>
  <si>
    <t>Probable protein phosphatase 2C 10;At1g34750;ortholog</t>
  </si>
  <si>
    <t>Putative uncharacterized protein T32G9.25;T32G9.25;ortholog</t>
  </si>
  <si>
    <t>Classical arabinogalactan protein 5;AGP5;ortholog</t>
  </si>
  <si>
    <t>Probable leucine-rich repeat receptor-like protein kinase At1g35710;At1g35710;ortholog</t>
  </si>
  <si>
    <t>Ethylene-responsive transcription factor ERF055;ERF055;ortholog</t>
  </si>
  <si>
    <t>Cysteine/Histidine-rich C1 domain family protein;At1g50190;ortholog</t>
  </si>
  <si>
    <t>Leucine-rich repeat protein kinase-like protein;At1g51790;ortholog</t>
  </si>
  <si>
    <t>Probable LRR receptor-like serine/threonine-protein kinase At1g51860;At1g51860;ortholog</t>
  </si>
  <si>
    <t>Receptor-like serine/threonine-protein kinase SD1-6;SD16;ortholog</t>
  </si>
  <si>
    <t>Serine/threonine protein kinase;At1g66880;ortholog</t>
  </si>
  <si>
    <t>Wall-associated receptor kinase-like 9;WAKL9;ortholog</t>
  </si>
  <si>
    <t>Similar to part of disease resistance protein;F3N23.11;ortholog</t>
  </si>
  <si>
    <t>Toll/interleukin-1 receptor-like protein;TIR;ortholog</t>
  </si>
  <si>
    <t>Core-2/I-branching beta-1,6-N-acetylglucosaminyltransferase-like protein;F25P22.23;ortholog</t>
  </si>
  <si>
    <t>At1g76970;At1g76970;ortholog</t>
  </si>
  <si>
    <t>At1g78830/F9K20_12;F9K20.12;ortholog</t>
  </si>
  <si>
    <t>Curculin-like (Mannose-binding) lectin family protein;F9K20.10;ortholog</t>
  </si>
  <si>
    <t>Pentatricopeptide repeat-containing protein At2g01860;EMB975;ortholog</t>
  </si>
  <si>
    <t>Nudix hydrolase 6;NUDT6;ortholog</t>
  </si>
  <si>
    <t>At2g04495;At2g04495;ortholog</t>
  </si>
  <si>
    <t>AT2g04793;At2g04795;ortholog</t>
  </si>
  <si>
    <t>Putative BTB/POZ domain-containing protein At2g05330;At2g05330;ortholog</t>
  </si>
  <si>
    <t>Glycine-rich protein 3;GRP3;ortholog</t>
  </si>
  <si>
    <t>At2g05540/T20G20.11;At2g05540;ortholog</t>
  </si>
  <si>
    <t>Leucine-rich repeat (LRR) family protein;At2g15042;ortholog</t>
  </si>
  <si>
    <t>Putative disease resistance protein;RLP19;ortholog</t>
  </si>
  <si>
    <t>Glutamate receptor 2.7;GLR2.7;ortholog</t>
  </si>
  <si>
    <t>Leucine-rich repeat receptor-like serine/threonine/tyrosine-protein kinase SOBIR1;SOBIR1;ortholog</t>
  </si>
  <si>
    <t>Hypersensitive-induced response protein 3;HIR3;ortholog</t>
  </si>
  <si>
    <t>At3g01325;At3g01325;ortholog</t>
  </si>
  <si>
    <t>Alpha-dioxygenase 1;DOX1;ortholog</t>
  </si>
  <si>
    <t>Alpha/beta-Hydrolases superfamily protein;At3g03240;ortholog</t>
  </si>
  <si>
    <t>At3g04210/T6K12_17;At3g04210;ortholog</t>
  </si>
  <si>
    <t>TIR-NBS-LRR class disease resistance protein;At3g04220;ortholog</t>
  </si>
  <si>
    <t>Hevein-like preproprotein;HEL;ortholog</t>
  </si>
  <si>
    <t>Putative disease resistance protein;F18C1.8;ortholog</t>
  </si>
  <si>
    <t>Nuclear transcription factor Y subunit A-2;NFYA2;ortholog</t>
  </si>
  <si>
    <t>At3g06070;At3g06070;ortholog</t>
  </si>
  <si>
    <t>Glutamate receptor 1.4;GLR1.4;ortholog</t>
  </si>
  <si>
    <t>Alpha 1,4-glycosyltransferase family protein;T16O11.2;ortholog</t>
  </si>
  <si>
    <t>At3g09490;F11F8_6;ortholog</t>
  </si>
  <si>
    <t>F8A24.8 protein;F8A24.8;ortholog</t>
  </si>
  <si>
    <t>At3g10595;F18K10.20;ortholog</t>
  </si>
  <si>
    <t>Putative uncharacterized protein At3g10930;At3g10930;ortholog</t>
  </si>
  <si>
    <t>Receptor like protein 34;RLP34;ortholog</t>
  </si>
  <si>
    <t>Disease resistance protein, putative; 7647-10478;F9F8.11;ortholog</t>
  </si>
  <si>
    <t>E3 ubiquitin-protein ligase PUB24;PUB24;ortholog</t>
  </si>
  <si>
    <t>DNA-3-methyladenine glycosylase;MAG;ortholog</t>
  </si>
  <si>
    <t>Serine carboxypeptidase-like 16;SCPL16;ortholog</t>
  </si>
  <si>
    <t>ABC transporter C family member 3;ABCC3;ortholog</t>
  </si>
  <si>
    <t>ABC transporter C family member 6;ABCC6;ortholog</t>
  </si>
  <si>
    <t>ABC transporter C family member 7;ABCC7;ortholog</t>
  </si>
  <si>
    <t>Beta-fructofuranosidase, insoluble isoenzyme CWINV1;CWINV1;ortholog</t>
  </si>
  <si>
    <t>AT3g14620/MIE1_12;CYP72A8;ortholog</t>
  </si>
  <si>
    <t>Putative cyclic nucleotide-gated ion channel 19;CNGC19;ortholog</t>
  </si>
  <si>
    <t>Genomic DNA, chromosome 3, P1 clone: MSD21;At3g21710;ortholog</t>
  </si>
  <si>
    <t>VQ motif-containing protein 22;VQ22;ortholog</t>
  </si>
  <si>
    <t>Cysteine-rich and transmembrane domain-containing protein PCC1;PCC1;ortholog</t>
  </si>
  <si>
    <t>Calmodulin-like protein 11;CML11;ortholog</t>
  </si>
  <si>
    <t>Disease resistance protein;RLP38;ortholog</t>
  </si>
  <si>
    <t>At3g23250;MYB15;ortholog</t>
  </si>
  <si>
    <t>Genomic DNA, chromosome 3, P1 clone: MXP5;At3g24450;ortholog</t>
  </si>
  <si>
    <t>Receptor like protein 39;RLP39;ortholog</t>
  </si>
  <si>
    <t>Leucine-rich repeat disease resistance protein-like;RLP41;ortholog</t>
  </si>
  <si>
    <t>Leucine-rich repeat disease resistance protein-like;RLP42;ortholog</t>
  </si>
  <si>
    <t>Putative TIR-NBS-LRR class disease resistance protein;At3g25510;ortholog</t>
  </si>
  <si>
    <t>Phospholipid-transporting ATPase 10;ALA10;ortholog</t>
  </si>
  <si>
    <t>Cytochrome P450 71B23;CYP71B23;ortholog</t>
  </si>
  <si>
    <t>Cytochrome P450 71B3;CYP71B3;ortholog</t>
  </si>
  <si>
    <t>Cytochrome P450 71B36;CYP71B36;ortholog</t>
  </si>
  <si>
    <t>Plant intracellular Ras-group-related LRR protein 2;PIRL2;ortholog</t>
  </si>
  <si>
    <t>Putative pectate lyase 11;At3g27400;ortholog</t>
  </si>
  <si>
    <t>AAA-type ATPase family protein;At3g28540;ortholog</t>
  </si>
  <si>
    <t>AAA-type ATPase family protein;At3g28580;ortholog</t>
  </si>
  <si>
    <t>Disease resistance protein-like;RLP43;ortholog</t>
  </si>
  <si>
    <t>Putative uncharacterized protein T8B10_130;T8B10_130;ortholog</t>
  </si>
  <si>
    <t>Putative uncharacterized protein At4g00955;At4g00955;ortholog</t>
  </si>
  <si>
    <t>Putative cyclic nucleotide-gated ion channel 13;CNGC13;ortholog</t>
  </si>
  <si>
    <t>At4g01700;T15B16.5;ortholog</t>
  </si>
  <si>
    <t>Glutathione S-transferase F2;GSTF2;ortholog</t>
  </si>
  <si>
    <t>Cysteine-rich receptor-like protein kinase 36;CRK36;ortholog</t>
  </si>
  <si>
    <t>Cysteine-rich receptor-like protein kinase 38;CRK38;ortholog</t>
  </si>
  <si>
    <t>Putative cysteine-rich receptor-like protein kinase 39;CRK39;ortholog</t>
  </si>
  <si>
    <t>Cysteine-rich receptor-like protein kinase 40;CRK40;ortholog</t>
  </si>
  <si>
    <t>Peptide methionine sulfoxide reductase B5;MSRB5;ortholog</t>
  </si>
  <si>
    <t>P-loop containing nucleoside triphosphate hydrolases superfamily protein;At4g05540;ortholog</t>
  </si>
  <si>
    <t>Probable LRR receptor-like serine/threonine-protein kinase At4g08850;At4g08850;ortholog</t>
  </si>
  <si>
    <t>At4g09090;At4g09090;ortholog</t>
  </si>
  <si>
    <t>Putative disease resistance protein At4g11170;At4g11170;ortholog</t>
  </si>
  <si>
    <t>Putative uncharacterized protein AT4g11340;At4g11340;ortholog</t>
  </si>
  <si>
    <t>Putative cysteine-rich receptor-like protein kinase 35;CRK35;ortholog</t>
  </si>
  <si>
    <t>G-type lectin S-receptor-like serine/threonine-protein kinase At4g11900;At4g11900;ortholog</t>
  </si>
  <si>
    <t>Nudix hydrolase 7;NUDT7;ortholog</t>
  </si>
  <si>
    <t>Putative disease resistance protein;F18A5.200;ortholog</t>
  </si>
  <si>
    <t>Serine hydroxymethyltransferase 5;SHM5;ortholog</t>
  </si>
  <si>
    <t>Putative E3 ubiquitin-protein ligase XBAT34;XBAT34;ortholog</t>
  </si>
  <si>
    <t>Ankyrin repeat-containing protein;At4g14390;ortholog</t>
  </si>
  <si>
    <t>AT4g14400/dl3240w;ACD6;ortholog</t>
  </si>
  <si>
    <t>At4g17470;At4g17470;ortholog</t>
  </si>
  <si>
    <t>Putative receptor serine/threonine kinase;At4g18250;ortholog</t>
  </si>
  <si>
    <t>TIR-NBS-LRR class disease resistance protein;At4g19520;ortholog</t>
  </si>
  <si>
    <t>Vacuolar-sorting receptor 7;VSR7;ortholog</t>
  </si>
  <si>
    <t>Protein NRT1/ PTR FAMILY 7.2;NPF7.2;ortholog</t>
  </si>
  <si>
    <t>Peptide methionine sulfoxide reductase B9;MSRB9;ortholog</t>
  </si>
  <si>
    <t>Carboxylesterase SOBER1;SOBER1;ortholog</t>
  </si>
  <si>
    <t>Cysteine-rich receptor-like protein kinase 5;CRK5;ortholog</t>
  </si>
  <si>
    <t>Cysteine-rich receptor-like protein kinase 6;CRK6;ortholog</t>
  </si>
  <si>
    <t>Cysteine-rich receptor-like protein kinase 8;CRK8;ortholog</t>
  </si>
  <si>
    <t>Putative cysteine-rich receptor-like protein kinase 9;CRK9;ortholog</t>
  </si>
  <si>
    <t>Cysteine-rich receptor-like protein kinase 10;CRK10;ortholog</t>
  </si>
  <si>
    <t>Putative cysteine-rich receptor-like protein kinase 12;CRK12;ortholog</t>
  </si>
  <si>
    <t>Cysteine-rich receptor-like protein kinase 13;CRK13;ortholog</t>
  </si>
  <si>
    <t>Cysteine-rich receptor-like protein kinase 14;CRK14;ortholog</t>
  </si>
  <si>
    <t>Cysteine-rich receptor-like protein kinase 15;CRK15;ortholog</t>
  </si>
  <si>
    <t>Putative cysteine-rich receptor-like protein kinase 16;CRK16;ortholog</t>
  </si>
  <si>
    <t>Cysteine-rich receptor-like protein kinase 18;CRK18;ortholog</t>
  </si>
  <si>
    <t>Cysteine-rich receptor-like protein kinase 19;CRK19;ortholog</t>
  </si>
  <si>
    <t>Putative cysteine-rich receptor-like protein kinase 23;CRK23;ortholog</t>
  </si>
  <si>
    <t>Cysteine-rich receptor-like protein kinase 24;CRK24;ortholog</t>
  </si>
  <si>
    <t>Expressed protein;At4g25070;ortholog</t>
  </si>
  <si>
    <t>Metacaspase-2;AMC2;ortholog</t>
  </si>
  <si>
    <t>Probable xyloglucan endotransglucosylase/hydrolase protein 23;XTH23;ortholog</t>
  </si>
  <si>
    <t>Putative clathrin assembly protein At4g25940;At4g25940;ortholog</t>
  </si>
  <si>
    <t>Mitogen-activated protein kinase kinase 1;MKK1;ortholog</t>
  </si>
  <si>
    <t>G-type lectin S-receptor-like serine/threonine-protein kinase SD1-1;SD11;ortholog</t>
  </si>
  <si>
    <t>AT4g27450/F27G19_50;At4g27450;ortholog</t>
  </si>
  <si>
    <t>CBS domain-containing protein CBSX5;CBSX5;ortholog</t>
  </si>
  <si>
    <t>Core-2/I-branching beta-1,6-N-acetylglucosaminyltransferase family protein;At4g27480;ortholog</t>
  </si>
  <si>
    <t>Heavy metal associated domain-containing protein;At4g27590;ortholog</t>
  </si>
  <si>
    <t>Protein yippee-like At4g27740;At4g27740;ortholog</t>
  </si>
  <si>
    <t>L-type lectin-domain containing receptor kinase V.9;LECRK59;ortholog</t>
  </si>
  <si>
    <t>Putative EG45-like domain containing protein 1;EGC1;ortholog</t>
  </si>
  <si>
    <t>Cytochrome P450 83B1;CYP83B1;ortholog</t>
  </si>
  <si>
    <t>WRKY transcription factor 18;WRKY18;ortholog</t>
  </si>
  <si>
    <t>Calmodulin-binding protein;EDA39;ortholog</t>
  </si>
  <si>
    <t>Actin-depolymerizing factor 9;ADF9;ortholog</t>
  </si>
  <si>
    <t>Putative uncharacterized protein AT4g35690;F8D20.200;ortholog</t>
  </si>
  <si>
    <t>Senescence/dehydration-associated protein;At4g35985;ortholog</t>
  </si>
  <si>
    <t>Putative uncharacterized protein AT4g36500;C7A10.860;ortholog</t>
  </si>
  <si>
    <t>Homeobox-leucine zipper protein ATHB-40;ATHB-40;ortholog</t>
  </si>
  <si>
    <t>Acetamidase/formamidase family protein;At4g37560;ortholog</t>
  </si>
  <si>
    <t>Cinnamyl alcohol dehydrogenase 8;CAD8;ortholog</t>
  </si>
  <si>
    <t>Phospholipase like protein;At4g38560;ortholog</t>
  </si>
  <si>
    <t>Enhanced disease susceptibility 5;EDS5;ortholog</t>
  </si>
  <si>
    <t>At4g39830;At4g39830;ortholog</t>
  </si>
  <si>
    <t>Tryptophan N-monooxygenase 1;CYP79B2;ortholog</t>
  </si>
  <si>
    <t>Probable protein phosphatase 2C 67;At5g02760;ortholog</t>
  </si>
  <si>
    <t>Arabidopsis thaliana genomic DNA, chromosome 5, P1 clone:MOK16;F12E4_40;ortholog</t>
  </si>
  <si>
    <t>Lectin-like protein At5g03350;At5g03350;ortholog</t>
  </si>
  <si>
    <t>At5g05320;At5g05320;ortholog</t>
  </si>
  <si>
    <t>Laccase-12;LAC12;ortholog</t>
  </si>
  <si>
    <t>Putative disease resistance protein At5g05400;At5g05400;ortholog</t>
  </si>
  <si>
    <t>Cytosolic endo-beta-N-acetylglucosaminidase 1;ENGASE1;ortholog</t>
  </si>
  <si>
    <t>Harpin-induced protein-like;NHL3;ortholog</t>
  </si>
  <si>
    <t>Formin-like protein 19;FH19;ortholog</t>
  </si>
  <si>
    <t>GEM-like protein 4;At5g08350;ortholog</t>
  </si>
  <si>
    <t>Protein IDA-LIKE 3;IDL3;ortholog</t>
  </si>
  <si>
    <t>MADS-box protein FLOWERING LOCUS C;FLC;ortholog</t>
  </si>
  <si>
    <t>E3 ubiquitin-protein ligase RING1;ATL55;ortholog</t>
  </si>
  <si>
    <t>Aspartyl protease family protein;T30N20_30;ortholog</t>
  </si>
  <si>
    <t>Protein kinase family protein;F2I11_300;ortholog</t>
  </si>
  <si>
    <t>Probable WRKY transcription factor 75;WRKY75;ortholog</t>
  </si>
  <si>
    <t>Senescence-associated carboxylesterase 101;SAG101;ortholog</t>
  </si>
  <si>
    <t>Protein trichome birefringence-like 21;TBL21;ortholog</t>
  </si>
  <si>
    <t>Probable LRR receptor-like serine/threonine-protein kinase At5g16900;At5g16900;ortholog</t>
  </si>
  <si>
    <t>NAC domain containing protein 87;ANAC087;ortholog</t>
  </si>
  <si>
    <t>Curculin-like (Mannose-binding) lectin family protein;At5g18470;ortholog</t>
  </si>
  <si>
    <t>Ethylene-responsive transcription factor ERF086;ERF086;ortholog</t>
  </si>
  <si>
    <t>FBD-associated F-box protein At5g18780;At5g18780;ortholog</t>
  </si>
  <si>
    <t>Uncharacterized GPI-anchored protein At5g19230;At5g19230;ortholog</t>
  </si>
  <si>
    <t>Uncharacterized GPI-anchored protein At5g19240;At5g19240;ortholog</t>
  </si>
  <si>
    <t>NAC domain-containing protein 90;NAC090;ortholog</t>
  </si>
  <si>
    <t>At5g22520;At5g22520;ortholog</t>
  </si>
  <si>
    <t>At5g22540;At5g22540;ortholog</t>
  </si>
  <si>
    <t>Putative uncharacterized protein At5g22545;At5g22545;ortholog</t>
  </si>
  <si>
    <t>GEM-like protein 7;At5g23360;ortholog</t>
  </si>
  <si>
    <t>Gb;AAD29063.1;ortholog</t>
  </si>
  <si>
    <t>Downy mildew resistance 6 protein / oxidoreductase;K18P6.6;ortholog</t>
  </si>
  <si>
    <t>Beta-glucosidase 31;BGLU31;ortholog</t>
  </si>
  <si>
    <t>At5g24660;LSU2;ortholog</t>
  </si>
  <si>
    <t>Cytochrome P450 71B11;CYP71B11;ortholog</t>
  </si>
  <si>
    <t>Cytochrome P450 71B12;CYP71B12;ortholog</t>
  </si>
  <si>
    <t>Cytochrome P450 71B13;CYP71B13;ortholog</t>
  </si>
  <si>
    <t>Ethylene-responsive transcription factor ERF003;ERF003;ortholog</t>
  </si>
  <si>
    <t>Flotillin-like protein 1;FLOT1;ortholog</t>
  </si>
  <si>
    <t>Flotillin-like protein 2;FLOT2;ortholog</t>
  </si>
  <si>
    <t>Protein kinase family protein;At5g25440;ortholog</t>
  </si>
  <si>
    <t>Uncharacterized protein;At5g25920;ortholog</t>
  </si>
  <si>
    <t>Leucine-rich repeat receptor-like protein kinase;T1N24.22;ortholog</t>
  </si>
  <si>
    <t>Probable WRKY transcription factor 50;WRKY50;ortholog</t>
  </si>
  <si>
    <t>At5g26685;At5g26690;ortholog</t>
  </si>
  <si>
    <t>Calmodulin-binding protein 60 G;CBP60G;ortholog</t>
  </si>
  <si>
    <t>F15P11.4 protein;F15P11.4;ortholog</t>
  </si>
  <si>
    <t>AT5g44580/K15C23_2;K15C23.2;ortholog</t>
  </si>
  <si>
    <t>Common UP</t>
  </si>
  <si>
    <t>Common DN</t>
  </si>
  <si>
    <t>A summary list of SR45-upregulated genes identified by all three pipelines (LG12, STAR &amp; TOPHAT).</t>
  </si>
  <si>
    <t>Alpha-glucan water dikinase 2;GWD2;ortholog</t>
  </si>
  <si>
    <t>Rho GTPase-activating protein REN1;REN1;ortholog</t>
  </si>
  <si>
    <t>Genomic DNA, chromosome 3, P1 clone: MYF24;At3g18300;ortholog</t>
  </si>
  <si>
    <t>Putative NADP-dependent oxidoreductase;T17B22.23;ortholog</t>
  </si>
  <si>
    <t>Uncharacterized protein;At1g44740;ortholog</t>
  </si>
  <si>
    <t>Sugar transport protein 1;STP1;ortholog</t>
  </si>
  <si>
    <t>Organic cation/carnitine transporter 3;OCT3;ortholog</t>
  </si>
  <si>
    <t>ABC transporter G family member 36;ABCG36;ortholog</t>
  </si>
  <si>
    <t>G-type lectin S-receptor-like serine/threonine-protein kinase CES101;CES101;ortholog</t>
  </si>
  <si>
    <t>MADS-box family protein;T8E24.5;ortholog</t>
  </si>
  <si>
    <t>ABC transporter F family member 2;ABCF2;ortholog</t>
  </si>
  <si>
    <t>Indole-3-acetaldehyde oxidase;AAO1;ortholog</t>
  </si>
  <si>
    <t>Highly enriched SR5-downregulated defense response genes identified by all three tools (LG12, STAR &amp; TOPHAT)</t>
  </si>
  <si>
    <t>Defense Response</t>
  </si>
  <si>
    <r>
      <t>A summary list of SR5-downregulated genes identified by all three pipelines (LG12, STAR &amp; TOPHAT)</t>
    </r>
    <r>
      <rPr>
        <sz val="12"/>
        <color theme="1"/>
        <rFont val="Arial"/>
        <family val="2"/>
      </rPr>
      <t>.</t>
    </r>
  </si>
  <si>
    <t>Highly enriched SR5-downregulated defense response genes identified by all three tools (LG12, STAR &amp; TOPHAT).</t>
  </si>
  <si>
    <t>Table S2 Summary Lists Of SR45 Differentially Regulated (SDR) Genes Identified By Three Different Pipelines.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</si>
</sst>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"/>
    <numFmt numFmtId="166" formatCode="0.0000"/>
    <numFmt numFmtId="167" formatCode="0.00E+00;\_x0000_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charset val="204"/>
    </font>
    <font>
      <sz val="12"/>
      <color rgb="FF000000"/>
      <name val="Arial"/>
      <charset val="204"/>
    </font>
    <font>
      <i/>
      <sz val="12"/>
      <color theme="1"/>
      <name val="Arial"/>
      <charset val="204"/>
    </font>
    <font>
      <b/>
      <sz val="12"/>
      <color indexed="8"/>
      <name val="Arial"/>
      <charset val="204"/>
    </font>
    <font>
      <b/>
      <i/>
      <sz val="12"/>
      <color indexed="8"/>
      <name val="Arial"/>
      <charset val="204"/>
    </font>
    <font>
      <i/>
      <sz val="12"/>
      <color rgb="FF000000"/>
      <name val="Arial"/>
      <charset val="204"/>
    </font>
    <font>
      <sz val="12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0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0" fontId="11" fillId="0" borderId="1" xfId="0" applyFont="1" applyBorder="1"/>
    <xf numFmtId="0" fontId="5" fillId="0" borderId="0" xfId="0" applyFont="1" applyAlignment="1">
      <alignment horizontal="left"/>
    </xf>
    <xf numFmtId="0" fontId="9" fillId="0" borderId="0" xfId="0" applyFont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1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10" fillId="0" borderId="0" xfId="0" applyFont="1" applyBorder="1"/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16" fillId="0" borderId="0" xfId="0" applyFont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3" fillId="0" borderId="0" xfId="0" applyFont="1" applyFill="1" applyAlignment="1">
      <alignment horizontal="center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9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6" formatCode="0.0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6" formatCode="0.0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6" formatCode="0.0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00"/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ables/table1.xml><?xml version="1.0" encoding="utf-8"?>
<table xmlns="http://schemas.openxmlformats.org/spreadsheetml/2006/main" id="5" name="Table5" displayName="Table5" ref="A14:M753" totalsRowShown="0" headerRowDxfId="97" dataDxfId="96">
  <autoFilter ref="A14:M753"/>
  <sortState ref="A15:M753">
    <sortCondition descending="1" ref="H14:H753"/>
  </sortState>
  <tableColumns count="13">
    <tableColumn id="1" name="AGI" dataDxfId="95"/>
    <tableColumn id="2" name="sr45-1 rep1" dataDxfId="94"/>
    <tableColumn id="3" name="sr45-1 rep2" dataDxfId="93"/>
    <tableColumn id="4" name="sr45-1 rep3" dataDxfId="92"/>
    <tableColumn id="5" name="Col-0 rep1" dataDxfId="91"/>
    <tableColumn id="6" name="Col-0 rep2" dataDxfId="90"/>
    <tableColumn id="7" name="Col-0 rep3" dataDxfId="89"/>
    <tableColumn id="8" name="Fold Change" dataDxfId="88"/>
    <tableColumn id="9" name="Log (Fold Change)" dataDxfId="87"/>
    <tableColumn id="11" name="t" dataDxfId="86"/>
    <tableColumn id="12" name="p-value" dataDxfId="85"/>
    <tableColumn id="13" name="FDR" dataDxfId="84"/>
    <tableColumn id="15" name="GO IDs" dataDxfId="8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4:M774" totalsRowShown="0" headerRowDxfId="82" dataDxfId="81">
  <autoFilter ref="A14:M774"/>
  <sortState ref="A15:M774">
    <sortCondition descending="1" ref="H14:H774"/>
  </sortState>
  <tableColumns count="13">
    <tableColumn id="1" name="AGI" dataDxfId="80"/>
    <tableColumn id="2" name="sr45-1 rep1" dataDxfId="79"/>
    <tableColumn id="3" name="sr45-1 rep2" dataDxfId="78"/>
    <tableColumn id="4" name="sr45-1 rep3" dataDxfId="77"/>
    <tableColumn id="5" name="Col-0 rep1" dataDxfId="76"/>
    <tableColumn id="6" name="Col-0 rep2" dataDxfId="75"/>
    <tableColumn id="7" name="Col-0 rep3" dataDxfId="74"/>
    <tableColumn id="8" name="Fold Change" dataDxfId="73"/>
    <tableColumn id="9" name="Log (Fold Change)" dataDxfId="72"/>
    <tableColumn id="11" name="t" dataDxfId="71"/>
    <tableColumn id="12" name="p-value" dataDxfId="70"/>
    <tableColumn id="13" name="FDR" dataDxfId="69"/>
    <tableColumn id="15" name="GO IDs" dataDxfId="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52" displayName="Table52" ref="A14:M405" totalsRowShown="0" headerRowDxfId="67" dataDxfId="66">
  <autoFilter ref="A14:M405"/>
  <sortState ref="A15:M405">
    <sortCondition descending="1" ref="H14:H405"/>
  </sortState>
  <tableColumns count="13">
    <tableColumn id="1" name="AGI" dataDxfId="65"/>
    <tableColumn id="2" name="sr45-1 rep1" dataDxfId="64"/>
    <tableColumn id="3" name="sr45-1 rep2" dataDxfId="63"/>
    <tableColumn id="4" name="sr45-1 rep3" dataDxfId="62"/>
    <tableColumn id="5" name="Col-0 rep1" dataDxfId="61"/>
    <tableColumn id="6" name="Col-0 rep2" dataDxfId="60"/>
    <tableColumn id="7" name="Col-0 rep3" dataDxfId="59"/>
    <tableColumn id="8" name="Fold Change" dataDxfId="58"/>
    <tableColumn id="9" name="Log (Fold Change)" dataDxfId="57">
      <calculatedColumnFormula>LOG(Table52[[#This Row],[Fold Change]],2)</calculatedColumnFormula>
    </tableColumn>
    <tableColumn id="11" name="t" dataDxfId="56"/>
    <tableColumn id="12" name="p-value" dataDxfId="55"/>
    <tableColumn id="13" name="FDR" dataDxfId="54"/>
    <tableColumn id="15" name="GO IDs" dataDxfId="5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54" displayName="Table54" ref="A7:B96" totalsRowShown="0" headerRowDxfId="52" dataDxfId="51">
  <autoFilter ref="A7:B96"/>
  <tableColumns count="2">
    <tableColumn id="1" name="AGI" dataDxfId="50"/>
    <tableColumn id="15" name="Gene Name" dataDxfId="4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4:M1066" totalsRowShown="0" headerRowDxfId="48" dataDxfId="47">
  <autoFilter ref="A14:M1066"/>
  <sortState ref="A15:M1066">
    <sortCondition ref="L14:L1066"/>
  </sortState>
  <tableColumns count="13">
    <tableColumn id="1" name="AGI" dataDxfId="46"/>
    <tableColumn id="2" name="sr45-1 rep1" dataDxfId="45"/>
    <tableColumn id="3" name="sr45-1 rep2" dataDxfId="44"/>
    <tableColumn id="4" name="sr45-1 rep3" dataDxfId="43"/>
    <tableColumn id="5" name="Col-0 rep1" dataDxfId="42"/>
    <tableColumn id="6" name="Col-0 rep2" dataDxfId="41"/>
    <tableColumn id="7" name="Col-0 rep3" dataDxfId="40"/>
    <tableColumn id="8" name="Fold Change" dataDxfId="39"/>
    <tableColumn id="9" name="Log (Fold Change)" dataDxfId="38"/>
    <tableColumn id="11" name="t" dataDxfId="37"/>
    <tableColumn id="12" name="p-value" dataDxfId="36"/>
    <tableColumn id="13" name="FDR" dataDxfId="35"/>
    <tableColumn id="15" name="GO IDs" dataDxfId="3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Table2" displayName="Table2" ref="A14:M935" totalsRowShown="0" headerRowDxfId="33" dataDxfId="32">
  <autoFilter ref="A14:M935"/>
  <sortState ref="A15:M935">
    <sortCondition ref="L14:L935"/>
  </sortState>
  <tableColumns count="13">
    <tableColumn id="1" name="AGI" dataDxfId="31"/>
    <tableColumn id="2" name="sr45-1 rep1" dataDxfId="30"/>
    <tableColumn id="3" name="sr45-1 rep2" dataDxfId="29"/>
    <tableColumn id="4" name="sr45-1 rep3" dataDxfId="28"/>
    <tableColumn id="5" name="Col-0 rep1" dataDxfId="27"/>
    <tableColumn id="6" name="Col-0 rep2" dataDxfId="26"/>
    <tableColumn id="7" name="Col-0 rep3" dataDxfId="25"/>
    <tableColumn id="8" name="Fold Change" dataDxfId="24"/>
    <tableColumn id="9" name="Log (Fold Change)" dataDxfId="23"/>
    <tableColumn id="11" name="t" dataDxfId="22"/>
    <tableColumn id="12" name="p-value" dataDxfId="21"/>
    <tableColumn id="13" name="FDR" dataDxfId="20"/>
    <tableColumn id="15" name="GO IDs" dataDxfId="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27" displayName="Table27" ref="A14:M819" totalsRowShown="0" headerRowDxfId="18" dataDxfId="17">
  <autoFilter ref="A14:M819"/>
  <sortState ref="A15:M819">
    <sortCondition ref="A14:A819"/>
  </sortState>
  <tableColumns count="13">
    <tableColumn id="1" name="AGI" dataDxfId="16"/>
    <tableColumn id="2" name="sr45-1 rep1" dataDxfId="15"/>
    <tableColumn id="3" name="sr45-1 rep2" dataDxfId="14"/>
    <tableColumn id="4" name="sr45-1 rep3" dataDxfId="13"/>
    <tableColumn id="5" name="Col-0 rep1" dataDxfId="12"/>
    <tableColumn id="6" name="Col-0 rep2" dataDxfId="11"/>
    <tableColumn id="7" name="Col-0 rep3" dataDxfId="10"/>
    <tableColumn id="8" name="Fold Change" dataDxfId="9"/>
    <tableColumn id="9" name="Log (Fold Change)" dataDxfId="8">
      <calculatedColumnFormula>LOG(Table27[[#This Row],[Fold Change]],2)</calculatedColumnFormula>
    </tableColumn>
    <tableColumn id="11" name="t" dataDxfId="7"/>
    <tableColumn id="12" name="p-value" dataDxfId="6"/>
    <tableColumn id="13" name="FDR" dataDxfId="5"/>
    <tableColumn id="15" name="GO IDs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59" displayName="Table59" ref="A7:B276" totalsRowShown="0" headerRowDxfId="3" dataDxfId="2">
  <autoFilter ref="A7:B276"/>
  <tableColumns count="2">
    <tableColumn id="1" name="AGI" dataDxfId="1"/>
    <tableColumn id="2" name="Gene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E19" sqref="E19"/>
    </sheetView>
  </sheetViews>
  <sheetFormatPr baseColWidth="10" defaultColWidth="10.83203125" defaultRowHeight="15" x14ac:dyDescent="0"/>
  <cols>
    <col min="1" max="1" width="23.5" style="2" customWidth="1"/>
    <col min="2" max="2" width="106" style="2" customWidth="1"/>
    <col min="3" max="16384" width="10.83203125" style="2"/>
  </cols>
  <sheetData>
    <row r="1" spans="1:2">
      <c r="A1" s="1" t="s">
        <v>5431</v>
      </c>
    </row>
    <row r="3" spans="1:2">
      <c r="A3" s="3" t="s">
        <v>3559</v>
      </c>
      <c r="B3" s="3" t="s">
        <v>3560</v>
      </c>
    </row>
    <row r="4" spans="1:2">
      <c r="A4" s="3" t="s">
        <v>3561</v>
      </c>
      <c r="B4" s="4" t="s">
        <v>3567</v>
      </c>
    </row>
    <row r="5" spans="1:2">
      <c r="A5" s="3" t="s">
        <v>3562</v>
      </c>
      <c r="B5" s="4" t="s">
        <v>3568</v>
      </c>
    </row>
    <row r="6" spans="1:2">
      <c r="A6" s="3" t="s">
        <v>3563</v>
      </c>
      <c r="B6" s="5" t="s">
        <v>3569</v>
      </c>
    </row>
    <row r="7" spans="1:2">
      <c r="A7" s="3" t="s">
        <v>5412</v>
      </c>
      <c r="B7" s="32" t="s">
        <v>5414</v>
      </c>
    </row>
    <row r="8" spans="1:2">
      <c r="A8" s="3" t="s">
        <v>3564</v>
      </c>
      <c r="B8" s="4" t="s">
        <v>3570</v>
      </c>
    </row>
    <row r="9" spans="1:2">
      <c r="A9" s="3" t="s">
        <v>3565</v>
      </c>
      <c r="B9" s="4" t="s">
        <v>3571</v>
      </c>
    </row>
    <row r="10" spans="1:2">
      <c r="A10" s="3" t="s">
        <v>3566</v>
      </c>
      <c r="B10" s="5" t="s">
        <v>3572</v>
      </c>
    </row>
    <row r="11" spans="1:2">
      <c r="A11" s="3" t="s">
        <v>5413</v>
      </c>
      <c r="B11" s="40" t="s">
        <v>5429</v>
      </c>
    </row>
    <row r="12" spans="1:2">
      <c r="A12" s="3" t="s">
        <v>5428</v>
      </c>
      <c r="B12" s="41" t="s">
        <v>5430</v>
      </c>
    </row>
    <row r="15" spans="1:2">
      <c r="A15" s="6" t="s">
        <v>5051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opLeftCell="A65" workbookViewId="0">
      <selection activeCell="A8" sqref="A8:A75"/>
    </sheetView>
  </sheetViews>
  <sheetFormatPr baseColWidth="10" defaultRowHeight="14" x14ac:dyDescent="0"/>
  <cols>
    <col min="1" max="1" width="13.83203125" customWidth="1"/>
    <col min="2" max="2" width="42.33203125" customWidth="1"/>
  </cols>
  <sheetData>
    <row r="1" spans="1:2" ht="15">
      <c r="A1" s="36" t="s">
        <v>5427</v>
      </c>
      <c r="B1" s="29"/>
    </row>
    <row r="2" spans="1:2" ht="15">
      <c r="A2" s="11"/>
      <c r="B2" s="29"/>
    </row>
    <row r="3" spans="1:2" ht="15">
      <c r="A3" s="11" t="s">
        <v>3573</v>
      </c>
      <c r="B3" s="31" t="s">
        <v>3583</v>
      </c>
    </row>
    <row r="4" spans="1:2" ht="15">
      <c r="A4" s="11" t="s">
        <v>5066</v>
      </c>
      <c r="B4" s="31" t="s">
        <v>5067</v>
      </c>
    </row>
    <row r="5" spans="1:2" ht="15">
      <c r="A5" s="11"/>
      <c r="B5" s="31"/>
    </row>
    <row r="6" spans="1:2" ht="15">
      <c r="A6" s="11"/>
      <c r="B6" s="29"/>
    </row>
    <row r="7" spans="1:2" ht="15">
      <c r="A7" s="42" t="s">
        <v>3552</v>
      </c>
      <c r="B7" s="42" t="s">
        <v>5068</v>
      </c>
    </row>
    <row r="8" spans="1:2" ht="15">
      <c r="A8" s="39" t="s">
        <v>25</v>
      </c>
      <c r="B8" s="38" t="s">
        <v>5165</v>
      </c>
    </row>
    <row r="9" spans="1:2" ht="15">
      <c r="A9" s="39" t="s">
        <v>36</v>
      </c>
      <c r="B9" s="38" t="s">
        <v>5170</v>
      </c>
    </row>
    <row r="10" spans="1:2" ht="15">
      <c r="A10" s="39" t="s">
        <v>53</v>
      </c>
      <c r="B10" s="38" t="s">
        <v>5179</v>
      </c>
    </row>
    <row r="11" spans="1:2" ht="15">
      <c r="A11" s="39" t="s">
        <v>61</v>
      </c>
      <c r="B11" s="38" t="s">
        <v>5183</v>
      </c>
    </row>
    <row r="12" spans="1:2" ht="15">
      <c r="A12" s="39" t="s">
        <v>71</v>
      </c>
      <c r="B12" s="38" t="s">
        <v>5190</v>
      </c>
    </row>
    <row r="13" spans="1:2" ht="15">
      <c r="A13" s="39" t="s">
        <v>86</v>
      </c>
      <c r="B13" s="38" t="s">
        <v>5194</v>
      </c>
    </row>
    <row r="14" spans="1:2" ht="15">
      <c r="A14" s="39" t="s">
        <v>121</v>
      </c>
      <c r="B14" s="38" t="s">
        <v>5209</v>
      </c>
    </row>
    <row r="15" spans="1:2" ht="15">
      <c r="A15" s="39" t="s">
        <v>127</v>
      </c>
      <c r="B15" s="38" t="s">
        <v>5211</v>
      </c>
    </row>
    <row r="16" spans="1:2" ht="15">
      <c r="A16" s="39" t="s">
        <v>129</v>
      </c>
      <c r="B16" s="38" t="s">
        <v>5212</v>
      </c>
    </row>
    <row r="17" spans="1:2" ht="15">
      <c r="A17" s="39" t="s">
        <v>171</v>
      </c>
      <c r="B17" s="38" t="s">
        <v>5422</v>
      </c>
    </row>
    <row r="18" spans="1:2" ht="15">
      <c r="A18" s="39" t="s">
        <v>212</v>
      </c>
      <c r="B18" s="38" t="s">
        <v>5229</v>
      </c>
    </row>
    <row r="19" spans="1:2" ht="15">
      <c r="A19" s="39" t="s">
        <v>213</v>
      </c>
      <c r="B19" s="38" t="s">
        <v>5230</v>
      </c>
    </row>
    <row r="20" spans="1:2" ht="15">
      <c r="A20" s="39" t="s">
        <v>265</v>
      </c>
      <c r="B20" s="38" t="s">
        <v>5243</v>
      </c>
    </row>
    <row r="21" spans="1:2" ht="15">
      <c r="A21" s="39" t="s">
        <v>296</v>
      </c>
      <c r="B21" s="38" t="s">
        <v>5245</v>
      </c>
    </row>
    <row r="22" spans="1:2" ht="15">
      <c r="A22" s="39" t="s">
        <v>342</v>
      </c>
      <c r="B22" s="38" t="s">
        <v>5248</v>
      </c>
    </row>
    <row r="23" spans="1:2" ht="15">
      <c r="A23" s="39" t="s">
        <v>350</v>
      </c>
      <c r="B23" s="38" t="s">
        <v>5250</v>
      </c>
    </row>
    <row r="24" spans="1:2" ht="15">
      <c r="A24" s="39" t="s">
        <v>351</v>
      </c>
      <c r="B24" s="38" t="s">
        <v>5251</v>
      </c>
    </row>
    <row r="25" spans="1:2" ht="15">
      <c r="A25" s="39" t="s">
        <v>378</v>
      </c>
      <c r="B25" s="38" t="s">
        <v>5262</v>
      </c>
    </row>
    <row r="26" spans="1:2" ht="15">
      <c r="A26" s="39" t="s">
        <v>381</v>
      </c>
      <c r="B26" s="38" t="s">
        <v>5264</v>
      </c>
    </row>
    <row r="27" spans="1:2" ht="15">
      <c r="A27" s="39" t="s">
        <v>1687</v>
      </c>
      <c r="B27" s="38" t="s">
        <v>5423</v>
      </c>
    </row>
    <row r="28" spans="1:2" ht="15">
      <c r="A28" s="39" t="s">
        <v>418</v>
      </c>
      <c r="B28" s="38" t="s">
        <v>5275</v>
      </c>
    </row>
    <row r="29" spans="1:2" ht="15">
      <c r="A29" s="39" t="s">
        <v>425</v>
      </c>
      <c r="B29" s="38" t="s">
        <v>5277</v>
      </c>
    </row>
    <row r="30" spans="1:2" ht="15">
      <c r="A30" s="39" t="s">
        <v>432</v>
      </c>
      <c r="B30" s="38" t="s">
        <v>5280</v>
      </c>
    </row>
    <row r="31" spans="1:2" ht="15">
      <c r="A31" s="39" t="s">
        <v>433</v>
      </c>
      <c r="B31" s="38" t="s">
        <v>5281</v>
      </c>
    </row>
    <row r="32" spans="1:2" ht="15">
      <c r="A32" s="39" t="s">
        <v>434</v>
      </c>
      <c r="B32" s="38" t="s">
        <v>5282</v>
      </c>
    </row>
    <row r="33" spans="1:2" ht="15">
      <c r="A33" s="39" t="s">
        <v>435</v>
      </c>
      <c r="B33" s="38" t="s">
        <v>5283</v>
      </c>
    </row>
    <row r="34" spans="1:2" ht="15">
      <c r="A34" s="39" t="s">
        <v>438</v>
      </c>
      <c r="B34" s="38" t="s">
        <v>5285</v>
      </c>
    </row>
    <row r="35" spans="1:2" ht="15">
      <c r="A35" s="39" t="s">
        <v>439</v>
      </c>
      <c r="B35" s="38" t="s">
        <v>5286</v>
      </c>
    </row>
    <row r="36" spans="1:2" ht="15">
      <c r="A36" s="39" t="s">
        <v>536</v>
      </c>
      <c r="B36" s="38" t="s">
        <v>5296</v>
      </c>
    </row>
    <row r="37" spans="1:2" ht="15">
      <c r="A37" s="39" t="s">
        <v>540</v>
      </c>
      <c r="B37" s="38" t="s">
        <v>5297</v>
      </c>
    </row>
    <row r="38" spans="1:2" ht="15">
      <c r="A38" s="39" t="s">
        <v>544</v>
      </c>
      <c r="B38" s="38" t="s">
        <v>5298</v>
      </c>
    </row>
    <row r="39" spans="1:2" ht="15">
      <c r="A39" s="39" t="s">
        <v>546</v>
      </c>
      <c r="B39" s="38" t="s">
        <v>5299</v>
      </c>
    </row>
    <row r="40" spans="1:2" ht="15">
      <c r="A40" s="39" t="s">
        <v>547</v>
      </c>
      <c r="B40" s="38" t="s">
        <v>5300</v>
      </c>
    </row>
    <row r="41" spans="1:2" ht="15">
      <c r="A41" s="39" t="s">
        <v>548</v>
      </c>
      <c r="B41" s="38" t="s">
        <v>5301</v>
      </c>
    </row>
    <row r="42" spans="1:2" ht="15">
      <c r="A42" s="39" t="s">
        <v>562</v>
      </c>
      <c r="B42" s="38" t="s">
        <v>5307</v>
      </c>
    </row>
    <row r="43" spans="1:2" ht="15">
      <c r="A43" s="39" t="s">
        <v>569</v>
      </c>
      <c r="B43" s="38" t="s">
        <v>5310</v>
      </c>
    </row>
    <row r="44" spans="1:2" ht="15">
      <c r="A44" s="39" t="s">
        <v>580</v>
      </c>
      <c r="B44" s="38" t="s">
        <v>5315</v>
      </c>
    </row>
    <row r="45" spans="1:2" ht="15">
      <c r="A45" s="39" t="s">
        <v>599</v>
      </c>
      <c r="B45" s="38" t="s">
        <v>5318</v>
      </c>
    </row>
    <row r="46" spans="1:2" ht="15">
      <c r="A46" s="39" t="s">
        <v>611</v>
      </c>
      <c r="B46" s="38" t="s">
        <v>5322</v>
      </c>
    </row>
    <row r="47" spans="1:2" ht="15">
      <c r="A47" s="39" t="s">
        <v>612</v>
      </c>
      <c r="B47" s="38" t="s">
        <v>5323</v>
      </c>
    </row>
    <row r="48" spans="1:2" ht="15">
      <c r="A48" s="39" t="s">
        <v>613</v>
      </c>
      <c r="B48" s="38" t="s">
        <v>5324</v>
      </c>
    </row>
    <row r="49" spans="1:2" ht="15">
      <c r="A49" s="39" t="s">
        <v>615</v>
      </c>
      <c r="B49" s="38" t="s">
        <v>5325</v>
      </c>
    </row>
    <row r="50" spans="1:2" ht="15">
      <c r="A50" s="39" t="s">
        <v>616</v>
      </c>
      <c r="B50" s="38" t="s">
        <v>5326</v>
      </c>
    </row>
    <row r="51" spans="1:2" ht="15">
      <c r="A51" s="39" t="s">
        <v>617</v>
      </c>
      <c r="B51" s="38" t="s">
        <v>5327</v>
      </c>
    </row>
    <row r="52" spans="1:2" ht="15">
      <c r="A52" s="39" t="s">
        <v>618</v>
      </c>
      <c r="B52" s="38" t="s">
        <v>5328</v>
      </c>
    </row>
    <row r="53" spans="1:2" ht="15">
      <c r="A53" s="39" t="s">
        <v>619</v>
      </c>
      <c r="B53" s="38" t="s">
        <v>5329</v>
      </c>
    </row>
    <row r="54" spans="1:2" ht="15">
      <c r="A54" s="39" t="s">
        <v>621</v>
      </c>
      <c r="B54" s="38" t="s">
        <v>5330</v>
      </c>
    </row>
    <row r="55" spans="1:2" ht="15">
      <c r="A55" s="39" t="s">
        <v>622</v>
      </c>
      <c r="B55" s="38" t="s">
        <v>5331</v>
      </c>
    </row>
    <row r="56" spans="1:2" ht="15">
      <c r="A56" s="39" t="s">
        <v>623</v>
      </c>
      <c r="B56" s="38" t="s">
        <v>5332</v>
      </c>
    </row>
    <row r="57" spans="1:2" ht="15">
      <c r="A57" s="39" t="s">
        <v>624</v>
      </c>
      <c r="B57" s="38" t="s">
        <v>5333</v>
      </c>
    </row>
    <row r="58" spans="1:2" ht="15">
      <c r="A58" s="39" t="s">
        <v>625</v>
      </c>
      <c r="B58" s="38" t="s">
        <v>5334</v>
      </c>
    </row>
    <row r="59" spans="1:2" ht="15">
      <c r="A59" s="39" t="s">
        <v>626</v>
      </c>
      <c r="B59" s="38" t="s">
        <v>5335</v>
      </c>
    </row>
    <row r="60" spans="1:2" ht="15">
      <c r="A60" s="39" t="s">
        <v>627</v>
      </c>
      <c r="B60" s="38" t="s">
        <v>5336</v>
      </c>
    </row>
    <row r="61" spans="1:2" ht="15">
      <c r="A61" s="39" t="s">
        <v>636</v>
      </c>
      <c r="B61" s="38" t="s">
        <v>5341</v>
      </c>
    </row>
    <row r="62" spans="1:2" ht="15">
      <c r="A62" s="39" t="s">
        <v>658</v>
      </c>
      <c r="B62" s="38" t="s">
        <v>5350</v>
      </c>
    </row>
    <row r="63" spans="1:2" ht="15">
      <c r="A63" s="39" t="s">
        <v>659</v>
      </c>
      <c r="B63" s="38" t="s">
        <v>5351</v>
      </c>
    </row>
    <row r="64" spans="1:2" ht="15">
      <c r="A64" s="39" t="s">
        <v>679</v>
      </c>
      <c r="B64" s="38" t="s">
        <v>5361</v>
      </c>
    </row>
    <row r="65" spans="1:2" ht="15">
      <c r="A65" s="39" t="s">
        <v>682</v>
      </c>
      <c r="B65" s="38" t="s">
        <v>5363</v>
      </c>
    </row>
    <row r="66" spans="1:2" ht="15">
      <c r="A66" s="39" t="s">
        <v>689</v>
      </c>
      <c r="B66" s="38" t="s">
        <v>5366</v>
      </c>
    </row>
    <row r="67" spans="1:2" ht="15">
      <c r="A67" s="39" t="s">
        <v>696</v>
      </c>
      <c r="B67" s="38" t="s">
        <v>5369</v>
      </c>
    </row>
    <row r="68" spans="1:2" ht="15">
      <c r="A68" s="39" t="s">
        <v>699</v>
      </c>
      <c r="B68" s="38" t="s">
        <v>5371</v>
      </c>
    </row>
    <row r="69" spans="1:2" ht="15">
      <c r="A69" s="39" t="s">
        <v>722</v>
      </c>
      <c r="B69" s="38" t="s">
        <v>5380</v>
      </c>
    </row>
    <row r="70" spans="1:2" ht="15">
      <c r="A70" s="39" t="s">
        <v>757</v>
      </c>
      <c r="B70" s="38" t="s">
        <v>5397</v>
      </c>
    </row>
    <row r="71" spans="1:2" ht="15">
      <c r="A71" s="39" t="s">
        <v>758</v>
      </c>
      <c r="B71" s="38" t="s">
        <v>5398</v>
      </c>
    </row>
    <row r="72" spans="1:2" ht="15">
      <c r="A72" s="39" t="s">
        <v>759</v>
      </c>
      <c r="B72" s="38" t="s">
        <v>5399</v>
      </c>
    </row>
    <row r="73" spans="1:2" ht="15">
      <c r="A73" s="39" t="s">
        <v>760</v>
      </c>
      <c r="B73" s="38" t="s">
        <v>5400</v>
      </c>
    </row>
    <row r="74" spans="1:2" ht="15">
      <c r="A74" s="39" t="s">
        <v>771</v>
      </c>
      <c r="B74" s="38" t="s">
        <v>5407</v>
      </c>
    </row>
    <row r="75" spans="1:2" ht="15">
      <c r="A75" s="39" t="s">
        <v>773</v>
      </c>
      <c r="B75" s="38" t="s">
        <v>5409</v>
      </c>
    </row>
  </sheetData>
  <autoFilter ref="A7:B7">
    <sortState ref="A8:B75">
      <sortCondition ref="A7:A75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3"/>
  <sheetViews>
    <sheetView workbookViewId="0">
      <pane ySplit="14" topLeftCell="A15" activePane="bottomLeft" state="frozen"/>
      <selection pane="bottomLeft" activeCell="A15" sqref="A15"/>
    </sheetView>
  </sheetViews>
  <sheetFormatPr baseColWidth="10" defaultColWidth="8.83203125" defaultRowHeight="15" x14ac:dyDescent="0"/>
  <cols>
    <col min="1" max="1" width="13.5" style="11" customWidth="1"/>
    <col min="2" max="4" width="12.83203125" style="8" customWidth="1"/>
    <col min="5" max="7" width="13.5" style="8" customWidth="1"/>
    <col min="8" max="8" width="15.1640625" style="9" customWidth="1"/>
    <col min="9" max="9" width="21.6640625" style="9" customWidth="1"/>
    <col min="10" max="10" width="14" style="9" customWidth="1"/>
    <col min="11" max="11" width="14.33203125" style="9" customWidth="1"/>
    <col min="12" max="12" width="12.5" style="9" customWidth="1"/>
    <col min="13" max="13" width="12.33203125" style="10" customWidth="1"/>
    <col min="14" max="16384" width="8.83203125" style="10"/>
  </cols>
  <sheetData>
    <row r="1" spans="1:13">
      <c r="A1" s="7" t="s">
        <v>3567</v>
      </c>
    </row>
    <row r="3" spans="1:13">
      <c r="A3" s="11" t="s">
        <v>3573</v>
      </c>
      <c r="B3" s="12" t="s">
        <v>3583</v>
      </c>
    </row>
    <row r="4" spans="1:13">
      <c r="A4" s="11" t="s">
        <v>3574</v>
      </c>
      <c r="B4" s="12" t="s">
        <v>3586</v>
      </c>
    </row>
    <row r="5" spans="1:13">
      <c r="A5" s="11" t="s">
        <v>3575</v>
      </c>
      <c r="B5" s="12" t="s">
        <v>3585</v>
      </c>
    </row>
    <row r="6" spans="1:13">
      <c r="A6" s="11" t="s">
        <v>3577</v>
      </c>
      <c r="B6" s="12" t="s">
        <v>5052</v>
      </c>
    </row>
    <row r="7" spans="1:13">
      <c r="A7" s="11" t="s">
        <v>3576</v>
      </c>
      <c r="B7" s="12" t="s">
        <v>3584</v>
      </c>
    </row>
    <row r="8" spans="1:13">
      <c r="A8" s="11" t="s">
        <v>3578</v>
      </c>
      <c r="B8" s="12" t="s">
        <v>5053</v>
      </c>
    </row>
    <row r="9" spans="1:13">
      <c r="A9" s="11" t="s">
        <v>3579</v>
      </c>
      <c r="B9" s="12" t="s">
        <v>5054</v>
      </c>
    </row>
    <row r="10" spans="1:13">
      <c r="A10" s="11" t="s">
        <v>3580</v>
      </c>
      <c r="B10" s="12" t="s">
        <v>5055</v>
      </c>
    </row>
    <row r="11" spans="1:13">
      <c r="A11" s="11" t="s">
        <v>3581</v>
      </c>
      <c r="B11" s="12" t="s">
        <v>3582</v>
      </c>
    </row>
    <row r="12" spans="1:13">
      <c r="B12" s="12"/>
    </row>
    <row r="14" spans="1:13">
      <c r="A14" s="13" t="s">
        <v>3552</v>
      </c>
      <c r="B14" s="14" t="s">
        <v>5056</v>
      </c>
      <c r="C14" s="14" t="s">
        <v>5057</v>
      </c>
      <c r="D14" s="14" t="s">
        <v>5058</v>
      </c>
      <c r="E14" s="15" t="s">
        <v>3556</v>
      </c>
      <c r="F14" s="15" t="s">
        <v>3557</v>
      </c>
      <c r="G14" s="15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2196</v>
      </c>
      <c r="B15" s="8">
        <v>1.69499446992956</v>
      </c>
      <c r="C15" s="8">
        <v>0</v>
      </c>
      <c r="D15" s="8">
        <v>0.50670146690169804</v>
      </c>
      <c r="E15" s="8">
        <v>15.4272431022092</v>
      </c>
      <c r="F15" s="8">
        <v>13.611216555196901</v>
      </c>
      <c r="G15" s="8">
        <v>13.643178131655301</v>
      </c>
      <c r="H15" s="8">
        <v>21.554810519301</v>
      </c>
      <c r="I15" s="8">
        <v>4.4299379752387802</v>
      </c>
      <c r="J15" s="8">
        <v>-7.0411396138078297</v>
      </c>
      <c r="K15" s="18">
        <v>8.1626035371119795E-6</v>
      </c>
      <c r="L15" s="18">
        <v>3.4169295893214403E-4</v>
      </c>
      <c r="M15" s="10" t="s">
        <v>3851</v>
      </c>
    </row>
    <row r="16" spans="1:13">
      <c r="A16" s="11" t="s">
        <v>1059</v>
      </c>
      <c r="B16" s="8">
        <v>0.47952269812152598</v>
      </c>
      <c r="C16" s="8">
        <v>0</v>
      </c>
      <c r="D16" s="8">
        <v>0</v>
      </c>
      <c r="E16" s="8">
        <v>2.9460016085760099</v>
      </c>
      <c r="F16" s="8">
        <v>2.3104101174568301</v>
      </c>
      <c r="G16" s="8">
        <v>2.3434048433285799</v>
      </c>
      <c r="H16" s="8">
        <v>15.7216900904497</v>
      </c>
      <c r="I16" s="8">
        <v>3.9746844113418498</v>
      </c>
      <c r="J16" s="8">
        <v>-5.6556362786664502</v>
      </c>
      <c r="K16" s="18">
        <v>7.4636887679492203E-5</v>
      </c>
      <c r="L16" s="19">
        <v>1.64014893282136E-3</v>
      </c>
      <c r="M16" s="10" t="s">
        <v>2386</v>
      </c>
    </row>
    <row r="17" spans="1:13">
      <c r="A17" s="11" t="s">
        <v>2100</v>
      </c>
      <c r="B17" s="8">
        <v>2.6893188672664001</v>
      </c>
      <c r="C17" s="8">
        <v>2.6037829967536901</v>
      </c>
      <c r="D17" s="8">
        <v>0.482366818011008</v>
      </c>
      <c r="E17" s="8">
        <v>16.522132820775798</v>
      </c>
      <c r="F17" s="8">
        <v>21.472477502657998</v>
      </c>
      <c r="G17" s="8">
        <v>23.1927788028596</v>
      </c>
      <c r="H17" s="8">
        <v>11.4031435773539</v>
      </c>
      <c r="I17" s="8">
        <v>3.5113596910558602</v>
      </c>
      <c r="J17" s="8">
        <v>-6.9685499413747802</v>
      </c>
      <c r="K17" s="18">
        <v>9.1071208978319993E-6</v>
      </c>
      <c r="L17" s="18">
        <v>3.6931771851471401E-4</v>
      </c>
      <c r="M17" s="10" t="s">
        <v>2976</v>
      </c>
    </row>
    <row r="18" spans="1:13">
      <c r="A18" s="11" t="s">
        <v>2077</v>
      </c>
      <c r="B18" s="8">
        <v>0.36948559803938702</v>
      </c>
      <c r="C18" s="8">
        <v>0</v>
      </c>
      <c r="D18" s="8">
        <v>0</v>
      </c>
      <c r="E18" s="8">
        <v>1.00887836122952</v>
      </c>
      <c r="F18" s="8">
        <v>3.0518320487395898</v>
      </c>
      <c r="G18" s="8">
        <v>3.1864565598650199</v>
      </c>
      <c r="H18" s="8">
        <v>11.150077420871</v>
      </c>
      <c r="I18" s="8">
        <v>3.4789818224606401</v>
      </c>
      <c r="J18" s="8">
        <v>-4.0413923325954801</v>
      </c>
      <c r="K18" s="19">
        <v>1.3628168794446399E-3</v>
      </c>
      <c r="L18" s="19">
        <v>1.26321853306718E-2</v>
      </c>
      <c r="M18" s="10" t="s">
        <v>3932</v>
      </c>
    </row>
    <row r="19" spans="1:13">
      <c r="A19" s="11" t="s">
        <v>1219</v>
      </c>
      <c r="B19" s="8">
        <v>9.6381402892660895E-2</v>
      </c>
      <c r="C19" s="8">
        <v>0</v>
      </c>
      <c r="D19" s="8">
        <v>0</v>
      </c>
      <c r="E19" s="8">
        <v>0.92109108749468604</v>
      </c>
      <c r="F19" s="8">
        <v>0.331699728635239</v>
      </c>
      <c r="G19" s="8">
        <v>0.60954413494249704</v>
      </c>
      <c r="H19" s="8">
        <v>11.0682208988814</v>
      </c>
      <c r="I19" s="8">
        <v>3.4683514374553299</v>
      </c>
      <c r="J19" s="8">
        <v>-4.39351340107741</v>
      </c>
      <c r="K19" s="18">
        <v>7.0395693363899505E-4</v>
      </c>
      <c r="L19" s="19">
        <v>8.0169802105325896E-3</v>
      </c>
      <c r="M19" s="10" t="s">
        <v>2395</v>
      </c>
    </row>
    <row r="20" spans="1:13">
      <c r="A20" s="11" t="s">
        <v>2153</v>
      </c>
      <c r="B20" s="8">
        <v>0</v>
      </c>
      <c r="C20" s="8">
        <v>0</v>
      </c>
      <c r="D20" s="8">
        <v>0</v>
      </c>
      <c r="E20" s="8">
        <v>0.93868355028448902</v>
      </c>
      <c r="F20" s="8">
        <v>4.7324908077316996</v>
      </c>
      <c r="G20" s="8">
        <v>3.55770265838136</v>
      </c>
      <c r="H20" s="8">
        <v>10.5283668874588</v>
      </c>
      <c r="I20" s="8">
        <v>3.39620976429112</v>
      </c>
      <c r="J20" s="8">
        <v>-3.8040844703616798</v>
      </c>
      <c r="K20" s="19">
        <v>2.1409994759332401E-3</v>
      </c>
      <c r="L20" s="19">
        <v>1.7198612956765402E-2</v>
      </c>
      <c r="M20" s="10" t="s">
        <v>2970</v>
      </c>
    </row>
    <row r="21" spans="1:13">
      <c r="A21" s="11" t="s">
        <v>1979</v>
      </c>
      <c r="B21" s="8">
        <v>0</v>
      </c>
      <c r="C21" s="8">
        <v>0</v>
      </c>
      <c r="D21" s="8">
        <v>0.185922545650479</v>
      </c>
      <c r="E21" s="8">
        <v>1.13213499359692</v>
      </c>
      <c r="F21" s="8">
        <v>1.1415601026959501</v>
      </c>
      <c r="G21" s="8">
        <v>1.1919173858922001</v>
      </c>
      <c r="H21" s="8">
        <v>10.135208370773301</v>
      </c>
      <c r="I21" s="8">
        <v>3.3413038445102399</v>
      </c>
      <c r="J21" s="8">
        <v>-4.8063322899463001</v>
      </c>
      <c r="K21" s="18">
        <v>3.30287134454093E-4</v>
      </c>
      <c r="L21" s="19">
        <v>4.67751843027003E-3</v>
      </c>
      <c r="M21" s="10" t="s">
        <v>3906</v>
      </c>
    </row>
    <row r="22" spans="1:13">
      <c r="A22" s="11" t="s">
        <v>2321</v>
      </c>
      <c r="B22" s="8">
        <v>0.294724184634926</v>
      </c>
      <c r="C22" s="8">
        <v>0</v>
      </c>
      <c r="D22" s="8">
        <v>0.26431444940135401</v>
      </c>
      <c r="E22" s="8">
        <v>2.4142282188018598</v>
      </c>
      <c r="F22" s="8">
        <v>2.4343268505735698</v>
      </c>
      <c r="G22" s="8">
        <v>2.3722641117809902</v>
      </c>
      <c r="H22" s="8">
        <v>10.084363589212501</v>
      </c>
      <c r="I22" s="8">
        <v>3.3340481351438398</v>
      </c>
      <c r="J22" s="8">
        <v>-5.2975030207320897</v>
      </c>
      <c r="K22" s="18">
        <v>1.3808419868664899E-4</v>
      </c>
      <c r="L22" s="19">
        <v>2.5385163847223501E-3</v>
      </c>
      <c r="M22" s="10" t="s">
        <v>3887</v>
      </c>
    </row>
    <row r="23" spans="1:13">
      <c r="A23" s="11" t="s">
        <v>1272</v>
      </c>
      <c r="B23" s="8">
        <v>0.73252667983390096</v>
      </c>
      <c r="C23" s="8">
        <v>0</v>
      </c>
      <c r="D23" s="8">
        <v>0.65694434371557398</v>
      </c>
      <c r="E23" s="8">
        <v>4.5003600154264296</v>
      </c>
      <c r="F23" s="8">
        <v>6.5546373411156003</v>
      </c>
      <c r="G23" s="8">
        <v>6.73849108163704</v>
      </c>
      <c r="H23" s="8">
        <v>9.8954780089329208</v>
      </c>
      <c r="I23" s="8">
        <v>3.3067693994870799</v>
      </c>
      <c r="J23" s="8">
        <v>-4.97729886052218</v>
      </c>
      <c r="K23" s="18">
        <v>2.4293093510943499E-4</v>
      </c>
      <c r="L23" s="19">
        <v>3.7459069018500502E-3</v>
      </c>
      <c r="M23" s="10" t="s">
        <v>2381</v>
      </c>
    </row>
    <row r="24" spans="1:13">
      <c r="A24" s="11" t="s">
        <v>947</v>
      </c>
      <c r="B24" s="8">
        <v>0</v>
      </c>
      <c r="C24" s="8">
        <v>0</v>
      </c>
      <c r="D24" s="8">
        <v>0</v>
      </c>
      <c r="E24" s="8">
        <v>0.888042130044567</v>
      </c>
      <c r="F24" s="8">
        <v>0.89543514766838705</v>
      </c>
      <c r="G24" s="8">
        <v>0.89753778991345201</v>
      </c>
      <c r="H24" s="8">
        <v>9.8111209633420398</v>
      </c>
      <c r="I24" s="8">
        <v>3.29441798005965</v>
      </c>
      <c r="J24" s="8">
        <v>-4.8919350827045802</v>
      </c>
      <c r="K24" s="18">
        <v>2.83066402587926E-4</v>
      </c>
      <c r="L24" s="19">
        <v>4.1642513258997003E-3</v>
      </c>
      <c r="M24" s="10" t="s">
        <v>2627</v>
      </c>
    </row>
    <row r="25" spans="1:13">
      <c r="A25" s="11" t="s">
        <v>2195</v>
      </c>
      <c r="B25" s="8">
        <v>0</v>
      </c>
      <c r="C25" s="8">
        <v>0</v>
      </c>
      <c r="D25" s="8">
        <v>0.669596605150096</v>
      </c>
      <c r="E25" s="8">
        <v>1.6989013391568699</v>
      </c>
      <c r="F25" s="8">
        <v>2.9121761953157899</v>
      </c>
      <c r="G25" s="8">
        <v>1.28780051782397</v>
      </c>
      <c r="H25" s="8">
        <v>9.5626995270525601</v>
      </c>
      <c r="I25" s="8">
        <v>3.2574179450389198</v>
      </c>
      <c r="J25" s="8">
        <v>-3.9677652181919498</v>
      </c>
      <c r="K25" s="19">
        <v>1.56706174295256E-3</v>
      </c>
      <c r="L25" s="19">
        <v>1.40602162788349E-2</v>
      </c>
      <c r="M25" s="10" t="s">
        <v>3938</v>
      </c>
    </row>
    <row r="26" spans="1:13">
      <c r="A26" s="11" t="s">
        <v>1259</v>
      </c>
      <c r="B26" s="8">
        <v>0</v>
      </c>
      <c r="C26" s="8">
        <v>0</v>
      </c>
      <c r="D26" s="8">
        <v>0.356449296905611</v>
      </c>
      <c r="E26" s="8">
        <v>1.62789047876624</v>
      </c>
      <c r="F26" s="8">
        <v>1.64144278962177</v>
      </c>
      <c r="G26" s="8">
        <v>2.9706754847279999</v>
      </c>
      <c r="H26" s="8">
        <v>9.1674772304581396</v>
      </c>
      <c r="I26" s="8">
        <v>3.1965247776758701</v>
      </c>
      <c r="J26" s="8">
        <v>-4.2798487290662601</v>
      </c>
      <c r="K26" s="18">
        <v>8.7005230507113704E-4</v>
      </c>
      <c r="L26" s="19">
        <v>9.2418785041646894E-3</v>
      </c>
      <c r="M26" s="10" t="s">
        <v>2386</v>
      </c>
    </row>
    <row r="27" spans="1:13">
      <c r="A27" s="11" t="s">
        <v>1235</v>
      </c>
      <c r="B27" s="8">
        <v>0</v>
      </c>
      <c r="C27" s="8">
        <v>0</v>
      </c>
      <c r="D27" s="8">
        <v>0</v>
      </c>
      <c r="E27" s="8">
        <v>0.75818737449975804</v>
      </c>
      <c r="F27" s="8">
        <v>0.95562417687805301</v>
      </c>
      <c r="G27" s="8">
        <v>0.79822346146113698</v>
      </c>
      <c r="H27" s="8">
        <v>8.59289626374769</v>
      </c>
      <c r="I27" s="8">
        <v>3.1031444784057398</v>
      </c>
      <c r="J27" s="8">
        <v>-4.5295369965346604</v>
      </c>
      <c r="K27" s="18">
        <v>5.4736480182131198E-4</v>
      </c>
      <c r="L27" s="19">
        <v>6.6318558003470602E-3</v>
      </c>
      <c r="M27" s="10" t="s">
        <v>2876</v>
      </c>
    </row>
    <row r="28" spans="1:13">
      <c r="A28" s="11" t="s">
        <v>1275</v>
      </c>
      <c r="B28" s="8">
        <v>0.89569612984429603</v>
      </c>
      <c r="C28" s="8">
        <v>0</v>
      </c>
      <c r="D28" s="8">
        <v>0</v>
      </c>
      <c r="E28" s="8">
        <v>2.2418855053151199</v>
      </c>
      <c r="F28" s="8">
        <v>1.4385314179189199</v>
      </c>
      <c r="G28" s="8">
        <v>1.7165587470994801</v>
      </c>
      <c r="H28" s="8">
        <v>8.1785662291525494</v>
      </c>
      <c r="I28" s="8">
        <v>3.0318479488647099</v>
      </c>
      <c r="J28" s="8">
        <v>-4.0390627249266098</v>
      </c>
      <c r="K28" s="19">
        <v>1.3688417533052201E-3</v>
      </c>
      <c r="L28" s="19">
        <v>1.26737372397647E-2</v>
      </c>
      <c r="M28" s="10" t="s">
        <v>3933</v>
      </c>
    </row>
    <row r="29" spans="1:13">
      <c r="A29" s="11" t="s">
        <v>1220</v>
      </c>
      <c r="B29" s="8">
        <v>0.51178304719545398</v>
      </c>
      <c r="C29" s="8">
        <v>0.12387634770034101</v>
      </c>
      <c r="D29" s="8">
        <v>0.22948855469729099</v>
      </c>
      <c r="E29" s="8">
        <v>3.5808906748793801</v>
      </c>
      <c r="F29" s="8">
        <v>2.3777792733134802</v>
      </c>
      <c r="G29" s="8">
        <v>1.8390144485300399</v>
      </c>
      <c r="H29" s="8">
        <v>8.0620051227617999</v>
      </c>
      <c r="I29" s="8">
        <v>3.01113869990701</v>
      </c>
      <c r="J29" s="8">
        <v>-5.3114577182390201</v>
      </c>
      <c r="K29" s="18">
        <v>1.3476870367435699E-4</v>
      </c>
      <c r="L29" s="19">
        <v>2.5021514742431801E-3</v>
      </c>
      <c r="M29" s="10" t="s">
        <v>2375</v>
      </c>
    </row>
    <row r="30" spans="1:13">
      <c r="A30" s="11" t="s">
        <v>2096</v>
      </c>
      <c r="B30" s="8">
        <v>0.15053116957160201</v>
      </c>
      <c r="C30" s="8">
        <v>0.58297363631020505</v>
      </c>
      <c r="D30" s="8">
        <v>0.80999589332672906</v>
      </c>
      <c r="E30" s="8">
        <v>2.46614710522771</v>
      </c>
      <c r="F30" s="8">
        <v>3.5227937846561899</v>
      </c>
      <c r="G30" s="8">
        <v>5.4523812246579304</v>
      </c>
      <c r="H30" s="8">
        <v>7.79284115526902</v>
      </c>
      <c r="I30" s="8">
        <v>2.96214940958644</v>
      </c>
      <c r="J30" s="8">
        <v>-4.7961509242803499</v>
      </c>
      <c r="K30" s="18">
        <v>3.3642477636523598E-4</v>
      </c>
      <c r="L30" s="19">
        <v>4.7409571340749504E-3</v>
      </c>
      <c r="M30" s="10" t="s">
        <v>3834</v>
      </c>
    </row>
    <row r="31" spans="1:13">
      <c r="A31" s="11" t="s">
        <v>898</v>
      </c>
      <c r="B31" s="8">
        <v>0.33353961331947302</v>
      </c>
      <c r="C31" s="8">
        <v>0</v>
      </c>
      <c r="D31" s="8">
        <v>0.89737466937719701</v>
      </c>
      <c r="E31" s="8">
        <v>4.3259582411687898</v>
      </c>
      <c r="F31" s="8">
        <v>2.29577482598765</v>
      </c>
      <c r="G31" s="8">
        <v>2.4929295265619502</v>
      </c>
      <c r="H31" s="8">
        <v>7.78649815801076</v>
      </c>
      <c r="I31" s="8">
        <v>2.9609746471641798</v>
      </c>
      <c r="J31" s="8">
        <v>-4.1834582767919697</v>
      </c>
      <c r="K31" s="19">
        <v>1.0423901896066401E-3</v>
      </c>
      <c r="L31" s="19">
        <v>1.05289522797793E-2</v>
      </c>
      <c r="M31" s="10" t="s">
        <v>3925</v>
      </c>
    </row>
    <row r="32" spans="1:13">
      <c r="A32" s="11" t="s">
        <v>1132</v>
      </c>
      <c r="B32" s="8">
        <v>0.36706362398086201</v>
      </c>
      <c r="C32" s="8">
        <v>0.35538888098444399</v>
      </c>
      <c r="D32" s="8">
        <v>0</v>
      </c>
      <c r="E32" s="8">
        <v>3.25736181742931</v>
      </c>
      <c r="F32" s="8">
        <v>2.5265227691677601</v>
      </c>
      <c r="G32" s="8">
        <v>1.6883036650277801</v>
      </c>
      <c r="H32" s="8">
        <v>7.6296798349159198</v>
      </c>
      <c r="I32" s="8">
        <v>2.9316225183612001</v>
      </c>
      <c r="J32" s="8">
        <v>-4.2451363521855603</v>
      </c>
      <c r="K32" s="18">
        <v>9.2845619830785899E-4</v>
      </c>
      <c r="L32" s="19">
        <v>9.6682541647875805E-3</v>
      </c>
      <c r="M32" s="10" t="s">
        <v>2381</v>
      </c>
    </row>
    <row r="33" spans="1:13">
      <c r="A33" s="11" t="s">
        <v>2193</v>
      </c>
      <c r="B33" s="8">
        <v>2.0739850029865199</v>
      </c>
      <c r="C33" s="8">
        <v>0</v>
      </c>
      <c r="D33" s="8">
        <v>7.4399622794455098</v>
      </c>
      <c r="E33" s="8">
        <v>15.5732622756046</v>
      </c>
      <c r="F33" s="8">
        <v>15.702910857094899</v>
      </c>
      <c r="G33" s="8">
        <v>25.040565624354901</v>
      </c>
      <c r="H33" s="8">
        <v>7.5857383213582503</v>
      </c>
      <c r="I33" s="8">
        <v>2.9232896050898098</v>
      </c>
      <c r="J33" s="8">
        <v>-4.1461322491642001</v>
      </c>
      <c r="K33" s="19">
        <v>1.11823422642864E-3</v>
      </c>
      <c r="L33" s="19">
        <v>1.10240636092861E-2</v>
      </c>
      <c r="M33" s="10" t="s">
        <v>2948</v>
      </c>
    </row>
    <row r="34" spans="1:13">
      <c r="A34" s="11" t="s">
        <v>1279</v>
      </c>
      <c r="B34" s="8">
        <v>0.52010150229692897</v>
      </c>
      <c r="C34" s="8">
        <v>0</v>
      </c>
      <c r="D34" s="8">
        <v>0</v>
      </c>
      <c r="E34" s="8">
        <v>2.1302013695310502</v>
      </c>
      <c r="F34" s="8">
        <v>1.7899462136570301</v>
      </c>
      <c r="G34" s="8">
        <v>2.0931742162773501</v>
      </c>
      <c r="H34" s="8">
        <v>7.4280351850958102</v>
      </c>
      <c r="I34" s="8">
        <v>2.8929806490432601</v>
      </c>
      <c r="J34" s="8">
        <v>-4.0848689166563101</v>
      </c>
      <c r="K34" s="19">
        <v>1.2552336878352301E-3</v>
      </c>
      <c r="L34" s="19">
        <v>1.1935611958066099E-2</v>
      </c>
      <c r="M34" s="10" t="s">
        <v>2404</v>
      </c>
    </row>
    <row r="35" spans="1:13">
      <c r="A35" s="11" t="s">
        <v>1226</v>
      </c>
      <c r="B35" s="8">
        <v>1.1872281642537701</v>
      </c>
      <c r="C35" s="8">
        <v>0.574733726256351</v>
      </c>
      <c r="D35" s="8">
        <v>2.6618239604023302</v>
      </c>
      <c r="E35" s="8">
        <v>10.130374593029</v>
      </c>
      <c r="F35" s="8">
        <v>11.0318875825463</v>
      </c>
      <c r="G35" s="8">
        <v>12.627725925659</v>
      </c>
      <c r="H35" s="8">
        <v>7.3945823334310399</v>
      </c>
      <c r="I35" s="8">
        <v>2.8864686621986202</v>
      </c>
      <c r="J35" s="8">
        <v>-6.0925979109660098</v>
      </c>
      <c r="K35" s="18">
        <v>3.6094899188227502E-5</v>
      </c>
      <c r="L35" s="18">
        <v>9.8120819667578602E-4</v>
      </c>
      <c r="M35" s="10" t="s">
        <v>2691</v>
      </c>
    </row>
    <row r="36" spans="1:13">
      <c r="A36" s="11" t="s">
        <v>1963</v>
      </c>
      <c r="B36" s="8">
        <v>0</v>
      </c>
      <c r="C36" s="8">
        <v>1.19302917748568</v>
      </c>
      <c r="D36" s="8">
        <v>0</v>
      </c>
      <c r="E36" s="8">
        <v>3.3645723342715401</v>
      </c>
      <c r="F36" s="8">
        <v>5.08887397858288</v>
      </c>
      <c r="G36" s="8">
        <v>7.0844771762932197</v>
      </c>
      <c r="H36" s="8">
        <v>7.3520019037696596</v>
      </c>
      <c r="I36" s="8">
        <v>2.8781371402067499</v>
      </c>
      <c r="J36" s="8">
        <v>-3.77196408813206</v>
      </c>
      <c r="K36" s="19">
        <v>2.2767558052834498E-3</v>
      </c>
      <c r="L36" s="19">
        <v>1.7929791621336399E-2</v>
      </c>
      <c r="M36" s="10" t="s">
        <v>2408</v>
      </c>
    </row>
    <row r="37" spans="1:13">
      <c r="A37" s="11" t="s">
        <v>1026</v>
      </c>
      <c r="B37" s="8">
        <v>1.54673664161347</v>
      </c>
      <c r="C37" s="8">
        <v>0</v>
      </c>
      <c r="D37" s="8">
        <v>0</v>
      </c>
      <c r="E37" s="8">
        <v>2.2876510359746498</v>
      </c>
      <c r="F37" s="8">
        <v>1.77438146397306</v>
      </c>
      <c r="G37" s="8">
        <v>1.33391102229848</v>
      </c>
      <c r="H37" s="8">
        <v>7.3003880098265403</v>
      </c>
      <c r="I37" s="8">
        <v>2.86797314412641</v>
      </c>
      <c r="J37" s="8">
        <v>-3.4825871235981798</v>
      </c>
      <c r="K37" s="19">
        <v>3.9727139776838801E-3</v>
      </c>
      <c r="L37" s="19">
        <v>2.6246311852565301E-2</v>
      </c>
      <c r="M37" s="10" t="s">
        <v>3975</v>
      </c>
    </row>
    <row r="38" spans="1:13">
      <c r="A38" s="11" t="s">
        <v>1158</v>
      </c>
      <c r="B38" s="8">
        <v>0.91259095649746302</v>
      </c>
      <c r="C38" s="8">
        <v>1.32534794094606</v>
      </c>
      <c r="D38" s="8">
        <v>1.6368590619332399</v>
      </c>
      <c r="E38" s="8">
        <v>7.9426906202546501</v>
      </c>
      <c r="F38" s="8">
        <v>12.405810104269801</v>
      </c>
      <c r="G38" s="8">
        <v>9.5754293821904302</v>
      </c>
      <c r="H38" s="8">
        <v>7.1643952396424098</v>
      </c>
      <c r="I38" s="8">
        <v>2.8408449289686701</v>
      </c>
      <c r="J38" s="8">
        <v>-7.1751059260558998</v>
      </c>
      <c r="K38" s="18">
        <v>6.6811942973958799E-6</v>
      </c>
      <c r="L38" s="18">
        <v>2.9588463350586197E-4</v>
      </c>
      <c r="M38" s="10" t="s">
        <v>3848</v>
      </c>
    </row>
    <row r="39" spans="1:13">
      <c r="A39" s="11" t="s">
        <v>907</v>
      </c>
      <c r="B39" s="8">
        <v>0.823942815900366</v>
      </c>
      <c r="C39" s="8">
        <v>0.53182445078108098</v>
      </c>
      <c r="D39" s="8">
        <v>0</v>
      </c>
      <c r="E39" s="8">
        <v>4.4995425113364398</v>
      </c>
      <c r="F39" s="8">
        <v>1.8904173090285199</v>
      </c>
      <c r="G39" s="8">
        <v>2.2106657390438702</v>
      </c>
      <c r="H39" s="8">
        <v>7.1362849893864002</v>
      </c>
      <c r="I39" s="8">
        <v>2.8351732308081901</v>
      </c>
      <c r="J39" s="8">
        <v>-3.8283281901351698</v>
      </c>
      <c r="K39" s="19">
        <v>2.0440213968453999E-3</v>
      </c>
      <c r="L39" s="19">
        <v>1.6676833739450801E-2</v>
      </c>
      <c r="M39" s="10" t="s">
        <v>2386</v>
      </c>
    </row>
    <row r="40" spans="1:13">
      <c r="A40" s="11" t="s">
        <v>2024</v>
      </c>
      <c r="B40" s="8">
        <v>0</v>
      </c>
      <c r="C40" s="8">
        <v>0</v>
      </c>
      <c r="D40" s="8">
        <v>0</v>
      </c>
      <c r="E40" s="8">
        <v>0.32182181588331599</v>
      </c>
      <c r="F40" s="8">
        <v>2.9205090606740902</v>
      </c>
      <c r="G40" s="8">
        <v>1.3552624719849999</v>
      </c>
      <c r="H40" s="8">
        <v>7.1102243568851096</v>
      </c>
      <c r="I40" s="8">
        <v>2.82989508353791</v>
      </c>
      <c r="J40" s="8">
        <v>-2.99720796948412</v>
      </c>
      <c r="K40" s="19">
        <v>1.01630362883324E-2</v>
      </c>
      <c r="L40" s="19">
        <v>5.0156089416557803E-2</v>
      </c>
      <c r="M40" s="10" t="s">
        <v>2386</v>
      </c>
    </row>
    <row r="41" spans="1:13">
      <c r="A41" s="11" t="s">
        <v>2175</v>
      </c>
      <c r="B41" s="8">
        <v>0</v>
      </c>
      <c r="C41" s="8">
        <v>0</v>
      </c>
      <c r="D41" s="8">
        <v>0.293492018491113</v>
      </c>
      <c r="E41" s="8">
        <v>1.1169724713612501</v>
      </c>
      <c r="F41" s="8">
        <v>1.12627135132056</v>
      </c>
      <c r="G41" s="8">
        <v>1.3170687114108801</v>
      </c>
      <c r="H41" s="8">
        <v>6.9507887109183999</v>
      </c>
      <c r="I41" s="8">
        <v>2.7971766907528099</v>
      </c>
      <c r="J41" s="8">
        <v>-3.90786343750763</v>
      </c>
      <c r="K41" s="19">
        <v>1.7562169582492099E-3</v>
      </c>
      <c r="L41" s="19">
        <v>1.5113373621802E-2</v>
      </c>
      <c r="M41" s="10" t="s">
        <v>2713</v>
      </c>
    </row>
    <row r="42" spans="1:13">
      <c r="A42" s="11" t="s">
        <v>2337</v>
      </c>
      <c r="B42" s="8">
        <v>0.66400310372295601</v>
      </c>
      <c r="C42" s="8">
        <v>1.2857679409529399</v>
      </c>
      <c r="D42" s="8">
        <v>1.19098210402191</v>
      </c>
      <c r="E42" s="8">
        <v>10.878340590648699</v>
      </c>
      <c r="F42" s="8">
        <v>7.76964004679113</v>
      </c>
      <c r="G42" s="8">
        <v>6.8716628421437003</v>
      </c>
      <c r="H42" s="8">
        <v>6.9073701443533402</v>
      </c>
      <c r="I42" s="8">
        <v>2.7881365352341598</v>
      </c>
      <c r="J42" s="8">
        <v>-5.2760657451136703</v>
      </c>
      <c r="K42" s="18">
        <v>1.4334450689422701E-4</v>
      </c>
      <c r="L42" s="19">
        <v>2.5889831745413302E-3</v>
      </c>
      <c r="M42" s="10" t="s">
        <v>2395</v>
      </c>
    </row>
    <row r="43" spans="1:13">
      <c r="A43" s="11" t="s">
        <v>1212</v>
      </c>
      <c r="B43" s="8">
        <v>0</v>
      </c>
      <c r="C43" s="8">
        <v>0</v>
      </c>
      <c r="D43" s="8">
        <v>0</v>
      </c>
      <c r="E43" s="8">
        <v>2.2548620302011799</v>
      </c>
      <c r="F43" s="8">
        <v>0.32480484663551801</v>
      </c>
      <c r="G43" s="8">
        <v>1.35653144433704</v>
      </c>
      <c r="H43" s="8">
        <v>6.7970426192294902</v>
      </c>
      <c r="I43" s="8">
        <v>2.76490716891715</v>
      </c>
      <c r="J43" s="8">
        <v>-3.2876239033444801</v>
      </c>
      <c r="K43" s="19">
        <v>5.7921254315354102E-3</v>
      </c>
      <c r="L43" s="19">
        <v>3.4010632207653498E-2</v>
      </c>
      <c r="M43" s="10" t="s">
        <v>2399</v>
      </c>
    </row>
    <row r="44" spans="1:13">
      <c r="A44" s="11" t="s">
        <v>1983</v>
      </c>
      <c r="B44" s="8">
        <v>0.38296227638732799</v>
      </c>
      <c r="C44" s="8">
        <v>0</v>
      </c>
      <c r="D44" s="8">
        <v>0.34344810674491999</v>
      </c>
      <c r="E44" s="8">
        <v>2.0913527123359601</v>
      </c>
      <c r="F44" s="8">
        <v>2.1087633811959501</v>
      </c>
      <c r="G44" s="8">
        <v>1.98160793966074</v>
      </c>
      <c r="H44" s="8">
        <v>6.78039510236942</v>
      </c>
      <c r="I44" s="8">
        <v>2.76136934351221</v>
      </c>
      <c r="J44" s="8">
        <v>-4.2615375082732099</v>
      </c>
      <c r="K44" s="18">
        <v>9.0037378402543105E-4</v>
      </c>
      <c r="L44" s="19">
        <v>9.4533962729555603E-3</v>
      </c>
      <c r="M44" s="10" t="s">
        <v>3921</v>
      </c>
    </row>
    <row r="45" spans="1:13">
      <c r="A45" s="11" t="s">
        <v>2006</v>
      </c>
      <c r="B45" s="8">
        <v>0</v>
      </c>
      <c r="C45" s="8">
        <v>1.6653547221557701</v>
      </c>
      <c r="D45" s="8">
        <v>0.77129301787767002</v>
      </c>
      <c r="E45" s="8">
        <v>1.76123304357986</v>
      </c>
      <c r="F45" s="8">
        <v>8.8794772066570005</v>
      </c>
      <c r="G45" s="8">
        <v>11.3726410917048</v>
      </c>
      <c r="H45" s="8">
        <v>6.7686858976839401</v>
      </c>
      <c r="I45" s="8">
        <v>2.7588757698539101</v>
      </c>
      <c r="J45" s="8">
        <v>-2.7520607736446498</v>
      </c>
      <c r="K45" s="19">
        <v>1.6304225418236E-2</v>
      </c>
      <c r="L45" s="19">
        <v>6.9034121240718005E-2</v>
      </c>
      <c r="M45" s="10" t="s">
        <v>4018</v>
      </c>
    </row>
    <row r="46" spans="1:13">
      <c r="A46" s="11" t="s">
        <v>2300</v>
      </c>
      <c r="B46" s="8">
        <v>0</v>
      </c>
      <c r="C46" s="8">
        <v>0</v>
      </c>
      <c r="D46" s="8">
        <v>0</v>
      </c>
      <c r="E46" s="8">
        <v>1.9547018248821899</v>
      </c>
      <c r="F46" s="8">
        <v>3.9419497296219701</v>
      </c>
      <c r="G46" s="8">
        <v>4.1158397231589898</v>
      </c>
      <c r="H46" s="8">
        <v>6.6308415221096997</v>
      </c>
      <c r="I46" s="8">
        <v>2.7291919748224598</v>
      </c>
      <c r="J46" s="8">
        <v>-3.6897794389466601</v>
      </c>
      <c r="K46" s="19">
        <v>2.6654467182730202E-3</v>
      </c>
      <c r="L46" s="19">
        <v>1.9884797060738198E-2</v>
      </c>
      <c r="M46" s="10" t="s">
        <v>3852</v>
      </c>
    </row>
    <row r="47" spans="1:13">
      <c r="A47" s="11" t="s">
        <v>1246</v>
      </c>
      <c r="B47" s="8">
        <v>0.68382409189379101</v>
      </c>
      <c r="C47" s="8">
        <v>0</v>
      </c>
      <c r="D47" s="8">
        <v>0</v>
      </c>
      <c r="E47" s="8">
        <v>2.8007667938610501</v>
      </c>
      <c r="F47" s="8">
        <v>2.35340282365491</v>
      </c>
      <c r="G47" s="8">
        <v>1.9657741961356401</v>
      </c>
      <c r="H47" s="8">
        <v>6.5743099043236404</v>
      </c>
      <c r="I47" s="8">
        <v>2.7168394647682299</v>
      </c>
      <c r="J47" s="8">
        <v>-3.7769119486090501</v>
      </c>
      <c r="K47" s="19">
        <v>2.2552854423981898E-3</v>
      </c>
      <c r="L47" s="19">
        <v>1.7822537778131298E-2</v>
      </c>
      <c r="M47" s="10" t="s">
        <v>2719</v>
      </c>
    </row>
    <row r="48" spans="1:13">
      <c r="A48" s="11" t="s">
        <v>2353</v>
      </c>
      <c r="B48" s="8">
        <v>0</v>
      </c>
      <c r="C48" s="8">
        <v>1.97550175543175</v>
      </c>
      <c r="D48" s="8">
        <v>2.7448038976294402</v>
      </c>
      <c r="E48" s="8">
        <v>10.4461797928927</v>
      </c>
      <c r="F48" s="8">
        <v>8.4265160212161891</v>
      </c>
      <c r="G48" s="8">
        <v>9.3847811015511802</v>
      </c>
      <c r="H48" s="8">
        <v>6.5673122847157996</v>
      </c>
      <c r="I48" s="8">
        <v>2.7153030590010898</v>
      </c>
      <c r="J48" s="8">
        <v>-4.2128872501054397</v>
      </c>
      <c r="K48" s="18">
        <v>9.8633404556806403E-4</v>
      </c>
      <c r="L48" s="19">
        <v>1.00867076845816E-2</v>
      </c>
      <c r="M48" s="10" t="s">
        <v>3924</v>
      </c>
    </row>
    <row r="49" spans="1:13">
      <c r="A49" s="11" t="s">
        <v>933</v>
      </c>
      <c r="B49" s="8">
        <v>0</v>
      </c>
      <c r="C49" s="8">
        <v>0</v>
      </c>
      <c r="D49" s="8">
        <v>0</v>
      </c>
      <c r="E49" s="8">
        <v>0.311619131502958</v>
      </c>
      <c r="F49" s="8">
        <v>1.2568535369809199</v>
      </c>
      <c r="G49" s="8">
        <v>2.0996747573216901</v>
      </c>
      <c r="H49" s="8">
        <v>6.5045700269479596</v>
      </c>
      <c r="I49" s="8">
        <v>2.7014536933009499</v>
      </c>
      <c r="J49" s="8">
        <v>-3.0561239953235799</v>
      </c>
      <c r="K49" s="19">
        <v>9.0682425471310807E-3</v>
      </c>
      <c r="L49" s="19">
        <v>4.6338441929397303E-2</v>
      </c>
      <c r="M49" s="10" t="s">
        <v>4003</v>
      </c>
    </row>
    <row r="50" spans="1:13">
      <c r="A50" s="11" t="s">
        <v>2306</v>
      </c>
      <c r="B50" s="8">
        <v>0</v>
      </c>
      <c r="C50" s="8">
        <v>0</v>
      </c>
      <c r="D50" s="8">
        <v>0</v>
      </c>
      <c r="E50" s="8">
        <v>0.670292296501247</v>
      </c>
      <c r="F50" s="8">
        <v>0.50690439776921603</v>
      </c>
      <c r="G50" s="8">
        <v>0.42341225013695999</v>
      </c>
      <c r="H50" s="8">
        <v>6.4552711955460103</v>
      </c>
      <c r="I50" s="8">
        <v>2.6904777065705301</v>
      </c>
      <c r="J50" s="8">
        <v>-3.8074780108346298</v>
      </c>
      <c r="K50" s="19">
        <v>2.1271472986258699E-3</v>
      </c>
      <c r="L50" s="19">
        <v>1.7133086039898899E-2</v>
      </c>
      <c r="M50" s="10" t="s">
        <v>3952</v>
      </c>
    </row>
    <row r="51" spans="1:13">
      <c r="A51" s="11" t="s">
        <v>1984</v>
      </c>
      <c r="B51" s="8">
        <v>0</v>
      </c>
      <c r="C51" s="8">
        <v>0</v>
      </c>
      <c r="D51" s="8">
        <v>0</v>
      </c>
      <c r="E51" s="8">
        <v>0.39741338603688697</v>
      </c>
      <c r="F51" s="8">
        <v>0.40072188241055101</v>
      </c>
      <c r="G51" s="8">
        <v>0.44629205469448202</v>
      </c>
      <c r="H51" s="8">
        <v>6.4351850717175196</v>
      </c>
      <c r="I51" s="8">
        <v>2.68598164000925</v>
      </c>
      <c r="J51" s="8">
        <v>-3.83262912140624</v>
      </c>
      <c r="K51" s="19">
        <v>2.0272908584093698E-3</v>
      </c>
      <c r="L51" s="19">
        <v>1.6589738932937699E-2</v>
      </c>
      <c r="M51" s="10" t="s">
        <v>2720</v>
      </c>
    </row>
    <row r="52" spans="1:13">
      <c r="A52" s="11" t="s">
        <v>904</v>
      </c>
      <c r="B52" s="8">
        <v>6.5029465254932104</v>
      </c>
      <c r="C52" s="8">
        <v>5.1718089735519603</v>
      </c>
      <c r="D52" s="8">
        <v>6.2485397485204803</v>
      </c>
      <c r="E52" s="8">
        <v>40.268659161075298</v>
      </c>
      <c r="F52" s="8">
        <v>39.484893697264098</v>
      </c>
      <c r="G52" s="8">
        <v>37.254229265621902</v>
      </c>
      <c r="H52" s="8">
        <v>6.4185695254867596</v>
      </c>
      <c r="I52" s="8">
        <v>2.6822518069368599</v>
      </c>
      <c r="J52" s="8">
        <v>-17.162051424258699</v>
      </c>
      <c r="K52" s="18">
        <v>2.1230914145952799E-10</v>
      </c>
      <c r="L52" s="18">
        <v>2.75866912136769E-7</v>
      </c>
      <c r="M52" s="10" t="s">
        <v>3816</v>
      </c>
    </row>
    <row r="53" spans="1:13">
      <c r="A53" s="11" t="s">
        <v>2286</v>
      </c>
      <c r="B53" s="8">
        <v>0.387675658250557</v>
      </c>
      <c r="C53" s="8">
        <v>0</v>
      </c>
      <c r="D53" s="8">
        <v>1.0430254810991899</v>
      </c>
      <c r="E53" s="8">
        <v>6.0866407593254603</v>
      </c>
      <c r="F53" s="8">
        <v>1.86787771803626</v>
      </c>
      <c r="G53" s="8">
        <v>1.78310840929472</v>
      </c>
      <c r="H53" s="8">
        <v>6.40459926608382</v>
      </c>
      <c r="I53" s="8">
        <v>2.6791083043811099</v>
      </c>
      <c r="J53" s="8">
        <v>-3.18205982286183</v>
      </c>
      <c r="K53" s="19">
        <v>7.10595843880723E-3</v>
      </c>
      <c r="L53" s="19">
        <v>3.9247498155539101E-2</v>
      </c>
      <c r="M53" s="10" t="s">
        <v>3995</v>
      </c>
    </row>
    <row r="54" spans="1:13">
      <c r="A54" s="11" t="s">
        <v>2124</v>
      </c>
      <c r="B54" s="8">
        <v>0.891997089780042</v>
      </c>
      <c r="C54" s="8">
        <v>0</v>
      </c>
      <c r="D54" s="8">
        <v>0</v>
      </c>
      <c r="E54" s="8">
        <v>1.82669480272176</v>
      </c>
      <c r="F54" s="8">
        <v>4.91173913213074</v>
      </c>
      <c r="G54" s="8">
        <v>2.56420457088843</v>
      </c>
      <c r="H54" s="8">
        <v>6.3021794333991199</v>
      </c>
      <c r="I54" s="8">
        <v>2.6558508308375002</v>
      </c>
      <c r="J54" s="8">
        <v>-3.3365995239644799</v>
      </c>
      <c r="K54" s="19">
        <v>5.2682331126778503E-3</v>
      </c>
      <c r="L54" s="19">
        <v>3.1875719172069897E-2</v>
      </c>
      <c r="M54" s="10" t="s">
        <v>2967</v>
      </c>
    </row>
    <row r="55" spans="1:13">
      <c r="A55" s="11" t="s">
        <v>187</v>
      </c>
      <c r="B55" s="8">
        <v>0</v>
      </c>
      <c r="C55" s="8">
        <v>0.14737207296636701</v>
      </c>
      <c r="D55" s="8">
        <v>0.27301583115452399</v>
      </c>
      <c r="E55" s="8">
        <v>1.5585662391087201</v>
      </c>
      <c r="F55" s="8">
        <v>1.3620025643876601</v>
      </c>
      <c r="G55" s="8">
        <v>0.52507722714054805</v>
      </c>
      <c r="H55" s="8">
        <v>6.25372928353615</v>
      </c>
      <c r="I55" s="8">
        <v>2.6447167680711998</v>
      </c>
      <c r="J55" s="8">
        <v>-3.3683060359582799</v>
      </c>
      <c r="K55" s="19">
        <v>4.9547382753907798E-3</v>
      </c>
      <c r="L55" s="19">
        <v>3.0548643890481401E-2</v>
      </c>
      <c r="M55" s="10" t="s">
        <v>2395</v>
      </c>
    </row>
    <row r="56" spans="1:13">
      <c r="A56" s="11" t="s">
        <v>2207</v>
      </c>
      <c r="B56" s="8">
        <v>0</v>
      </c>
      <c r="C56" s="8">
        <v>0.19651588143038301</v>
      </c>
      <c r="D56" s="8">
        <v>0.36405775954596398</v>
      </c>
      <c r="E56" s="8">
        <v>2.0782975504184402</v>
      </c>
      <c r="F56" s="8">
        <v>1.8161862628624801</v>
      </c>
      <c r="G56" s="8">
        <v>0.70017345914714302</v>
      </c>
      <c r="H56" s="8">
        <v>6.25372928353615</v>
      </c>
      <c r="I56" s="8">
        <v>2.6447167680711998</v>
      </c>
      <c r="J56" s="8">
        <v>-3.3683060359582799</v>
      </c>
      <c r="K56" s="19">
        <v>4.9547382753907798E-3</v>
      </c>
      <c r="L56" s="19">
        <v>3.0548643890481401E-2</v>
      </c>
      <c r="M56" s="10" t="s">
        <v>2381</v>
      </c>
    </row>
    <row r="57" spans="1:13">
      <c r="A57" s="11" t="s">
        <v>2112</v>
      </c>
      <c r="B57" s="8">
        <v>0</v>
      </c>
      <c r="C57" s="8">
        <v>0</v>
      </c>
      <c r="D57" s="8">
        <v>0</v>
      </c>
      <c r="E57" s="8">
        <v>1.7918100061420099</v>
      </c>
      <c r="F57" s="8">
        <v>0.90336347970503506</v>
      </c>
      <c r="G57" s="8">
        <v>0.50304707727498699</v>
      </c>
      <c r="H57" s="8">
        <v>6.23424812865803</v>
      </c>
      <c r="I57" s="8">
        <v>2.64021557666051</v>
      </c>
      <c r="J57" s="8">
        <v>-3.4063394418915101</v>
      </c>
      <c r="K57" s="19">
        <v>4.6033499849286799E-3</v>
      </c>
      <c r="L57" s="19">
        <v>2.9169929896787902E-2</v>
      </c>
      <c r="M57" s="10" t="s">
        <v>2675</v>
      </c>
    </row>
    <row r="58" spans="1:13">
      <c r="A58" s="11" t="s">
        <v>1289</v>
      </c>
      <c r="B58" s="8">
        <v>0</v>
      </c>
      <c r="C58" s="8">
        <v>0</v>
      </c>
      <c r="D58" s="8">
        <v>0</v>
      </c>
      <c r="E58" s="8">
        <v>0.76906301306840197</v>
      </c>
      <c r="F58" s="8">
        <v>0.51697701372091398</v>
      </c>
      <c r="G58" s="8">
        <v>1.0795645175499</v>
      </c>
      <c r="H58" s="8">
        <v>6.1416898800541198</v>
      </c>
      <c r="I58" s="8">
        <v>2.6186356663672599</v>
      </c>
      <c r="J58" s="8">
        <v>-3.6066919161473501</v>
      </c>
      <c r="K58" s="19">
        <v>3.12721929127308E-3</v>
      </c>
      <c r="L58" s="19">
        <v>2.22460239023743E-2</v>
      </c>
      <c r="M58" s="10" t="s">
        <v>2698</v>
      </c>
    </row>
    <row r="59" spans="1:13">
      <c r="A59" s="11" t="s">
        <v>2329</v>
      </c>
      <c r="B59" s="8">
        <v>2.02563647799728</v>
      </c>
      <c r="C59" s="8">
        <v>0</v>
      </c>
      <c r="D59" s="8">
        <v>0.36332613221568699</v>
      </c>
      <c r="E59" s="8">
        <v>3.8716923605383502</v>
      </c>
      <c r="F59" s="8">
        <v>3.6250727417102402</v>
      </c>
      <c r="G59" s="8">
        <v>2.5621433131947899</v>
      </c>
      <c r="H59" s="8">
        <v>6.1289799963974003</v>
      </c>
      <c r="I59" s="8">
        <v>2.6156469961701099</v>
      </c>
      <c r="J59" s="8">
        <v>-3.6969038763064801</v>
      </c>
      <c r="K59" s="19">
        <v>2.6292290897593899E-3</v>
      </c>
      <c r="L59" s="19">
        <v>1.975432589932E-2</v>
      </c>
      <c r="M59" s="10" t="s">
        <v>2386</v>
      </c>
    </row>
    <row r="60" spans="1:13">
      <c r="A60" s="11" t="s">
        <v>1141</v>
      </c>
      <c r="B60" s="8">
        <v>0</v>
      </c>
      <c r="C60" s="8">
        <v>20.0526959010264</v>
      </c>
      <c r="D60" s="8">
        <v>0</v>
      </c>
      <c r="E60" s="8">
        <v>56.552469234947701</v>
      </c>
      <c r="F60" s="8">
        <v>28.5116364005534</v>
      </c>
      <c r="G60" s="8">
        <v>19.8462408568762</v>
      </c>
      <c r="H60" s="8">
        <v>6.0865082644744097</v>
      </c>
      <c r="I60" s="8">
        <v>2.6056148136453601</v>
      </c>
      <c r="J60" s="8">
        <v>-3.09448068238164</v>
      </c>
      <c r="K60" s="19">
        <v>8.4193386520885899E-3</v>
      </c>
      <c r="L60" s="19">
        <v>4.39059250858495E-2</v>
      </c>
      <c r="M60" s="10" t="s">
        <v>2877</v>
      </c>
    </row>
    <row r="61" spans="1:13">
      <c r="A61" s="11" t="s">
        <v>2271</v>
      </c>
      <c r="B61" s="8">
        <v>0.93156812518618104</v>
      </c>
      <c r="C61" s="8">
        <v>0</v>
      </c>
      <c r="D61" s="8">
        <v>0</v>
      </c>
      <c r="E61" s="8">
        <v>1.69576104093292</v>
      </c>
      <c r="F61" s="8">
        <v>1.0686739870817401</v>
      </c>
      <c r="G61" s="8">
        <v>1.4282445669027399</v>
      </c>
      <c r="H61" s="8">
        <v>6.0667279580778004</v>
      </c>
      <c r="I61" s="8">
        <v>2.6009186200354901</v>
      </c>
      <c r="J61" s="8">
        <v>-3.3840372186866201</v>
      </c>
      <c r="K61" s="19">
        <v>4.8062353332726203E-3</v>
      </c>
      <c r="L61" s="19">
        <v>2.9947570982352699E-2</v>
      </c>
      <c r="M61" s="10" t="s">
        <v>2886</v>
      </c>
    </row>
    <row r="62" spans="1:13">
      <c r="A62" s="11" t="s">
        <v>906</v>
      </c>
      <c r="B62" s="8">
        <v>0.478611923766119</v>
      </c>
      <c r="C62" s="8">
        <v>0.46338930065682998</v>
      </c>
      <c r="D62" s="8">
        <v>0</v>
      </c>
      <c r="E62" s="8">
        <v>2.2869825719419299</v>
      </c>
      <c r="F62" s="8">
        <v>2.3060218741188301</v>
      </c>
      <c r="G62" s="8">
        <v>2.47653945735378</v>
      </c>
      <c r="H62" s="8">
        <v>6.0265420534063097</v>
      </c>
      <c r="I62" s="8">
        <v>2.59133044103578</v>
      </c>
      <c r="J62" s="8">
        <v>-3.9611864307776501</v>
      </c>
      <c r="K62" s="19">
        <v>1.58677459564786E-3</v>
      </c>
      <c r="L62" s="19">
        <v>1.41597953059332E-2</v>
      </c>
      <c r="M62" s="10" t="s">
        <v>2579</v>
      </c>
    </row>
    <row r="63" spans="1:13">
      <c r="A63" s="11" t="s">
        <v>2018</v>
      </c>
      <c r="B63" s="8">
        <v>0</v>
      </c>
      <c r="C63" s="8">
        <v>0</v>
      </c>
      <c r="D63" s="8">
        <v>0</v>
      </c>
      <c r="E63" s="8">
        <v>0.847358426549914</v>
      </c>
      <c r="F63" s="8">
        <v>1.4240212487961099</v>
      </c>
      <c r="G63" s="8">
        <v>0.47578836865417501</v>
      </c>
      <c r="H63" s="8">
        <v>5.9649909006686803</v>
      </c>
      <c r="I63" s="8">
        <v>2.5765199371543401</v>
      </c>
      <c r="J63" s="8">
        <v>-3.3765545805152701</v>
      </c>
      <c r="K63" s="19">
        <v>4.8763044791904396E-3</v>
      </c>
      <c r="L63" s="19">
        <v>3.02541930646501E-2</v>
      </c>
      <c r="M63" s="10" t="s">
        <v>2923</v>
      </c>
    </row>
    <row r="64" spans="1:13">
      <c r="A64" s="11" t="s">
        <v>1256</v>
      </c>
      <c r="B64" s="8">
        <v>0.67648101439694497</v>
      </c>
      <c r="C64" s="8">
        <v>0.98244751729860702</v>
      </c>
      <c r="D64" s="8">
        <v>0</v>
      </c>
      <c r="E64" s="8">
        <v>1.61623667668111</v>
      </c>
      <c r="F64" s="8">
        <v>3.4921970759067098</v>
      </c>
      <c r="G64" s="8">
        <v>3.3059308595145498</v>
      </c>
      <c r="H64" s="8">
        <v>5.90980197455512</v>
      </c>
      <c r="I64" s="8">
        <v>2.56310978943602</v>
      </c>
      <c r="J64" s="8">
        <v>-3.4473982084775301</v>
      </c>
      <c r="K64" s="19">
        <v>4.25213368945464E-3</v>
      </c>
      <c r="L64" s="19">
        <v>2.7560622567611399E-2</v>
      </c>
      <c r="M64" s="10" t="s">
        <v>2381</v>
      </c>
    </row>
    <row r="65" spans="1:13">
      <c r="A65" s="11" t="s">
        <v>2244</v>
      </c>
      <c r="B65" s="8">
        <v>0</v>
      </c>
      <c r="C65" s="8">
        <v>0</v>
      </c>
      <c r="D65" s="8">
        <v>0</v>
      </c>
      <c r="E65" s="8">
        <v>1.2007941402417599</v>
      </c>
      <c r="F65" s="8">
        <v>0.30269771047708</v>
      </c>
      <c r="G65" s="8">
        <v>1.2642020790156701</v>
      </c>
      <c r="H65" s="8">
        <v>5.89185233464194</v>
      </c>
      <c r="I65" s="8">
        <v>2.5587212730843198</v>
      </c>
      <c r="J65" s="8">
        <v>-3.2363384572982299</v>
      </c>
      <c r="K65" s="19">
        <v>6.3968749111133804E-3</v>
      </c>
      <c r="L65" s="19">
        <v>3.6419530189022803E-2</v>
      </c>
      <c r="M65" s="10" t="s">
        <v>3990</v>
      </c>
    </row>
    <row r="66" spans="1:13">
      <c r="A66" s="11" t="s">
        <v>1286</v>
      </c>
      <c r="B66" s="8">
        <v>0</v>
      </c>
      <c r="C66" s="8">
        <v>0.25560447018943999</v>
      </c>
      <c r="D66" s="8">
        <v>0.47352300521353002</v>
      </c>
      <c r="E66" s="8">
        <v>1.98234821004291</v>
      </c>
      <c r="F66" s="8">
        <v>1.45371011506227</v>
      </c>
      <c r="G66" s="8">
        <v>1.5178371739674801</v>
      </c>
      <c r="H66" s="8">
        <v>5.8846542661902603</v>
      </c>
      <c r="I66" s="8">
        <v>2.5569576568771701</v>
      </c>
      <c r="J66" s="8">
        <v>-3.93169077712666</v>
      </c>
      <c r="K66" s="19">
        <v>1.6783247904430399E-3</v>
      </c>
      <c r="L66" s="19">
        <v>1.46844485568359E-2</v>
      </c>
      <c r="M66" s="10" t="s">
        <v>3944</v>
      </c>
    </row>
    <row r="67" spans="1:13">
      <c r="A67" s="11" t="s">
        <v>1957</v>
      </c>
      <c r="B67" s="8">
        <v>0</v>
      </c>
      <c r="C67" s="8">
        <v>0</v>
      </c>
      <c r="D67" s="8">
        <v>0</v>
      </c>
      <c r="E67" s="8">
        <v>14.334480049135999</v>
      </c>
      <c r="F67" s="8">
        <v>9.6358771168537007</v>
      </c>
      <c r="G67" s="8">
        <v>16.097506472799601</v>
      </c>
      <c r="H67" s="8">
        <v>5.8567996748586397</v>
      </c>
      <c r="I67" s="8">
        <v>2.5501125495557502</v>
      </c>
      <c r="J67" s="8">
        <v>-3.55053150303086</v>
      </c>
      <c r="K67" s="19">
        <v>3.4845799811264199E-3</v>
      </c>
      <c r="L67" s="19">
        <v>2.3958673735263E-2</v>
      </c>
      <c r="M67" s="10" t="s">
        <v>3972</v>
      </c>
    </row>
    <row r="68" spans="1:13">
      <c r="A68" s="11" t="s">
        <v>2001</v>
      </c>
      <c r="B68" s="8">
        <v>0</v>
      </c>
      <c r="C68" s="8">
        <v>1.11319148347903</v>
      </c>
      <c r="D68" s="8">
        <v>0.68741856802481305</v>
      </c>
      <c r="E68" s="8">
        <v>5.2323577365667697</v>
      </c>
      <c r="F68" s="8">
        <v>2.37416287898145</v>
      </c>
      <c r="G68" s="8">
        <v>2.4238070582618398</v>
      </c>
      <c r="H68" s="8">
        <v>5.79182961715592</v>
      </c>
      <c r="I68" s="8">
        <v>2.5340191621414601</v>
      </c>
      <c r="J68" s="8">
        <v>-3.4861343423319702</v>
      </c>
      <c r="K68" s="19">
        <v>3.9455967180284596E-3</v>
      </c>
      <c r="L68" s="19">
        <v>2.6130172624149801E-2</v>
      </c>
      <c r="M68" s="10" t="s">
        <v>2699</v>
      </c>
    </row>
    <row r="69" spans="1:13">
      <c r="A69" s="11" t="s">
        <v>1974</v>
      </c>
      <c r="B69" s="8">
        <v>0</v>
      </c>
      <c r="C69" s="8">
        <v>0.53037927564308895</v>
      </c>
      <c r="D69" s="8">
        <v>0.49128011790903803</v>
      </c>
      <c r="E69" s="8">
        <v>1.8697147890177499</v>
      </c>
      <c r="F69" s="8">
        <v>1.5082242443770999</v>
      </c>
      <c r="G69" s="8">
        <v>2.3621341019869</v>
      </c>
      <c r="H69" s="8">
        <v>5.6775305560004998</v>
      </c>
      <c r="I69" s="8">
        <v>2.5052635654186002</v>
      </c>
      <c r="J69" s="8">
        <v>-3.8104278360669701</v>
      </c>
      <c r="K69" s="19">
        <v>2.1151805990207401E-3</v>
      </c>
      <c r="L69" s="19">
        <v>1.7082179118721001E-2</v>
      </c>
      <c r="M69" s="10" t="s">
        <v>2973</v>
      </c>
    </row>
    <row r="70" spans="1:13">
      <c r="A70" s="11" t="s">
        <v>2119</v>
      </c>
      <c r="B70" s="8">
        <v>1.00594482180783</v>
      </c>
      <c r="C70" s="8">
        <v>0</v>
      </c>
      <c r="D70" s="8">
        <v>0.225537778680796</v>
      </c>
      <c r="E70" s="8">
        <v>2.5750562962519901</v>
      </c>
      <c r="F70" s="8">
        <v>1.90409547818067</v>
      </c>
      <c r="G70" s="8">
        <v>1.0121186704454801</v>
      </c>
      <c r="H70" s="8">
        <v>5.63294827864312</v>
      </c>
      <c r="I70" s="8">
        <v>2.4938902249082502</v>
      </c>
      <c r="J70" s="8">
        <v>-3.2819381478768701</v>
      </c>
      <c r="K70" s="19">
        <v>5.85624088071074E-3</v>
      </c>
      <c r="L70" s="19">
        <v>3.42322131708876E-2</v>
      </c>
      <c r="M70" s="10" t="s">
        <v>2381</v>
      </c>
    </row>
    <row r="71" spans="1:13">
      <c r="A71" s="11" t="s">
        <v>1102</v>
      </c>
      <c r="B71" s="8">
        <v>0</v>
      </c>
      <c r="C71" s="8">
        <v>0</v>
      </c>
      <c r="D71" s="8">
        <v>1.0584958043941799</v>
      </c>
      <c r="E71" s="8">
        <v>1.6113701226195101</v>
      </c>
      <c r="F71" s="8">
        <v>7.3115320511957798</v>
      </c>
      <c r="G71" s="8">
        <v>3.3929170551568202</v>
      </c>
      <c r="H71" s="8">
        <v>5.6267320357291597</v>
      </c>
      <c r="I71" s="8">
        <v>2.49229725894729</v>
      </c>
      <c r="J71" s="8">
        <v>-2.8571466274672401</v>
      </c>
      <c r="K71" s="19">
        <v>1.33192793569392E-2</v>
      </c>
      <c r="L71" s="19">
        <v>6.0400984334135398E-2</v>
      </c>
      <c r="M71" s="10" t="s">
        <v>2386</v>
      </c>
    </row>
    <row r="72" spans="1:13">
      <c r="A72" s="11" t="s">
        <v>1238</v>
      </c>
      <c r="B72" s="8">
        <v>0</v>
      </c>
      <c r="C72" s="8">
        <v>0.76242020873694005</v>
      </c>
      <c r="D72" s="8">
        <v>0.35310758474712101</v>
      </c>
      <c r="E72" s="8">
        <v>2.4189435082917101</v>
      </c>
      <c r="F72" s="8">
        <v>2.1680723512920799</v>
      </c>
      <c r="G72" s="8">
        <v>2.0373406629636999</v>
      </c>
      <c r="H72" s="8">
        <v>5.5801839325390397</v>
      </c>
      <c r="I72" s="8">
        <v>2.4803126765685399</v>
      </c>
      <c r="J72" s="8">
        <v>-3.7863210551886</v>
      </c>
      <c r="K72" s="19">
        <v>2.21502376542321E-3</v>
      </c>
      <c r="L72" s="19">
        <v>1.75945959923565E-2</v>
      </c>
      <c r="M72" s="10" t="s">
        <v>3955</v>
      </c>
    </row>
    <row r="73" spans="1:13">
      <c r="A73" s="11" t="s">
        <v>1976</v>
      </c>
      <c r="B73" s="8">
        <v>0</v>
      </c>
      <c r="C73" s="8">
        <v>0</v>
      </c>
      <c r="D73" s="8">
        <v>4.7828328939292604</v>
      </c>
      <c r="E73" s="8">
        <v>6.6742552609733998</v>
      </c>
      <c r="F73" s="8">
        <v>3.0590086085249899</v>
      </c>
      <c r="G73" s="8">
        <v>4.5992875636570298</v>
      </c>
      <c r="H73" s="8">
        <v>5.5762615468878396</v>
      </c>
      <c r="I73" s="8">
        <v>2.4792982304223998</v>
      </c>
      <c r="J73" s="8">
        <v>-2.94038683684796</v>
      </c>
      <c r="K73" s="19">
        <v>1.13427608997739E-2</v>
      </c>
      <c r="L73" s="19">
        <v>5.4146585236171198E-2</v>
      </c>
      <c r="M73" s="10" t="s">
        <v>2395</v>
      </c>
    </row>
    <row r="74" spans="1:13">
      <c r="A74" s="11" t="s">
        <v>2216</v>
      </c>
      <c r="B74" s="8">
        <v>0.20765486432868699</v>
      </c>
      <c r="C74" s="8">
        <v>0.40210048091606199</v>
      </c>
      <c r="D74" s="8">
        <v>0.37245793858781601</v>
      </c>
      <c r="E74" s="8">
        <v>3.2602525698900302</v>
      </c>
      <c r="F74" s="8">
        <v>1.8580924971930499</v>
      </c>
      <c r="G74" s="8">
        <v>1.5520463595529901</v>
      </c>
      <c r="H74" s="8">
        <v>5.5669788117480801</v>
      </c>
      <c r="I74" s="8">
        <v>2.47689459223121</v>
      </c>
      <c r="J74" s="8">
        <v>-4.2657792909563303</v>
      </c>
      <c r="K74" s="18">
        <v>8.9325430166224901E-4</v>
      </c>
      <c r="L74" s="19">
        <v>9.3959377396691194E-3</v>
      </c>
      <c r="M74" s="10" t="s">
        <v>3920</v>
      </c>
    </row>
    <row r="75" spans="1:13">
      <c r="A75" s="11" t="s">
        <v>1109</v>
      </c>
      <c r="B75" s="8">
        <v>0.364146210784483</v>
      </c>
      <c r="C75" s="8">
        <v>2.1153855502527801</v>
      </c>
      <c r="D75" s="8">
        <v>1.3062939551338599</v>
      </c>
      <c r="E75" s="8">
        <v>10.937291135757</v>
      </c>
      <c r="F75" s="8">
        <v>4.0103072393841996</v>
      </c>
      <c r="G75" s="8">
        <v>5.6527370995524597</v>
      </c>
      <c r="H75" s="8">
        <v>5.5629534953270099</v>
      </c>
      <c r="I75" s="8">
        <v>2.47585104513107</v>
      </c>
      <c r="J75" s="8">
        <v>-3.8066298253570401</v>
      </c>
      <c r="K75" s="19">
        <v>2.1306009381342099E-3</v>
      </c>
      <c r="L75" s="19">
        <v>1.7149679372608299E-2</v>
      </c>
      <c r="M75" s="10" t="s">
        <v>3954</v>
      </c>
    </row>
    <row r="76" spans="1:13">
      <c r="A76" s="11" t="s">
        <v>2292</v>
      </c>
      <c r="B76" s="8">
        <v>0</v>
      </c>
      <c r="C76" s="8">
        <v>0</v>
      </c>
      <c r="D76" s="8">
        <v>0.63793607406678199</v>
      </c>
      <c r="E76" s="8">
        <v>1.69950081034217</v>
      </c>
      <c r="F76" s="8">
        <v>0.97922816148689695</v>
      </c>
      <c r="G76" s="8">
        <v>1.2269094559367399</v>
      </c>
      <c r="H76" s="8">
        <v>5.5255647274818198</v>
      </c>
      <c r="I76" s="8">
        <v>2.4661219193280099</v>
      </c>
      <c r="J76" s="8">
        <v>-3.2576342008757302</v>
      </c>
      <c r="K76" s="19">
        <v>6.1384292779220404E-3</v>
      </c>
      <c r="L76" s="19">
        <v>3.5453059797715097E-2</v>
      </c>
      <c r="M76" s="10" t="s">
        <v>3988</v>
      </c>
    </row>
    <row r="77" spans="1:13">
      <c r="A77" s="11" t="s">
        <v>1159</v>
      </c>
      <c r="B77" s="8">
        <v>1.11130839189796</v>
      </c>
      <c r="C77" s="8">
        <v>0</v>
      </c>
      <c r="D77" s="8">
        <v>0.49832161904775601</v>
      </c>
      <c r="E77" s="8">
        <v>1.8965133471844799</v>
      </c>
      <c r="F77" s="8">
        <v>3.0596831418454999</v>
      </c>
      <c r="G77" s="8">
        <v>3.8335847829379399</v>
      </c>
      <c r="H77" s="8">
        <v>5.5043060611116497</v>
      </c>
      <c r="I77" s="8">
        <v>2.4605606918008598</v>
      </c>
      <c r="J77" s="8">
        <v>-3.5135099769314899</v>
      </c>
      <c r="K77" s="19">
        <v>3.74251530162527E-3</v>
      </c>
      <c r="L77" s="19">
        <v>2.51568858442946E-2</v>
      </c>
      <c r="M77" s="10" t="s">
        <v>2688</v>
      </c>
    </row>
    <row r="78" spans="1:13">
      <c r="A78" s="11" t="s">
        <v>460</v>
      </c>
      <c r="B78" s="8">
        <v>0</v>
      </c>
      <c r="C78" s="8">
        <v>0.29394514071785599</v>
      </c>
      <c r="D78" s="8">
        <v>0</v>
      </c>
      <c r="E78" s="8">
        <v>0.41449098937260898</v>
      </c>
      <c r="F78" s="8">
        <v>0.83588331616080302</v>
      </c>
      <c r="G78" s="8">
        <v>1.9200640250688701</v>
      </c>
      <c r="H78" s="8">
        <v>5.4980184731974404</v>
      </c>
      <c r="I78" s="8">
        <v>2.4589117542764001</v>
      </c>
      <c r="J78" s="8">
        <v>-2.7891478913887902</v>
      </c>
      <c r="K78" s="19">
        <v>1.51825258598558E-2</v>
      </c>
      <c r="L78" s="19">
        <v>6.5791559760515997E-2</v>
      </c>
      <c r="M78" s="10" t="s">
        <v>4031</v>
      </c>
    </row>
    <row r="79" spans="1:13">
      <c r="A79" s="11" t="s">
        <v>2058</v>
      </c>
      <c r="B79" s="8">
        <v>0</v>
      </c>
      <c r="C79" s="8">
        <v>0.30199531709215</v>
      </c>
      <c r="D79" s="8">
        <v>6.99331128696139E-2</v>
      </c>
      <c r="E79" s="8">
        <v>0.372612199946597</v>
      </c>
      <c r="F79" s="8">
        <v>0.53673460653989402</v>
      </c>
      <c r="G79" s="8">
        <v>0.76215952045128799</v>
      </c>
      <c r="H79" s="8">
        <v>5.4764001112706202</v>
      </c>
      <c r="I79" s="8">
        <v>2.4532278551894202</v>
      </c>
      <c r="J79" s="8">
        <v>-3.3096157650685698</v>
      </c>
      <c r="K79" s="19">
        <v>5.5506979318513498E-3</v>
      </c>
      <c r="L79" s="19">
        <v>3.30415278145164E-2</v>
      </c>
      <c r="M79" s="10" t="s">
        <v>3983</v>
      </c>
    </row>
    <row r="80" spans="1:13">
      <c r="A80" s="11" t="s">
        <v>2205</v>
      </c>
      <c r="B80" s="8">
        <v>0</v>
      </c>
      <c r="C80" s="8">
        <v>0</v>
      </c>
      <c r="D80" s="8">
        <v>0.114078169731528</v>
      </c>
      <c r="E80" s="8">
        <v>0.26049534667788898</v>
      </c>
      <c r="F80" s="8">
        <v>0.78799197018187805</v>
      </c>
      <c r="G80" s="8">
        <v>0.21940064349600699</v>
      </c>
      <c r="H80" s="8">
        <v>5.4540472364109904</v>
      </c>
      <c r="I80" s="8">
        <v>2.4473271952001499</v>
      </c>
      <c r="J80" s="8">
        <v>-2.88283935300863</v>
      </c>
      <c r="K80" s="19">
        <v>1.26754756358373E-2</v>
      </c>
      <c r="L80" s="19">
        <v>5.84654248792029E-2</v>
      </c>
      <c r="M80" s="10" t="s">
        <v>2381</v>
      </c>
    </row>
    <row r="81" spans="1:13">
      <c r="A81" s="11" t="s">
        <v>948</v>
      </c>
      <c r="B81" s="8">
        <v>0.49025131879934197</v>
      </c>
      <c r="C81" s="8">
        <v>1.661304734991</v>
      </c>
      <c r="D81" s="8">
        <v>0</v>
      </c>
      <c r="E81" s="8">
        <v>1.5059570479637101</v>
      </c>
      <c r="F81" s="8">
        <v>2.6995453401302201</v>
      </c>
      <c r="G81" s="8">
        <v>3.1004924918427199</v>
      </c>
      <c r="H81" s="8">
        <v>5.4357838552168101</v>
      </c>
      <c r="I81" s="8">
        <v>2.4424880909091198</v>
      </c>
      <c r="J81" s="8">
        <v>-3.1673888919022399</v>
      </c>
      <c r="K81" s="19">
        <v>7.3107634395754399E-3</v>
      </c>
      <c r="L81" s="19">
        <v>4.0047585728987402E-2</v>
      </c>
      <c r="M81" s="10" t="s">
        <v>2386</v>
      </c>
    </row>
    <row r="82" spans="1:13">
      <c r="A82" s="11" t="s">
        <v>1144</v>
      </c>
      <c r="B82" s="8">
        <v>1.5724753688790101</v>
      </c>
      <c r="C82" s="8">
        <v>0</v>
      </c>
      <c r="D82" s="8">
        <v>0</v>
      </c>
      <c r="E82" s="8">
        <v>6.4404528145884301</v>
      </c>
      <c r="F82" s="8">
        <v>3.2470350346964101</v>
      </c>
      <c r="G82" s="8">
        <v>0.90407212639748102</v>
      </c>
      <c r="H82" s="8">
        <v>5.41154975298263</v>
      </c>
      <c r="I82" s="8">
        <v>2.4360418104599</v>
      </c>
      <c r="J82" s="8">
        <v>-2.5054668122483101</v>
      </c>
      <c r="K82" s="19">
        <v>2.610531628526E-2</v>
      </c>
      <c r="L82" s="19">
        <v>9.5060209471181698E-2</v>
      </c>
      <c r="M82" s="10" t="s">
        <v>2960</v>
      </c>
    </row>
    <row r="83" spans="1:13">
      <c r="A83" s="11" t="s">
        <v>2273</v>
      </c>
      <c r="B83" s="8">
        <v>0</v>
      </c>
      <c r="C83" s="8">
        <v>0</v>
      </c>
      <c r="D83" s="8">
        <v>0</v>
      </c>
      <c r="E83" s="8">
        <v>3.2532153303003799</v>
      </c>
      <c r="F83" s="8">
        <v>0.41003732412143401</v>
      </c>
      <c r="G83" s="8">
        <v>0.68500027543828101</v>
      </c>
      <c r="H83" s="8">
        <v>5.3945801216797502</v>
      </c>
      <c r="I83" s="8">
        <v>2.4315106742742199</v>
      </c>
      <c r="J83" s="8">
        <v>-2.7854096159617798</v>
      </c>
      <c r="K83" s="19">
        <v>1.5292070459788301E-2</v>
      </c>
      <c r="L83" s="19">
        <v>6.6066460356849502E-2</v>
      </c>
      <c r="M83" s="10" t="s">
        <v>2936</v>
      </c>
    </row>
    <row r="84" spans="1:13">
      <c r="A84" s="11" t="s">
        <v>1996</v>
      </c>
      <c r="B84" s="8">
        <v>0.33069445913761403</v>
      </c>
      <c r="C84" s="8">
        <v>0</v>
      </c>
      <c r="D84" s="8">
        <v>0</v>
      </c>
      <c r="E84" s="8">
        <v>0.90295937317392405</v>
      </c>
      <c r="F84" s="8">
        <v>0.91047657797042902</v>
      </c>
      <c r="G84" s="8">
        <v>0.76051211682517705</v>
      </c>
      <c r="H84" s="8">
        <v>5.37528058347403</v>
      </c>
      <c r="I84" s="8">
        <v>2.42634006369213</v>
      </c>
      <c r="J84" s="8">
        <v>-3.3451946172535498</v>
      </c>
      <c r="K84" s="19">
        <v>5.1813296527602401E-3</v>
      </c>
      <c r="L84" s="19">
        <v>3.1535636612800899E-2</v>
      </c>
      <c r="M84" s="10" t="s">
        <v>2748</v>
      </c>
    </row>
    <row r="85" spans="1:13">
      <c r="A85" s="11" t="s">
        <v>2228</v>
      </c>
      <c r="B85" s="8">
        <v>0</v>
      </c>
      <c r="C85" s="8">
        <v>0</v>
      </c>
      <c r="D85" s="8">
        <v>0</v>
      </c>
      <c r="E85" s="8">
        <v>0.66844725617732903</v>
      </c>
      <c r="F85" s="8">
        <v>0.44934141995690802</v>
      </c>
      <c r="G85" s="8">
        <v>0.56299569270154004</v>
      </c>
      <c r="H85" s="8">
        <v>5.3477253425965898</v>
      </c>
      <c r="I85" s="8">
        <v>2.41892537099424</v>
      </c>
      <c r="J85" s="8">
        <v>-3.38936504576438</v>
      </c>
      <c r="K85" s="19">
        <v>4.7569631597341004E-3</v>
      </c>
      <c r="L85" s="19">
        <v>2.9753344410554002E-2</v>
      </c>
      <c r="M85" s="10" t="s">
        <v>2894</v>
      </c>
    </row>
    <row r="86" spans="1:13">
      <c r="A86" s="11" t="s">
        <v>1315</v>
      </c>
      <c r="B86" s="8">
        <v>0</v>
      </c>
      <c r="C86" s="8">
        <v>0</v>
      </c>
      <c r="D86" s="8">
        <v>0</v>
      </c>
      <c r="E86" s="8">
        <v>0.49006769398755701</v>
      </c>
      <c r="F86" s="8">
        <v>0.32943169630269098</v>
      </c>
      <c r="G86" s="8">
        <v>0.412756576225631</v>
      </c>
      <c r="H86" s="8">
        <v>5.3477253425965898</v>
      </c>
      <c r="I86" s="8">
        <v>2.41892537099424</v>
      </c>
      <c r="J86" s="8">
        <v>-3.38936504576438</v>
      </c>
      <c r="K86" s="19">
        <v>4.7569631597341004E-3</v>
      </c>
      <c r="L86" s="19">
        <v>2.9753344410554002E-2</v>
      </c>
      <c r="M86" s="10" t="s">
        <v>2379</v>
      </c>
    </row>
    <row r="87" spans="1:13">
      <c r="A87" s="11" t="s">
        <v>860</v>
      </c>
      <c r="B87" s="8">
        <v>0</v>
      </c>
      <c r="C87" s="8">
        <v>0</v>
      </c>
      <c r="D87" s="8">
        <v>0</v>
      </c>
      <c r="E87" s="8">
        <v>1.45159291636821</v>
      </c>
      <c r="F87" s="8">
        <v>0.97578502449151405</v>
      </c>
      <c r="G87" s="8">
        <v>1.22259542831389</v>
      </c>
      <c r="H87" s="8">
        <v>5.3477253425965898</v>
      </c>
      <c r="I87" s="8">
        <v>2.41892537099424</v>
      </c>
      <c r="J87" s="8">
        <v>-3.38936504576438</v>
      </c>
      <c r="K87" s="19">
        <v>4.7569631597341004E-3</v>
      </c>
      <c r="L87" s="19">
        <v>2.9753344410554002E-2</v>
      </c>
      <c r="M87" s="10" t="s">
        <v>2679</v>
      </c>
    </row>
    <row r="88" spans="1:13">
      <c r="A88" s="11" t="s">
        <v>2027</v>
      </c>
      <c r="B88" s="8">
        <v>1.72693896879174</v>
      </c>
      <c r="C88" s="8">
        <v>2.22934978225764</v>
      </c>
      <c r="D88" s="8">
        <v>3.61375666400252</v>
      </c>
      <c r="E88" s="8">
        <v>12.9673423174366</v>
      </c>
      <c r="F88" s="8">
        <v>13.8677386261972</v>
      </c>
      <c r="G88" s="8">
        <v>14.727701524514501</v>
      </c>
      <c r="H88" s="8">
        <v>5.3254866767593398</v>
      </c>
      <c r="I88" s="8">
        <v>2.4129133739889701</v>
      </c>
      <c r="J88" s="8">
        <v>-8.3897215552383599</v>
      </c>
      <c r="K88" s="18">
        <v>1.20391939256627E-6</v>
      </c>
      <c r="L88" s="18">
        <v>8.8608467292877803E-5</v>
      </c>
      <c r="M88" s="10" t="s">
        <v>2395</v>
      </c>
    </row>
    <row r="89" spans="1:13">
      <c r="A89" s="11" t="s">
        <v>2002</v>
      </c>
      <c r="B89" s="8">
        <v>0</v>
      </c>
      <c r="C89" s="8">
        <v>0.33284374733399802</v>
      </c>
      <c r="D89" s="8">
        <v>0.92492027655453202</v>
      </c>
      <c r="E89" s="8">
        <v>2.1120379881400999</v>
      </c>
      <c r="F89" s="8">
        <v>1.8929963230926801</v>
      </c>
      <c r="G89" s="8">
        <v>2.56945191994209</v>
      </c>
      <c r="H89" s="8">
        <v>5.3120819142976803</v>
      </c>
      <c r="I89" s="8">
        <v>2.4092773937556</v>
      </c>
      <c r="J89" s="8">
        <v>-3.6220856903696999</v>
      </c>
      <c r="K89" s="19">
        <v>3.0359170974372401E-3</v>
      </c>
      <c r="L89" s="19">
        <v>2.1804128154504099E-2</v>
      </c>
      <c r="M89" s="10" t="s">
        <v>3967</v>
      </c>
    </row>
    <row r="90" spans="1:13">
      <c r="A90" s="11" t="s">
        <v>942</v>
      </c>
      <c r="B90" s="8">
        <v>0</v>
      </c>
      <c r="C90" s="8">
        <v>0</v>
      </c>
      <c r="D90" s="8">
        <v>0.51951460744403999</v>
      </c>
      <c r="E90" s="8">
        <v>1.1863017971698799</v>
      </c>
      <c r="F90" s="8">
        <v>2.3923556979774698</v>
      </c>
      <c r="G90" s="8">
        <v>1.3322074322316899</v>
      </c>
      <c r="H90" s="8">
        <v>5.2839178706912797</v>
      </c>
      <c r="I90" s="8">
        <v>2.4016080425750399</v>
      </c>
      <c r="J90" s="8">
        <v>-3.1353106030585201</v>
      </c>
      <c r="K90" s="19">
        <v>7.7793440687717701E-3</v>
      </c>
      <c r="L90" s="19">
        <v>4.1719272214520702E-2</v>
      </c>
      <c r="M90" s="10" t="s">
        <v>2920</v>
      </c>
    </row>
    <row r="91" spans="1:13">
      <c r="A91" s="11" t="s">
        <v>1216</v>
      </c>
      <c r="B91" s="8">
        <v>0</v>
      </c>
      <c r="C91" s="8">
        <v>0</v>
      </c>
      <c r="D91" s="8">
        <v>0</v>
      </c>
      <c r="E91" s="8">
        <v>0.156660984143563</v>
      </c>
      <c r="F91" s="8">
        <v>0.23694779795541901</v>
      </c>
      <c r="G91" s="8">
        <v>0.19792016155081499</v>
      </c>
      <c r="H91" s="8">
        <v>5.2710515433710201</v>
      </c>
      <c r="I91" s="8">
        <v>2.39809079963758</v>
      </c>
      <c r="J91" s="8">
        <v>-3.3300166005513301</v>
      </c>
      <c r="K91" s="19">
        <v>5.3357817228153904E-3</v>
      </c>
      <c r="L91" s="19">
        <v>3.2205393918662499E-2</v>
      </c>
      <c r="M91" s="10" t="s">
        <v>3981</v>
      </c>
    </row>
    <row r="92" spans="1:13">
      <c r="A92" s="11" t="s">
        <v>1327</v>
      </c>
      <c r="B92" s="8">
        <v>0.69899910641570595</v>
      </c>
      <c r="C92" s="8">
        <v>0</v>
      </c>
      <c r="D92" s="8">
        <v>0.20895871866681201</v>
      </c>
      <c r="E92" s="8">
        <v>1.27240876996492</v>
      </c>
      <c r="F92" s="8">
        <v>1.28300166881825</v>
      </c>
      <c r="G92" s="8">
        <v>1.4735581514629299</v>
      </c>
      <c r="H92" s="8">
        <v>5.2513612560268799</v>
      </c>
      <c r="I92" s="8">
        <v>2.3926914461615301</v>
      </c>
      <c r="J92" s="8">
        <v>-3.5574888608414499</v>
      </c>
      <c r="K92" s="19">
        <v>3.4381533424276498E-3</v>
      </c>
      <c r="L92" s="19">
        <v>2.37627486093577E-2</v>
      </c>
      <c r="M92" s="10" t="s">
        <v>2456</v>
      </c>
    </row>
    <row r="93" spans="1:13">
      <c r="A93" s="11" t="s">
        <v>1129</v>
      </c>
      <c r="B93" s="8">
        <v>0</v>
      </c>
      <c r="C93" s="8">
        <v>0</v>
      </c>
      <c r="D93" s="8">
        <v>0.49504677817778198</v>
      </c>
      <c r="E93" s="8">
        <v>1.5072399613549401</v>
      </c>
      <c r="F93" s="8">
        <v>0.75989392378254805</v>
      </c>
      <c r="G93" s="8">
        <v>2.5389276364547002</v>
      </c>
      <c r="H93" s="8">
        <v>5.2457808568691799</v>
      </c>
      <c r="I93" s="8">
        <v>2.3911575401016201</v>
      </c>
      <c r="J93" s="8">
        <v>-2.9656731238934002</v>
      </c>
      <c r="K93" s="19">
        <v>1.0801895785737699E-2</v>
      </c>
      <c r="L93" s="19">
        <v>5.25101621634756E-2</v>
      </c>
      <c r="M93" s="10" t="s">
        <v>2492</v>
      </c>
    </row>
    <row r="94" spans="1:13">
      <c r="A94" s="11" t="s">
        <v>1254</v>
      </c>
      <c r="B94" s="8">
        <v>0.37248954599092698</v>
      </c>
      <c r="C94" s="8">
        <v>0.72128445468091895</v>
      </c>
      <c r="D94" s="8">
        <v>0</v>
      </c>
      <c r="E94" s="8">
        <v>1.2713507804111801</v>
      </c>
      <c r="F94" s="8">
        <v>3.0766436914122699</v>
      </c>
      <c r="G94" s="8">
        <v>1.49910259835384</v>
      </c>
      <c r="H94" s="8">
        <v>5.2302327926146397</v>
      </c>
      <c r="I94" s="8">
        <v>2.38687516086542</v>
      </c>
      <c r="J94" s="8">
        <v>-3.2458687685704901</v>
      </c>
      <c r="K94" s="19">
        <v>6.2798935362788702E-3</v>
      </c>
      <c r="L94" s="19">
        <v>3.5975152191099397E-2</v>
      </c>
      <c r="M94" s="10" t="s">
        <v>2750</v>
      </c>
    </row>
    <row r="95" spans="1:13">
      <c r="A95" s="11" t="s">
        <v>2304</v>
      </c>
      <c r="B95" s="8">
        <v>0</v>
      </c>
      <c r="C95" s="8">
        <v>0</v>
      </c>
      <c r="D95" s="8">
        <v>0</v>
      </c>
      <c r="E95" s="8">
        <v>0.85260847875902201</v>
      </c>
      <c r="F95" s="8">
        <v>0.21492662714171801</v>
      </c>
      <c r="G95" s="8">
        <v>0.538578283476566</v>
      </c>
      <c r="H95" s="8">
        <v>5.13034938978904</v>
      </c>
      <c r="I95" s="8">
        <v>2.3590570803648099</v>
      </c>
      <c r="J95" s="8">
        <v>-3.05622205804044</v>
      </c>
      <c r="K95" s="19">
        <v>9.0665217045474405E-3</v>
      </c>
      <c r="L95" s="19">
        <v>4.6338441929397303E-2</v>
      </c>
      <c r="M95" s="10" t="s">
        <v>2399</v>
      </c>
    </row>
    <row r="96" spans="1:13">
      <c r="A96" s="11" t="s">
        <v>2311</v>
      </c>
      <c r="B96" s="8">
        <v>0</v>
      </c>
      <c r="C96" s="8">
        <v>1.68645944789738</v>
      </c>
      <c r="D96" s="8">
        <v>0.26035582285502001</v>
      </c>
      <c r="E96" s="8">
        <v>1.3872077466905901</v>
      </c>
      <c r="F96" s="8">
        <v>2.5976903748200102</v>
      </c>
      <c r="G96" s="8">
        <v>2.6705540692202101</v>
      </c>
      <c r="H96" s="8">
        <v>5.1241010606636097</v>
      </c>
      <c r="I96" s="8">
        <v>2.3572989296765199</v>
      </c>
      <c r="J96" s="8">
        <v>-3.0574744760719601</v>
      </c>
      <c r="K96" s="19">
        <v>9.0445723195609704E-3</v>
      </c>
      <c r="L96" s="19">
        <v>4.62853829620372E-2</v>
      </c>
      <c r="M96" s="10" t="s">
        <v>2381</v>
      </c>
    </row>
    <row r="97" spans="1:13">
      <c r="A97" s="11" t="s">
        <v>2194</v>
      </c>
      <c r="B97" s="8">
        <v>0</v>
      </c>
      <c r="C97" s="8">
        <v>0</v>
      </c>
      <c r="D97" s="8">
        <v>0</v>
      </c>
      <c r="E97" s="8">
        <v>0.237096844368894</v>
      </c>
      <c r="F97" s="8">
        <v>0.717212080372295</v>
      </c>
      <c r="G97" s="8">
        <v>0.99846697625910596</v>
      </c>
      <c r="H97" s="8">
        <v>5.1152849410649104</v>
      </c>
      <c r="I97" s="8">
        <v>2.3548146058770798</v>
      </c>
      <c r="J97" s="8">
        <v>-2.9120420291042799</v>
      </c>
      <c r="K97" s="19">
        <v>1.1980924292628699E-2</v>
      </c>
      <c r="L97" s="19">
        <v>5.6170692024919699E-2</v>
      </c>
      <c r="M97" s="10" t="s">
        <v>2386</v>
      </c>
    </row>
    <row r="98" spans="1:13">
      <c r="A98" s="11" t="s">
        <v>953</v>
      </c>
      <c r="B98" s="8">
        <v>0</v>
      </c>
      <c r="C98" s="8">
        <v>0</v>
      </c>
      <c r="D98" s="8">
        <v>0.60749691999504696</v>
      </c>
      <c r="E98" s="8">
        <v>1.3872077466905901</v>
      </c>
      <c r="F98" s="8">
        <v>3.2637648299020601</v>
      </c>
      <c r="G98" s="8">
        <v>1.16836740528384</v>
      </c>
      <c r="H98" s="8">
        <v>5.1047509292336901</v>
      </c>
      <c r="I98" s="8">
        <v>2.3518405709119801</v>
      </c>
      <c r="J98" s="8">
        <v>-2.9067233718546301</v>
      </c>
      <c r="K98" s="19">
        <v>1.21045622207402E-2</v>
      </c>
      <c r="L98" s="19">
        <v>5.6674911909337197E-2</v>
      </c>
      <c r="M98" s="10" t="s">
        <v>4017</v>
      </c>
    </row>
    <row r="99" spans="1:13">
      <c r="A99" s="11" t="s">
        <v>2270</v>
      </c>
      <c r="B99" s="8">
        <v>0</v>
      </c>
      <c r="C99" s="8">
        <v>0</v>
      </c>
      <c r="D99" s="8">
        <v>1.15007050502879</v>
      </c>
      <c r="E99" s="8">
        <v>2.6261642838111801</v>
      </c>
      <c r="F99" s="8">
        <v>2.64802729928804</v>
      </c>
      <c r="G99" s="8">
        <v>5.1610326095998698</v>
      </c>
      <c r="H99" s="8">
        <v>5.0977049252553899</v>
      </c>
      <c r="I99" s="8">
        <v>2.3498478670456402</v>
      </c>
      <c r="J99" s="8">
        <v>-3.0319189355362801</v>
      </c>
      <c r="K99" s="19">
        <v>9.5030855506994007E-3</v>
      </c>
      <c r="L99" s="19">
        <v>4.7788716569048401E-2</v>
      </c>
      <c r="M99" s="10" t="s">
        <v>4004</v>
      </c>
    </row>
    <row r="100" spans="1:13">
      <c r="A100" s="11" t="s">
        <v>2131</v>
      </c>
      <c r="B100" s="8">
        <v>0</v>
      </c>
      <c r="C100" s="8">
        <v>0</v>
      </c>
      <c r="D100" s="8">
        <v>0</v>
      </c>
      <c r="E100" s="8">
        <v>0.70305351739631805</v>
      </c>
      <c r="F100" s="8">
        <v>1.18151081814282</v>
      </c>
      <c r="G100" s="8">
        <v>0.19738086955748799</v>
      </c>
      <c r="H100" s="8">
        <v>5.0956151078330203</v>
      </c>
      <c r="I100" s="8">
        <v>2.3492563091893102</v>
      </c>
      <c r="J100" s="8">
        <v>-2.8203889922679402</v>
      </c>
      <c r="K100" s="19">
        <v>1.42966674779102E-2</v>
      </c>
      <c r="L100" s="19">
        <v>6.3333793075002698E-2</v>
      </c>
      <c r="M100" s="10" t="s">
        <v>2381</v>
      </c>
    </row>
    <row r="101" spans="1:13">
      <c r="A101" s="11" t="s">
        <v>1307</v>
      </c>
      <c r="B101" s="8">
        <v>0.54366597165665997</v>
      </c>
      <c r="C101" s="8">
        <v>0</v>
      </c>
      <c r="D101" s="8">
        <v>0.48757034355589501</v>
      </c>
      <c r="E101" s="8">
        <v>3.71119224573102</v>
      </c>
      <c r="F101" s="8">
        <v>1.1226264602159699</v>
      </c>
      <c r="G101" s="8">
        <v>2.18801058853587</v>
      </c>
      <c r="H101" s="8">
        <v>5.0746481539306796</v>
      </c>
      <c r="I101" s="8">
        <v>2.3433077978296</v>
      </c>
      <c r="J101" s="8">
        <v>-3.08675636515642</v>
      </c>
      <c r="K101" s="19">
        <v>8.5461884056750401E-3</v>
      </c>
      <c r="L101" s="19">
        <v>4.4389050206514402E-2</v>
      </c>
      <c r="M101" s="10" t="s">
        <v>2549</v>
      </c>
    </row>
    <row r="102" spans="1:13">
      <c r="A102" s="11" t="s">
        <v>1313</v>
      </c>
      <c r="B102" s="8">
        <v>0.297332363260014</v>
      </c>
      <c r="C102" s="8">
        <v>0.57575095409043298</v>
      </c>
      <c r="D102" s="8">
        <v>0</v>
      </c>
      <c r="E102" s="8">
        <v>1.6237287135304601</v>
      </c>
      <c r="F102" s="8">
        <v>1.02327898586057</v>
      </c>
      <c r="G102" s="8">
        <v>1.7094697139256201</v>
      </c>
      <c r="H102" s="8">
        <v>5.07216070089261</v>
      </c>
      <c r="I102" s="8">
        <v>2.3426004550017798</v>
      </c>
      <c r="J102" s="8">
        <v>-3.3961124205850401</v>
      </c>
      <c r="K102" s="19">
        <v>4.6952923926175498E-3</v>
      </c>
      <c r="L102" s="19">
        <v>2.9497902486670498E-2</v>
      </c>
      <c r="M102" s="10" t="s">
        <v>3954</v>
      </c>
    </row>
    <row r="103" spans="1:13">
      <c r="A103" s="11" t="s">
        <v>2308</v>
      </c>
      <c r="B103" s="8">
        <v>0.48906196576974698</v>
      </c>
      <c r="C103" s="8">
        <v>0.47350697097684802</v>
      </c>
      <c r="D103" s="8">
        <v>0</v>
      </c>
      <c r="E103" s="8">
        <v>2.6707619305522798</v>
      </c>
      <c r="F103" s="8">
        <v>1.00987358429908</v>
      </c>
      <c r="G103" s="8">
        <v>1.1247166094532499</v>
      </c>
      <c r="H103" s="8">
        <v>5.0055734280745803</v>
      </c>
      <c r="I103" s="8">
        <v>2.32353535067003</v>
      </c>
      <c r="J103" s="8">
        <v>-3.1185489001415698</v>
      </c>
      <c r="K103" s="19">
        <v>8.0359901608016305E-3</v>
      </c>
      <c r="L103" s="19">
        <v>4.2596397722769401E-2</v>
      </c>
      <c r="M103" s="10" t="s">
        <v>2918</v>
      </c>
    </row>
    <row r="104" spans="1:13">
      <c r="A104" s="11" t="s">
        <v>1252</v>
      </c>
      <c r="B104" s="8">
        <v>0.245364340664909</v>
      </c>
      <c r="C104" s="8">
        <v>0</v>
      </c>
      <c r="D104" s="8">
        <v>0</v>
      </c>
      <c r="E104" s="8">
        <v>0.66996596140071096</v>
      </c>
      <c r="F104" s="8">
        <v>0.337771739247063</v>
      </c>
      <c r="G104" s="8">
        <v>0.84641221960192603</v>
      </c>
      <c r="H104" s="8">
        <v>4.9993171259982399</v>
      </c>
      <c r="I104" s="8">
        <v>2.3217310456439</v>
      </c>
      <c r="J104" s="8">
        <v>-2.9951945537203302</v>
      </c>
      <c r="K104" s="19">
        <v>1.02026822910611E-2</v>
      </c>
      <c r="L104" s="19">
        <v>5.0321531219924699E-2</v>
      </c>
      <c r="M104" s="10" t="s">
        <v>2381</v>
      </c>
    </row>
    <row r="105" spans="1:13">
      <c r="A105" s="11" t="s">
        <v>1145</v>
      </c>
      <c r="B105" s="8">
        <v>0.59431409873316499</v>
      </c>
      <c r="C105" s="8">
        <v>0</v>
      </c>
      <c r="D105" s="8">
        <v>0</v>
      </c>
      <c r="E105" s="8">
        <v>2.4341569894759298</v>
      </c>
      <c r="F105" s="8">
        <v>1.2272107648823101</v>
      </c>
      <c r="G105" s="8">
        <v>1.0250770631263899</v>
      </c>
      <c r="H105" s="8">
        <v>4.9415475191322598</v>
      </c>
      <c r="I105" s="8">
        <v>2.3049629139871999</v>
      </c>
      <c r="J105" s="8">
        <v>-3.0087725246831698</v>
      </c>
      <c r="K105" s="19">
        <v>9.9382607978468901E-3</v>
      </c>
      <c r="L105" s="19">
        <v>4.9392815608085699E-2</v>
      </c>
      <c r="M105" s="10" t="s">
        <v>2386</v>
      </c>
    </row>
    <row r="106" spans="1:13">
      <c r="A106" s="11" t="s">
        <v>1027</v>
      </c>
      <c r="B106" s="8">
        <v>0.889635226347262</v>
      </c>
      <c r="C106" s="8">
        <v>0</v>
      </c>
      <c r="D106" s="8">
        <v>0</v>
      </c>
      <c r="E106" s="8">
        <v>2.1255010134641301</v>
      </c>
      <c r="F106" s="8">
        <v>1.53085426393086</v>
      </c>
      <c r="G106" s="8">
        <v>0.76722449208400501</v>
      </c>
      <c r="H106" s="8">
        <v>4.9372238375498796</v>
      </c>
      <c r="I106" s="8">
        <v>2.3037000536272698</v>
      </c>
      <c r="J106" s="8">
        <v>-2.8735481469251098</v>
      </c>
      <c r="K106" s="19">
        <v>1.2904673282411299E-2</v>
      </c>
      <c r="L106" s="19">
        <v>5.9140822388686502E-2</v>
      </c>
      <c r="M106" s="10" t="s">
        <v>3890</v>
      </c>
    </row>
    <row r="107" spans="1:13">
      <c r="A107" s="11" t="s">
        <v>2366</v>
      </c>
      <c r="B107" s="8">
        <v>0</v>
      </c>
      <c r="C107" s="8">
        <v>1.08795748849864</v>
      </c>
      <c r="D107" s="8">
        <v>2.0155081760370801</v>
      </c>
      <c r="E107" s="8">
        <v>7.2870935366845497</v>
      </c>
      <c r="F107" s="8">
        <v>3.48051748702408</v>
      </c>
      <c r="G107" s="8">
        <v>2.9072419716761799</v>
      </c>
      <c r="H107" s="8">
        <v>4.9330924695940999</v>
      </c>
      <c r="I107" s="8">
        <v>2.3024923305463698</v>
      </c>
      <c r="J107" s="8">
        <v>-3.08779479465939</v>
      </c>
      <c r="K107" s="19">
        <v>8.5290250898719892E-3</v>
      </c>
      <c r="L107" s="19">
        <v>4.4327917920717497E-2</v>
      </c>
      <c r="M107" s="10" t="s">
        <v>4001</v>
      </c>
    </row>
    <row r="108" spans="1:13">
      <c r="A108" s="11" t="s">
        <v>1240</v>
      </c>
      <c r="B108" s="8">
        <v>0</v>
      </c>
      <c r="C108" s="8">
        <v>0.48600491393589801</v>
      </c>
      <c r="D108" s="8">
        <v>0</v>
      </c>
      <c r="E108" s="8">
        <v>2.05594136162907</v>
      </c>
      <c r="F108" s="8">
        <v>2.0730572283270901</v>
      </c>
      <c r="G108" s="8">
        <v>0.57720142731153901</v>
      </c>
      <c r="H108" s="8">
        <v>4.8681231742792797</v>
      </c>
      <c r="I108" s="8">
        <v>2.28336567188766</v>
      </c>
      <c r="J108" s="8">
        <v>-2.6753354345444702</v>
      </c>
      <c r="K108" s="19">
        <v>1.8888163210331502E-2</v>
      </c>
      <c r="L108" s="19">
        <v>7.6320313358560099E-2</v>
      </c>
      <c r="M108" s="10" t="s">
        <v>2624</v>
      </c>
    </row>
    <row r="109" spans="1:13">
      <c r="A109" s="11" t="s">
        <v>2260</v>
      </c>
      <c r="B109" s="8">
        <v>0</v>
      </c>
      <c r="C109" s="8">
        <v>0</v>
      </c>
      <c r="D109" s="8">
        <v>0</v>
      </c>
      <c r="E109" s="8">
        <v>1.4061070347926401</v>
      </c>
      <c r="F109" s="8">
        <v>0.47260432725712997</v>
      </c>
      <c r="G109" s="8">
        <v>0.19738086955748799</v>
      </c>
      <c r="H109" s="8">
        <v>4.8490533900701998</v>
      </c>
      <c r="I109" s="8">
        <v>2.27770313848686</v>
      </c>
      <c r="J109" s="8">
        <v>-2.6941822759389602</v>
      </c>
      <c r="K109" s="19">
        <v>1.8218659193833E-2</v>
      </c>
      <c r="L109" s="19">
        <v>7.4494073148117304E-2</v>
      </c>
      <c r="M109" s="10" t="s">
        <v>2479</v>
      </c>
    </row>
    <row r="110" spans="1:13">
      <c r="A110" s="11" t="s">
        <v>2130</v>
      </c>
      <c r="B110" s="8">
        <v>0</v>
      </c>
      <c r="C110" s="8">
        <v>0</v>
      </c>
      <c r="D110" s="8">
        <v>0</v>
      </c>
      <c r="E110" s="8">
        <v>1.9715044193654201</v>
      </c>
      <c r="F110" s="8">
        <v>1.4909380066192</v>
      </c>
      <c r="G110" s="8">
        <v>0.41512194342463099</v>
      </c>
      <c r="H110" s="8">
        <v>4.8304806343995903</v>
      </c>
      <c r="I110" s="8">
        <v>2.2721667448304901</v>
      </c>
      <c r="J110" s="8">
        <v>-2.8113085496836101</v>
      </c>
      <c r="K110" s="19">
        <v>1.4548779080018E-2</v>
      </c>
      <c r="L110" s="19">
        <v>6.4044759328142006E-2</v>
      </c>
      <c r="M110" s="10" t="s">
        <v>4030</v>
      </c>
    </row>
    <row r="111" spans="1:13">
      <c r="A111" s="11" t="s">
        <v>2161</v>
      </c>
      <c r="B111" s="8">
        <v>0.50197047383040205</v>
      </c>
      <c r="C111" s="8">
        <v>0</v>
      </c>
      <c r="D111" s="8">
        <v>0.150059000158139</v>
      </c>
      <c r="E111" s="8">
        <v>1.8275034325591799</v>
      </c>
      <c r="F111" s="8">
        <v>0.80618892212720195</v>
      </c>
      <c r="G111" s="8">
        <v>0.481001189426283</v>
      </c>
      <c r="H111" s="8">
        <v>4.8277625955275898</v>
      </c>
      <c r="I111" s="8">
        <v>2.2713547335336699</v>
      </c>
      <c r="J111" s="8">
        <v>-2.7988532445174199</v>
      </c>
      <c r="K111" s="19">
        <v>1.4901706520925101E-2</v>
      </c>
      <c r="L111" s="19">
        <v>6.4948996991325794E-2</v>
      </c>
      <c r="M111" s="10" t="s">
        <v>2526</v>
      </c>
    </row>
    <row r="112" spans="1:13">
      <c r="A112" s="11" t="s">
        <v>1263</v>
      </c>
      <c r="B112" s="8">
        <v>1.7418606764714</v>
      </c>
      <c r="C112" s="8">
        <v>0</v>
      </c>
      <c r="D112" s="8">
        <v>1.0414232914200801</v>
      </c>
      <c r="E112" s="8">
        <v>4.3597957753132697</v>
      </c>
      <c r="F112" s="8">
        <v>3.1971573843938601</v>
      </c>
      <c r="G112" s="8">
        <v>3.6720118451777899</v>
      </c>
      <c r="H112" s="8">
        <v>4.8167864636076096</v>
      </c>
      <c r="I112" s="8">
        <v>2.2680709682008202</v>
      </c>
      <c r="J112" s="8">
        <v>-3.4119410026144501</v>
      </c>
      <c r="K112" s="19">
        <v>4.5537624297162698E-3</v>
      </c>
      <c r="L112" s="19">
        <v>2.8959908812763599E-2</v>
      </c>
      <c r="M112" s="10" t="s">
        <v>3976</v>
      </c>
    </row>
    <row r="113" spans="1:13">
      <c r="A113" s="11" t="s">
        <v>2062</v>
      </c>
      <c r="B113" s="8">
        <v>0</v>
      </c>
      <c r="C113" s="8">
        <v>0</v>
      </c>
      <c r="D113" s="8">
        <v>0</v>
      </c>
      <c r="E113" s="8">
        <v>1.1391639774147899</v>
      </c>
      <c r="F113" s="8">
        <v>1.5315301377780699</v>
      </c>
      <c r="G113" s="8">
        <v>0.31981800939336902</v>
      </c>
      <c r="H113" s="8">
        <v>4.81488042450815</v>
      </c>
      <c r="I113" s="8">
        <v>2.26749996980057</v>
      </c>
      <c r="J113" s="8">
        <v>-2.7998560565610999</v>
      </c>
      <c r="K113" s="19">
        <v>1.48729829074712E-2</v>
      </c>
      <c r="L113" s="19">
        <v>6.4881151197206402E-2</v>
      </c>
      <c r="M113" s="10" t="s">
        <v>2439</v>
      </c>
    </row>
    <row r="114" spans="1:13">
      <c r="A114" s="11" t="s">
        <v>2330</v>
      </c>
      <c r="B114" s="8">
        <v>0</v>
      </c>
      <c r="C114" s="8">
        <v>0</v>
      </c>
      <c r="D114" s="8">
        <v>0</v>
      </c>
      <c r="E114" s="8">
        <v>1.3428084355162599</v>
      </c>
      <c r="F114" s="8">
        <v>0.27079748337762199</v>
      </c>
      <c r="G114" s="8">
        <v>0.45238894068757601</v>
      </c>
      <c r="H114" s="8">
        <v>4.81080043415957</v>
      </c>
      <c r="I114" s="8">
        <v>2.2662769535211602</v>
      </c>
      <c r="J114" s="8">
        <v>-2.8070418354990001</v>
      </c>
      <c r="K114" s="19">
        <v>1.46687443758173E-2</v>
      </c>
      <c r="L114" s="19">
        <v>6.4340890972853407E-2</v>
      </c>
      <c r="M114" s="10" t="s">
        <v>2379</v>
      </c>
    </row>
    <row r="115" spans="1:13">
      <c r="A115" s="11" t="s">
        <v>1995</v>
      </c>
      <c r="B115" s="8">
        <v>0</v>
      </c>
      <c r="C115" s="8">
        <v>0</v>
      </c>
      <c r="D115" s="8">
        <v>0</v>
      </c>
      <c r="E115" s="8">
        <v>1.71157970735953</v>
      </c>
      <c r="F115" s="8">
        <v>1.7258287373469301</v>
      </c>
      <c r="G115" s="8">
        <v>2.1623516157492002</v>
      </c>
      <c r="H115" s="8">
        <v>4.7969068564673902</v>
      </c>
      <c r="I115" s="8">
        <v>2.2621044264025998</v>
      </c>
      <c r="J115" s="8">
        <v>-3.1324008147434599</v>
      </c>
      <c r="K115" s="19">
        <v>7.8233033077960701E-3</v>
      </c>
      <c r="L115" s="19">
        <v>4.18873759732942E-2</v>
      </c>
      <c r="M115" s="10" t="s">
        <v>2395</v>
      </c>
    </row>
    <row r="116" spans="1:13">
      <c r="A116" s="11" t="s">
        <v>2063</v>
      </c>
      <c r="B116" s="8">
        <v>0</v>
      </c>
      <c r="C116" s="8">
        <v>0</v>
      </c>
      <c r="D116" s="8">
        <v>0</v>
      </c>
      <c r="E116" s="8">
        <v>0.69641198619284495</v>
      </c>
      <c r="F116" s="8">
        <v>0.70220966843468302</v>
      </c>
      <c r="G116" s="8">
        <v>0.87982322827042303</v>
      </c>
      <c r="H116" s="8">
        <v>4.7969068564673902</v>
      </c>
      <c r="I116" s="8">
        <v>2.2621044264025998</v>
      </c>
      <c r="J116" s="8">
        <v>-3.1324008147434599</v>
      </c>
      <c r="K116" s="19">
        <v>7.8233033077960701E-3</v>
      </c>
      <c r="L116" s="19">
        <v>4.18873759732942E-2</v>
      </c>
      <c r="M116" s="10" t="s">
        <v>3998</v>
      </c>
    </row>
    <row r="117" spans="1:13">
      <c r="A117" s="11" t="s">
        <v>2221</v>
      </c>
      <c r="B117" s="8">
        <v>0</v>
      </c>
      <c r="C117" s="8">
        <v>0</v>
      </c>
      <c r="D117" s="8">
        <v>0</v>
      </c>
      <c r="E117" s="8">
        <v>0.28350022346869802</v>
      </c>
      <c r="F117" s="8">
        <v>0.28586038418354598</v>
      </c>
      <c r="G117" s="8">
        <v>0.35816454451222801</v>
      </c>
      <c r="H117" s="8">
        <v>4.7969068564673902</v>
      </c>
      <c r="I117" s="8">
        <v>2.2621044264025998</v>
      </c>
      <c r="J117" s="8">
        <v>-3.1324008147434599</v>
      </c>
      <c r="K117" s="19">
        <v>7.8233033077960701E-3</v>
      </c>
      <c r="L117" s="19">
        <v>4.18873759732942E-2</v>
      </c>
      <c r="M117" s="10" t="s">
        <v>2919</v>
      </c>
    </row>
    <row r="118" spans="1:13">
      <c r="A118" s="11" t="s">
        <v>1312</v>
      </c>
      <c r="B118" s="8">
        <v>0</v>
      </c>
      <c r="C118" s="8">
        <v>0.57439544860699399</v>
      </c>
      <c r="D118" s="8">
        <v>0</v>
      </c>
      <c r="E118" s="8">
        <v>0.80995296334141298</v>
      </c>
      <c r="F118" s="8">
        <v>1.2250438241556201</v>
      </c>
      <c r="G118" s="8">
        <v>0.68217802592205401</v>
      </c>
      <c r="H118" s="8">
        <v>4.7958946020067099</v>
      </c>
      <c r="I118" s="8">
        <v>2.26179995340746</v>
      </c>
      <c r="J118" s="8">
        <v>-2.9208306916778302</v>
      </c>
      <c r="K118" s="19">
        <v>1.17793497492536E-2</v>
      </c>
      <c r="L118" s="19">
        <v>5.5531863750974401E-2</v>
      </c>
      <c r="M118" s="10" t="s">
        <v>3875</v>
      </c>
    </row>
    <row r="119" spans="1:13">
      <c r="A119" s="11" t="s">
        <v>2315</v>
      </c>
      <c r="B119" s="8">
        <v>0.67784580460756405</v>
      </c>
      <c r="C119" s="8">
        <v>0</v>
      </c>
      <c r="D119" s="8">
        <v>0</v>
      </c>
      <c r="E119" s="8">
        <v>1.1567838640863</v>
      </c>
      <c r="F119" s="8">
        <v>0.93313134151105104</v>
      </c>
      <c r="G119" s="8">
        <v>0.77943541764732405</v>
      </c>
      <c r="H119" s="8">
        <v>4.74847034272344</v>
      </c>
      <c r="I119" s="8">
        <v>2.2474628430479102</v>
      </c>
      <c r="J119" s="8">
        <v>-2.9594610277273201</v>
      </c>
      <c r="K119" s="19">
        <v>1.09323573078487E-2</v>
      </c>
      <c r="L119" s="19">
        <v>5.2894074133107698E-2</v>
      </c>
      <c r="M119" s="10" t="s">
        <v>4009</v>
      </c>
    </row>
    <row r="120" spans="1:13">
      <c r="A120" s="11" t="s">
        <v>1302</v>
      </c>
      <c r="B120" s="8">
        <v>0.232676987869679</v>
      </c>
      <c r="C120" s="8">
        <v>0</v>
      </c>
      <c r="D120" s="8">
        <v>0.20866930215896301</v>
      </c>
      <c r="E120" s="8">
        <v>1.42947723481689</v>
      </c>
      <c r="F120" s="8">
        <v>0.64061232909830701</v>
      </c>
      <c r="G120" s="8">
        <v>0.66887146008862597</v>
      </c>
      <c r="H120" s="8">
        <v>4.7411754319761803</v>
      </c>
      <c r="I120" s="8">
        <v>2.2452447763504302</v>
      </c>
      <c r="J120" s="8">
        <v>-3.1307224680765402</v>
      </c>
      <c r="K120" s="19">
        <v>7.8487712963274305E-3</v>
      </c>
      <c r="L120" s="19">
        <v>4.1950857377465602E-2</v>
      </c>
      <c r="M120" s="10" t="s">
        <v>2619</v>
      </c>
    </row>
    <row r="121" spans="1:13">
      <c r="A121" s="11" t="s">
        <v>2113</v>
      </c>
      <c r="B121" s="8">
        <v>0</v>
      </c>
      <c r="C121" s="8">
        <v>0</v>
      </c>
      <c r="D121" s="8">
        <v>0.38013263959319998</v>
      </c>
      <c r="E121" s="8">
        <v>0.57868380349750204</v>
      </c>
      <c r="F121" s="8">
        <v>1.1670027795012099</v>
      </c>
      <c r="G121" s="8">
        <v>1.46217888903478</v>
      </c>
      <c r="H121" s="8">
        <v>4.7346407717965704</v>
      </c>
      <c r="I121" s="8">
        <v>2.2432549692189401</v>
      </c>
      <c r="J121" s="8">
        <v>-2.8287513792545398</v>
      </c>
      <c r="K121" s="19">
        <v>1.40682924714488E-2</v>
      </c>
      <c r="L121" s="19">
        <v>6.2611519706866806E-2</v>
      </c>
      <c r="M121" s="10" t="s">
        <v>2399</v>
      </c>
    </row>
    <row r="122" spans="1:13">
      <c r="A122" s="11" t="s">
        <v>1253</v>
      </c>
      <c r="B122" s="8">
        <v>1.2678700772974201</v>
      </c>
      <c r="C122" s="8">
        <v>0.61377224351149895</v>
      </c>
      <c r="D122" s="8">
        <v>0</v>
      </c>
      <c r="E122" s="8">
        <v>2.1636951017563799</v>
      </c>
      <c r="F122" s="8">
        <v>1.9635372238116999</v>
      </c>
      <c r="G122" s="8">
        <v>2.36906699033654</v>
      </c>
      <c r="H122" s="8">
        <v>4.72042283662286</v>
      </c>
      <c r="I122" s="8">
        <v>2.2389160962346399</v>
      </c>
      <c r="J122" s="8">
        <v>-3.3087875935791602</v>
      </c>
      <c r="K122" s="19">
        <v>5.5596038372190499E-3</v>
      </c>
      <c r="L122" s="19">
        <v>3.3054664259357699E-2</v>
      </c>
      <c r="M122" s="10" t="s">
        <v>3984</v>
      </c>
    </row>
    <row r="123" spans="1:13">
      <c r="A123" s="11" t="s">
        <v>2307</v>
      </c>
      <c r="B123" s="8">
        <v>0</v>
      </c>
      <c r="C123" s="8">
        <v>0</v>
      </c>
      <c r="D123" s="8">
        <v>0</v>
      </c>
      <c r="E123" s="8">
        <v>0.21302013695310501</v>
      </c>
      <c r="F123" s="8">
        <v>0.21479354563884401</v>
      </c>
      <c r="G123" s="8">
        <v>1.43531946259018</v>
      </c>
      <c r="H123" s="8">
        <v>4.7104909528597698</v>
      </c>
      <c r="I123" s="8">
        <v>2.2358774331594198</v>
      </c>
      <c r="J123" s="8">
        <v>-2.49241347547426</v>
      </c>
      <c r="K123" s="19">
        <v>2.6758804090722298E-2</v>
      </c>
      <c r="L123" s="19">
        <v>9.6495593304450095E-2</v>
      </c>
      <c r="M123" s="10" t="s">
        <v>2375</v>
      </c>
    </row>
    <row r="124" spans="1:13">
      <c r="A124" s="11" t="s">
        <v>875</v>
      </c>
      <c r="B124" s="8">
        <v>1.1350863867696499</v>
      </c>
      <c r="C124" s="8">
        <v>2.1979681693317201</v>
      </c>
      <c r="D124" s="8">
        <v>0</v>
      </c>
      <c r="E124" s="8">
        <v>6.9735308347148397</v>
      </c>
      <c r="F124" s="8">
        <v>4.6877240027936899</v>
      </c>
      <c r="G124" s="8">
        <v>3.9156096825728701</v>
      </c>
      <c r="H124" s="8">
        <v>4.7096562570999003</v>
      </c>
      <c r="I124" s="8">
        <v>2.2356217659368798</v>
      </c>
      <c r="J124" s="8">
        <v>-3.2245558672021102</v>
      </c>
      <c r="K124" s="19">
        <v>6.5445242472813199E-3</v>
      </c>
      <c r="L124" s="19">
        <v>3.7052075738454197E-2</v>
      </c>
      <c r="M124" s="10" t="s">
        <v>3991</v>
      </c>
    </row>
    <row r="125" spans="1:13">
      <c r="A125" s="11" t="s">
        <v>2123</v>
      </c>
      <c r="B125" s="8">
        <v>1.0264324963864</v>
      </c>
      <c r="C125" s="8">
        <v>0</v>
      </c>
      <c r="D125" s="8">
        <v>0</v>
      </c>
      <c r="E125" s="8">
        <v>1.16777841540823</v>
      </c>
      <c r="F125" s="8">
        <v>1.41300031041439</v>
      </c>
      <c r="G125" s="8">
        <v>0.78684349357879901</v>
      </c>
      <c r="H125" s="8">
        <v>4.6969255806168002</v>
      </c>
      <c r="I125" s="8">
        <v>2.2317167353190102</v>
      </c>
      <c r="J125" s="8">
        <v>-2.8164441509575502</v>
      </c>
      <c r="K125" s="19">
        <v>1.4405661261496399E-2</v>
      </c>
      <c r="L125" s="19">
        <v>6.3604865384083401E-2</v>
      </c>
      <c r="M125" s="10" t="s">
        <v>2386</v>
      </c>
    </row>
    <row r="126" spans="1:13">
      <c r="A126" s="11" t="s">
        <v>2275</v>
      </c>
      <c r="B126" s="8">
        <v>1.79992269902044</v>
      </c>
      <c r="C126" s="8">
        <v>0.34853495256545802</v>
      </c>
      <c r="D126" s="8">
        <v>0.322841220340225</v>
      </c>
      <c r="E126" s="8">
        <v>2.4573394369947499</v>
      </c>
      <c r="F126" s="8">
        <v>3.7166954593578598</v>
      </c>
      <c r="G126" s="8">
        <v>4.3463267476558904</v>
      </c>
      <c r="H126" s="8">
        <v>4.6950907014120702</v>
      </c>
      <c r="I126" s="8">
        <v>2.2311530286380399</v>
      </c>
      <c r="J126" s="8">
        <v>-3.8916919609960101</v>
      </c>
      <c r="K126" s="19">
        <v>1.8111787237481301E-3</v>
      </c>
      <c r="L126" s="19">
        <v>1.5425361869683501E-2</v>
      </c>
      <c r="M126" s="10" t="s">
        <v>2731</v>
      </c>
    </row>
    <row r="127" spans="1:13">
      <c r="A127" s="11" t="s">
        <v>2014</v>
      </c>
      <c r="B127" s="8">
        <v>4.2831021733064301</v>
      </c>
      <c r="C127" s="8">
        <v>4.1468747897306697</v>
      </c>
      <c r="D127" s="8">
        <v>1.2803901089980601</v>
      </c>
      <c r="E127" s="8">
        <v>9.2585310232380191</v>
      </c>
      <c r="F127" s="8">
        <v>17.197174457840902</v>
      </c>
      <c r="G127" s="8">
        <v>19.289646566555898</v>
      </c>
      <c r="H127" s="8">
        <v>4.6944718219385804</v>
      </c>
      <c r="I127" s="8">
        <v>2.23096284845735</v>
      </c>
      <c r="J127" s="8">
        <v>-4.2450801658427597</v>
      </c>
      <c r="K127" s="18">
        <v>9.2855393665708104E-4</v>
      </c>
      <c r="L127" s="19">
        <v>9.6682541647875805E-3</v>
      </c>
      <c r="M127" s="10" t="s">
        <v>2616</v>
      </c>
    </row>
    <row r="128" spans="1:13">
      <c r="A128" s="11" t="s">
        <v>329</v>
      </c>
      <c r="B128" s="8">
        <v>0</v>
      </c>
      <c r="C128" s="8">
        <v>0</v>
      </c>
      <c r="D128" s="8">
        <v>1.43484986817878</v>
      </c>
      <c r="E128" s="8">
        <v>2.73037715221639</v>
      </c>
      <c r="F128" s="8">
        <v>1.65186464860349</v>
      </c>
      <c r="G128" s="8">
        <v>2.7595725381942202</v>
      </c>
      <c r="H128" s="8">
        <v>4.6855158785423203</v>
      </c>
      <c r="I128" s="8">
        <v>2.2282078983522702</v>
      </c>
      <c r="J128" s="8">
        <v>-2.87376152258354</v>
      </c>
      <c r="K128" s="19">
        <v>1.28993641354986E-2</v>
      </c>
      <c r="L128" s="19">
        <v>5.9136742851777599E-2</v>
      </c>
      <c r="M128" s="10" t="s">
        <v>4025</v>
      </c>
    </row>
    <row r="129" spans="1:13">
      <c r="A129" s="11" t="s">
        <v>1064</v>
      </c>
      <c r="B129" s="8">
        <v>1.53651937721257</v>
      </c>
      <c r="C129" s="8">
        <v>0</v>
      </c>
      <c r="D129" s="8">
        <v>0</v>
      </c>
      <c r="E129" s="8">
        <v>3.14659318151767</v>
      </c>
      <c r="F129" s="8">
        <v>3.1727888067688998</v>
      </c>
      <c r="G129" s="8">
        <v>4.4169987272925697</v>
      </c>
      <c r="H129" s="8">
        <v>4.6853975565303401</v>
      </c>
      <c r="I129" s="8">
        <v>2.2281714659209801</v>
      </c>
      <c r="J129" s="8">
        <v>-3.0003256322396399</v>
      </c>
      <c r="K129" s="19">
        <v>1.01019478546375E-2</v>
      </c>
      <c r="L129" s="19">
        <v>4.9941420256801601E-2</v>
      </c>
      <c r="M129" s="10" t="s">
        <v>3999</v>
      </c>
    </row>
    <row r="130" spans="1:13">
      <c r="A130" s="11" t="s">
        <v>2312</v>
      </c>
      <c r="B130" s="8">
        <v>0</v>
      </c>
      <c r="C130" s="8">
        <v>0.66750880108295696</v>
      </c>
      <c r="D130" s="8">
        <v>1.23660111758226</v>
      </c>
      <c r="E130" s="8">
        <v>4.7062588396616301</v>
      </c>
      <c r="F130" s="8">
        <v>3.3218071592984</v>
      </c>
      <c r="G130" s="8">
        <v>2.37829096998954</v>
      </c>
      <c r="H130" s="8">
        <v>4.6791814897933897</v>
      </c>
      <c r="I130" s="8">
        <v>2.2262561870968098</v>
      </c>
      <c r="J130" s="8">
        <v>-3.2111546963922901</v>
      </c>
      <c r="K130" s="19">
        <v>6.71660813214482E-3</v>
      </c>
      <c r="L130" s="19">
        <v>3.7757567283666797E-2</v>
      </c>
      <c r="M130" s="10" t="s">
        <v>3994</v>
      </c>
    </row>
    <row r="131" spans="1:13">
      <c r="A131" s="11" t="s">
        <v>1300</v>
      </c>
      <c r="B131" s="8">
        <v>0</v>
      </c>
      <c r="C131" s="8">
        <v>0</v>
      </c>
      <c r="D131" s="8">
        <v>0</v>
      </c>
      <c r="E131" s="8">
        <v>0.93996590486137999</v>
      </c>
      <c r="F131" s="8">
        <v>0.31593039727389199</v>
      </c>
      <c r="G131" s="8">
        <v>0.79168064620325895</v>
      </c>
      <c r="H131" s="8">
        <v>4.6680868890676201</v>
      </c>
      <c r="I131" s="8">
        <v>2.22283141478569</v>
      </c>
      <c r="J131" s="8">
        <v>-2.9527624841300102</v>
      </c>
      <c r="K131" s="19">
        <v>1.1074782656253701E-2</v>
      </c>
      <c r="L131" s="19">
        <v>5.3342418670168097E-2</v>
      </c>
      <c r="M131" s="10" t="s">
        <v>2893</v>
      </c>
    </row>
    <row r="132" spans="1:13">
      <c r="A132" s="11" t="s">
        <v>2298</v>
      </c>
      <c r="B132" s="8">
        <v>0</v>
      </c>
      <c r="C132" s="8">
        <v>0</v>
      </c>
      <c r="D132" s="8">
        <v>0</v>
      </c>
      <c r="E132" s="8">
        <v>2.6062690998429199</v>
      </c>
      <c r="F132" s="8">
        <v>0.87598882880488205</v>
      </c>
      <c r="G132" s="8">
        <v>2.19511451901813</v>
      </c>
      <c r="H132" s="8">
        <v>4.6680868890676201</v>
      </c>
      <c r="I132" s="8">
        <v>2.22283141478569</v>
      </c>
      <c r="J132" s="8">
        <v>-2.9527624841300102</v>
      </c>
      <c r="K132" s="19">
        <v>1.1074782656253701E-2</v>
      </c>
      <c r="L132" s="19">
        <v>5.3342418670168097E-2</v>
      </c>
      <c r="M132" s="10" t="s">
        <v>4010</v>
      </c>
    </row>
    <row r="133" spans="1:13">
      <c r="A133" s="11" t="s">
        <v>1354</v>
      </c>
      <c r="B133" s="8">
        <v>0.186658650268787</v>
      </c>
      <c r="C133" s="8">
        <v>0</v>
      </c>
      <c r="D133" s="8">
        <v>0.167399151287524</v>
      </c>
      <c r="E133" s="8">
        <v>0.89192320305735395</v>
      </c>
      <c r="F133" s="8">
        <v>0.51391344623219704</v>
      </c>
      <c r="G133" s="8">
        <v>0.64390025891198399</v>
      </c>
      <c r="H133" s="8">
        <v>4.6606650813042299</v>
      </c>
      <c r="I133" s="8">
        <v>2.22053584351361</v>
      </c>
      <c r="J133" s="8">
        <v>-3.2573560009413698</v>
      </c>
      <c r="K133" s="19">
        <v>6.1417371183188898E-3</v>
      </c>
      <c r="L133" s="19">
        <v>3.54638572340212E-2</v>
      </c>
      <c r="M133" s="10" t="s">
        <v>3989</v>
      </c>
    </row>
    <row r="134" spans="1:13">
      <c r="A134" s="11" t="s">
        <v>1994</v>
      </c>
      <c r="B134" s="8">
        <v>0.50906904618759996</v>
      </c>
      <c r="C134" s="8">
        <v>0</v>
      </c>
      <c r="D134" s="8">
        <v>0</v>
      </c>
      <c r="E134" s="8">
        <v>0.695005093291445</v>
      </c>
      <c r="F134" s="8">
        <v>0.70079106304390604</v>
      </c>
      <c r="G134" s="8">
        <v>0.73170483967270905</v>
      </c>
      <c r="H134" s="8">
        <v>4.6547048136610298</v>
      </c>
      <c r="I134" s="8">
        <v>2.21868967962713</v>
      </c>
      <c r="J134" s="8">
        <v>-2.9433912362031398</v>
      </c>
      <c r="K134" s="19">
        <v>1.1277120950232099E-2</v>
      </c>
      <c r="L134" s="19">
        <v>5.3969078833253498E-2</v>
      </c>
      <c r="M134" s="10" t="s">
        <v>4014</v>
      </c>
    </row>
    <row r="135" spans="1:13">
      <c r="A135" s="11" t="s">
        <v>1239</v>
      </c>
      <c r="B135" s="8">
        <v>0</v>
      </c>
      <c r="C135" s="8">
        <v>0</v>
      </c>
      <c r="D135" s="8">
        <v>0.25082003800017499</v>
      </c>
      <c r="E135" s="8">
        <v>0.95457136842193402</v>
      </c>
      <c r="F135" s="8">
        <v>0.577510948179911</v>
      </c>
      <c r="G135" s="8">
        <v>0.482389206177124</v>
      </c>
      <c r="H135" s="8">
        <v>4.6235264140500698</v>
      </c>
      <c r="I135" s="8">
        <v>2.20899363073387</v>
      </c>
      <c r="J135" s="8">
        <v>-2.8981293051197401</v>
      </c>
      <c r="K135" s="19">
        <v>1.23070074992425E-2</v>
      </c>
      <c r="L135" s="19">
        <v>5.7285553502232099E-2</v>
      </c>
      <c r="M135" s="10" t="s">
        <v>4018</v>
      </c>
    </row>
    <row r="136" spans="1:13">
      <c r="A136" s="11" t="s">
        <v>1127</v>
      </c>
      <c r="B136" s="8">
        <v>0.204122460804262</v>
      </c>
      <c r="C136" s="8">
        <v>0.19763018776494201</v>
      </c>
      <c r="D136" s="8">
        <v>0.36612208058024698</v>
      </c>
      <c r="E136" s="8">
        <v>2.6474373845305901</v>
      </c>
      <c r="F136" s="8">
        <v>1.26448934218736</v>
      </c>
      <c r="G136" s="8">
        <v>0.93885821469548003</v>
      </c>
      <c r="H136" s="8">
        <v>4.6231279777366101</v>
      </c>
      <c r="I136" s="8">
        <v>2.20886929990685</v>
      </c>
      <c r="J136" s="8">
        <v>-3.4599287976056501</v>
      </c>
      <c r="K136" s="19">
        <v>4.1504279724106901E-3</v>
      </c>
      <c r="L136" s="19">
        <v>2.7129626746489399E-2</v>
      </c>
      <c r="M136" s="10" t="s">
        <v>2905</v>
      </c>
    </row>
    <row r="137" spans="1:13">
      <c r="A137" s="11" t="s">
        <v>1221</v>
      </c>
      <c r="B137" s="8">
        <v>0</v>
      </c>
      <c r="C137" s="8">
        <v>0.43450483846094501</v>
      </c>
      <c r="D137" s="8">
        <v>0.80494694296761304</v>
      </c>
      <c r="E137" s="8">
        <v>2.4507748614729499</v>
      </c>
      <c r="F137" s="8">
        <v>2.7800749651474601</v>
      </c>
      <c r="G137" s="8">
        <v>1.54811282196114</v>
      </c>
      <c r="H137" s="8">
        <v>4.62143345148914</v>
      </c>
      <c r="I137" s="8">
        <v>2.2083404084802498</v>
      </c>
      <c r="J137" s="8">
        <v>-3.2017503901027302</v>
      </c>
      <c r="K137" s="19">
        <v>6.8400653424752003E-3</v>
      </c>
      <c r="L137" s="19">
        <v>3.8174504059600399E-2</v>
      </c>
      <c r="M137" s="10" t="s">
        <v>2381</v>
      </c>
    </row>
    <row r="138" spans="1:13">
      <c r="A138" s="11" t="s">
        <v>871</v>
      </c>
      <c r="B138" s="8">
        <v>0</v>
      </c>
      <c r="C138" s="8">
        <v>0</v>
      </c>
      <c r="D138" s="8">
        <v>0</v>
      </c>
      <c r="E138" s="8">
        <v>1.2578702785347899</v>
      </c>
      <c r="F138" s="8">
        <v>1.9025132150277899</v>
      </c>
      <c r="G138" s="8">
        <v>1.05943369839266</v>
      </c>
      <c r="H138" s="8">
        <v>4.6179360680177997</v>
      </c>
      <c r="I138" s="8">
        <v>2.2072482001817302</v>
      </c>
      <c r="J138" s="8">
        <v>-3.0089532099895502</v>
      </c>
      <c r="K138" s="19">
        <v>9.9347883059569108E-3</v>
      </c>
      <c r="L138" s="19">
        <v>4.93855121918697E-2</v>
      </c>
      <c r="M138" s="10" t="s">
        <v>4006</v>
      </c>
    </row>
    <row r="139" spans="1:13">
      <c r="A139" s="11" t="s">
        <v>2083</v>
      </c>
      <c r="B139" s="8">
        <v>0</v>
      </c>
      <c r="C139" s="8">
        <v>0</v>
      </c>
      <c r="D139" s="8">
        <v>0</v>
      </c>
      <c r="E139" s="8">
        <v>0.81813917046198603</v>
      </c>
      <c r="F139" s="8">
        <v>1.2374253610228301</v>
      </c>
      <c r="G139" s="8">
        <v>0.68907280977501195</v>
      </c>
      <c r="H139" s="8">
        <v>4.6179360680177997</v>
      </c>
      <c r="I139" s="8">
        <v>2.2072482001817302</v>
      </c>
      <c r="J139" s="8">
        <v>-3.0089532099895502</v>
      </c>
      <c r="K139" s="19">
        <v>9.9347883059569108E-3</v>
      </c>
      <c r="L139" s="19">
        <v>4.93855121918697E-2</v>
      </c>
      <c r="M139" s="10" t="s">
        <v>2395</v>
      </c>
    </row>
    <row r="140" spans="1:13">
      <c r="A140" s="11" t="s">
        <v>943</v>
      </c>
      <c r="B140" s="8">
        <v>4.2306682537311504</v>
      </c>
      <c r="C140" s="8">
        <v>3.3280882144235799</v>
      </c>
      <c r="D140" s="8">
        <v>4.0312807156859103</v>
      </c>
      <c r="E140" s="8">
        <v>14.259272913516201</v>
      </c>
      <c r="F140" s="8">
        <v>21.475973763061099</v>
      </c>
      <c r="G140" s="8">
        <v>20.371031276176598</v>
      </c>
      <c r="H140" s="8">
        <v>4.6002389931653997</v>
      </c>
      <c r="I140" s="8">
        <v>2.2017088144952899</v>
      </c>
      <c r="J140" s="8">
        <v>-7.8671676378033304</v>
      </c>
      <c r="K140" s="18">
        <v>2.4620512076717402E-6</v>
      </c>
      <c r="L140" s="18">
        <v>1.4915069920480199E-4</v>
      </c>
      <c r="M140" s="10" t="s">
        <v>2496</v>
      </c>
    </row>
    <row r="141" spans="1:13">
      <c r="A141" s="11" t="s">
        <v>1308</v>
      </c>
      <c r="B141" s="8">
        <v>0</v>
      </c>
      <c r="C141" s="8">
        <v>0</v>
      </c>
      <c r="D141" s="8">
        <v>0</v>
      </c>
      <c r="E141" s="8">
        <v>1.4828772464623501</v>
      </c>
      <c r="F141" s="8">
        <v>0.74761115561795999</v>
      </c>
      <c r="G141" s="8">
        <v>2.4978889354344198</v>
      </c>
      <c r="H141" s="8">
        <v>4.5843356183979198</v>
      </c>
      <c r="I141" s="8">
        <v>2.19671266740938</v>
      </c>
      <c r="J141" s="8">
        <v>-2.8580050545188</v>
      </c>
      <c r="K141" s="19">
        <v>1.3297257865369399E-2</v>
      </c>
      <c r="L141" s="19">
        <v>6.0351029249584798E-2</v>
      </c>
      <c r="M141" s="10" t="s">
        <v>2375</v>
      </c>
    </row>
    <row r="142" spans="1:13">
      <c r="A142" s="11" t="s">
        <v>2243</v>
      </c>
      <c r="B142" s="8">
        <v>0</v>
      </c>
      <c r="C142" s="8">
        <v>0</v>
      </c>
      <c r="D142" s="8">
        <v>0</v>
      </c>
      <c r="E142" s="8">
        <v>0.14727205529934301</v>
      </c>
      <c r="F142" s="8">
        <v>0.14849810625288201</v>
      </c>
      <c r="G142" s="8">
        <v>0.86827303748833395</v>
      </c>
      <c r="H142" s="8">
        <v>4.5792517820944703</v>
      </c>
      <c r="I142" s="8">
        <v>2.1951118912382999</v>
      </c>
      <c r="J142" s="8">
        <v>-2.4923873933594498</v>
      </c>
      <c r="K142" s="19">
        <v>2.67601254703792E-2</v>
      </c>
      <c r="L142" s="19">
        <v>9.6495593304450095E-2</v>
      </c>
      <c r="M142" s="10" t="s">
        <v>2386</v>
      </c>
    </row>
    <row r="143" spans="1:13">
      <c r="A143" s="11" t="s">
        <v>1273</v>
      </c>
      <c r="B143" s="8">
        <v>3.1148229649303101</v>
      </c>
      <c r="C143" s="8">
        <v>2.6538631740460099</v>
      </c>
      <c r="D143" s="8">
        <v>2.0112728683742098</v>
      </c>
      <c r="E143" s="8">
        <v>10.971458648238601</v>
      </c>
      <c r="F143" s="8">
        <v>9.9479413695874097</v>
      </c>
      <c r="G143" s="8">
        <v>14.899645051708699</v>
      </c>
      <c r="H143" s="8">
        <v>4.5600953654460596</v>
      </c>
      <c r="I143" s="8">
        <v>2.1890639958412099</v>
      </c>
      <c r="J143" s="8">
        <v>-8.1931466357418898</v>
      </c>
      <c r="K143" s="18">
        <v>1.56985109523932E-6</v>
      </c>
      <c r="L143" s="18">
        <v>1.09339685322657E-4</v>
      </c>
      <c r="M143" s="10" t="s">
        <v>3841</v>
      </c>
    </row>
    <row r="144" spans="1:13">
      <c r="A144" s="11" t="s">
        <v>1276</v>
      </c>
      <c r="B144" s="8">
        <v>0.32120991442047397</v>
      </c>
      <c r="C144" s="8">
        <v>0</v>
      </c>
      <c r="D144" s="8">
        <v>0</v>
      </c>
      <c r="E144" s="8">
        <v>0.65779640760853797</v>
      </c>
      <c r="F144" s="8">
        <v>0.22109087074998901</v>
      </c>
      <c r="G144" s="8">
        <v>0.55402507936977596</v>
      </c>
      <c r="H144" s="8">
        <v>4.5531131114735102</v>
      </c>
      <c r="I144" s="8">
        <v>2.1868533001950001</v>
      </c>
      <c r="J144" s="8">
        <v>-2.6799711997009701</v>
      </c>
      <c r="K144" s="19">
        <v>1.8721294167413201E-2</v>
      </c>
      <c r="L144" s="19">
        <v>7.5820011332414394E-2</v>
      </c>
      <c r="M144" s="10" t="s">
        <v>3919</v>
      </c>
    </row>
    <row r="145" spans="1:13">
      <c r="A145" s="11" t="s">
        <v>950</v>
      </c>
      <c r="B145" s="8">
        <v>0.47144841508486801</v>
      </c>
      <c r="C145" s="8">
        <v>0.45645363292015101</v>
      </c>
      <c r="D145" s="8">
        <v>0.21140210873541401</v>
      </c>
      <c r="E145" s="8">
        <v>1.7700199873582401</v>
      </c>
      <c r="F145" s="8">
        <v>1.6225050337078299</v>
      </c>
      <c r="G145" s="8">
        <v>2.439472449573</v>
      </c>
      <c r="H145" s="8">
        <v>4.5450010135251198</v>
      </c>
      <c r="I145" s="8">
        <v>2.1842806161372001</v>
      </c>
      <c r="J145" s="8">
        <v>-4.2577283945784199</v>
      </c>
      <c r="K145" s="18">
        <v>9.0681687176759796E-4</v>
      </c>
      <c r="L145" s="19">
        <v>9.5028300188646705E-3</v>
      </c>
      <c r="M145" s="10" t="s">
        <v>3922</v>
      </c>
    </row>
    <row r="146" spans="1:13">
      <c r="A146" s="11" t="s">
        <v>951</v>
      </c>
      <c r="B146" s="8">
        <v>0.78338604516951904</v>
      </c>
      <c r="C146" s="8">
        <v>0.50564656330740099</v>
      </c>
      <c r="D146" s="8">
        <v>0.46837068235887502</v>
      </c>
      <c r="E146" s="8">
        <v>3.9215572362403299</v>
      </c>
      <c r="F146" s="8">
        <v>1.61762911184487</v>
      </c>
      <c r="G146" s="8">
        <v>3.75330461801027</v>
      </c>
      <c r="H146" s="8">
        <v>4.5416574099713296</v>
      </c>
      <c r="I146" s="8">
        <v>2.18321888359293</v>
      </c>
      <c r="J146" s="8">
        <v>-3.9599582417796402</v>
      </c>
      <c r="K146" s="19">
        <v>1.5904827998239001E-3</v>
      </c>
      <c r="L146" s="19">
        <v>1.4176488563625699E-2</v>
      </c>
      <c r="M146" s="10" t="s">
        <v>3940</v>
      </c>
    </row>
    <row r="147" spans="1:13">
      <c r="A147" s="11" t="s">
        <v>2362</v>
      </c>
      <c r="B147" s="8">
        <v>2.4976900889490699</v>
      </c>
      <c r="C147" s="8">
        <v>2.4182491202228902</v>
      </c>
      <c r="D147" s="8">
        <v>1.49331842007593</v>
      </c>
      <c r="E147" s="8">
        <v>8.3354685748280097</v>
      </c>
      <c r="F147" s="8">
        <v>10.697097063643801</v>
      </c>
      <c r="G147" s="8">
        <v>11.1689747553565</v>
      </c>
      <c r="H147" s="8">
        <v>4.53208731223312</v>
      </c>
      <c r="I147" s="8">
        <v>2.1801756554462401</v>
      </c>
      <c r="J147" s="8">
        <v>-6.8645746666707899</v>
      </c>
      <c r="K147" s="18">
        <v>1.0666430524561599E-5</v>
      </c>
      <c r="L147" s="18">
        <v>4.1719241870280202E-4</v>
      </c>
      <c r="M147" s="10" t="s">
        <v>3854</v>
      </c>
    </row>
    <row r="148" spans="1:13">
      <c r="A148" s="11" t="s">
        <v>2071</v>
      </c>
      <c r="B148" s="8">
        <v>0.28045540107163303</v>
      </c>
      <c r="C148" s="8">
        <v>0.54307059943421399</v>
      </c>
      <c r="D148" s="8">
        <v>1.0060716938816101</v>
      </c>
      <c r="E148" s="8">
        <v>3.0631276231876701</v>
      </c>
      <c r="F148" s="8">
        <v>2.1234320190729399</v>
      </c>
      <c r="G148" s="8">
        <v>3.0636322836379901</v>
      </c>
      <c r="H148" s="8">
        <v>4.5318446438580704</v>
      </c>
      <c r="I148" s="8">
        <v>2.1800984049851699</v>
      </c>
      <c r="J148" s="8">
        <v>-4.2526699358632696</v>
      </c>
      <c r="K148" s="18">
        <v>9.1544669488031897E-4</v>
      </c>
      <c r="L148" s="19">
        <v>9.5691262006708695E-3</v>
      </c>
      <c r="M148" s="10" t="s">
        <v>3923</v>
      </c>
    </row>
    <row r="149" spans="1:13">
      <c r="A149" s="11" t="s">
        <v>2319</v>
      </c>
      <c r="B149" s="8">
        <v>0</v>
      </c>
      <c r="C149" s="8">
        <v>0.51471406497008598</v>
      </c>
      <c r="D149" s="8">
        <v>0</v>
      </c>
      <c r="E149" s="8">
        <v>1.08869468727616</v>
      </c>
      <c r="F149" s="8">
        <v>0.54887907627647703</v>
      </c>
      <c r="G149" s="8">
        <v>0.76412214269618295</v>
      </c>
      <c r="H149" s="8">
        <v>4.5238408518537003</v>
      </c>
      <c r="I149" s="8">
        <v>2.1775481763922602</v>
      </c>
      <c r="J149" s="8">
        <v>-2.7905475739195098</v>
      </c>
      <c r="K149" s="19">
        <v>1.5141708636809199E-2</v>
      </c>
      <c r="L149" s="19">
        <v>6.5669795687764806E-2</v>
      </c>
      <c r="M149" s="10" t="s">
        <v>2978</v>
      </c>
    </row>
    <row r="150" spans="1:13">
      <c r="A150" s="11" t="s">
        <v>2235</v>
      </c>
      <c r="B150" s="8">
        <v>0</v>
      </c>
      <c r="C150" s="8">
        <v>0</v>
      </c>
      <c r="D150" s="8">
        <v>0.53520154940949005</v>
      </c>
      <c r="E150" s="8">
        <v>1.4258097384575801</v>
      </c>
      <c r="F150" s="8">
        <v>0.61614844796933099</v>
      </c>
      <c r="G150" s="8">
        <v>0.686216972197496</v>
      </c>
      <c r="H150" s="8">
        <v>4.51001634012992</v>
      </c>
      <c r="I150" s="8">
        <v>2.1731326604832502</v>
      </c>
      <c r="J150" s="8">
        <v>-2.7370516098810298</v>
      </c>
      <c r="K150" s="19">
        <v>1.67808988867169E-2</v>
      </c>
      <c r="L150" s="19">
        <v>7.0423914908482793E-2</v>
      </c>
      <c r="M150" s="10" t="s">
        <v>4037</v>
      </c>
    </row>
    <row r="151" spans="1:13">
      <c r="A151" s="11" t="s">
        <v>2046</v>
      </c>
      <c r="B151" s="8">
        <v>0</v>
      </c>
      <c r="C151" s="8">
        <v>0.79600152298799598</v>
      </c>
      <c r="D151" s="8">
        <v>0</v>
      </c>
      <c r="E151" s="8">
        <v>2.2448777890979801</v>
      </c>
      <c r="F151" s="8">
        <v>1.6976749243396401</v>
      </c>
      <c r="G151" s="8">
        <v>1.8907348548802101</v>
      </c>
      <c r="H151" s="8">
        <v>4.5067134859133704</v>
      </c>
      <c r="I151" s="8">
        <v>2.17207573370291</v>
      </c>
      <c r="J151" s="8">
        <v>-2.9039011315090302</v>
      </c>
      <c r="K151" s="19">
        <v>1.21706789047356E-2</v>
      </c>
      <c r="L151" s="19">
        <v>5.6854918354520903E-2</v>
      </c>
      <c r="M151" s="10" t="s">
        <v>2386</v>
      </c>
    </row>
    <row r="152" spans="1:13">
      <c r="A152" s="11" t="s">
        <v>1362</v>
      </c>
      <c r="B152" s="8">
        <v>0.174447336699801</v>
      </c>
      <c r="C152" s="8">
        <v>0.67559561591089201</v>
      </c>
      <c r="D152" s="8">
        <v>0</v>
      </c>
      <c r="E152" s="8">
        <v>1.9053099130731199</v>
      </c>
      <c r="F152" s="8">
        <v>0.72043941060588401</v>
      </c>
      <c r="G152" s="8">
        <v>0.60177594290839598</v>
      </c>
      <c r="H152" s="8">
        <v>4.50482436494348</v>
      </c>
      <c r="I152" s="8">
        <v>2.17147085903225</v>
      </c>
      <c r="J152" s="8">
        <v>-2.67951829443893</v>
      </c>
      <c r="K152" s="19">
        <v>1.87375334059613E-2</v>
      </c>
      <c r="L152" s="19">
        <v>7.5853353127744105E-2</v>
      </c>
      <c r="M152" s="10" t="s">
        <v>4042</v>
      </c>
    </row>
    <row r="153" spans="1:13">
      <c r="A153" s="11" t="s">
        <v>2116</v>
      </c>
      <c r="B153" s="8">
        <v>0</v>
      </c>
      <c r="C153" s="8">
        <v>0</v>
      </c>
      <c r="D153" s="8">
        <v>0</v>
      </c>
      <c r="E153" s="8">
        <v>1.7918100061420099</v>
      </c>
      <c r="F153" s="8">
        <v>0.45168173985251697</v>
      </c>
      <c r="G153" s="8">
        <v>0.75457061591248098</v>
      </c>
      <c r="H153" s="8">
        <v>4.4946657798718501</v>
      </c>
      <c r="I153" s="8">
        <v>2.1682138419581398</v>
      </c>
      <c r="J153" s="8">
        <v>-2.7822817499246599</v>
      </c>
      <c r="K153" s="19">
        <v>1.53843233224877E-2</v>
      </c>
      <c r="L153" s="19">
        <v>6.6313964307562298E-2</v>
      </c>
      <c r="M153" s="10" t="s">
        <v>2706</v>
      </c>
    </row>
    <row r="154" spans="1:13">
      <c r="A154" s="11" t="s">
        <v>2008</v>
      </c>
      <c r="B154" s="8">
        <v>0</v>
      </c>
      <c r="C154" s="8">
        <v>0.69212614693849905</v>
      </c>
      <c r="D154" s="8">
        <v>0</v>
      </c>
      <c r="E154" s="8">
        <v>1.46394689863517</v>
      </c>
      <c r="F154" s="8">
        <v>1.9681791557828801</v>
      </c>
      <c r="G154" s="8">
        <v>1.64400066105187</v>
      </c>
      <c r="H154" s="8">
        <v>4.49200020669997</v>
      </c>
      <c r="I154" s="8">
        <v>2.16735799412431</v>
      </c>
      <c r="J154" s="8">
        <v>-2.8849457415959998</v>
      </c>
      <c r="K154" s="19">
        <v>1.2624075445529299E-2</v>
      </c>
      <c r="L154" s="19">
        <v>5.8306029802052503E-2</v>
      </c>
      <c r="M154" s="10" t="s">
        <v>4023</v>
      </c>
    </row>
    <row r="155" spans="1:13">
      <c r="A155" s="11" t="s">
        <v>2080</v>
      </c>
      <c r="B155" s="8">
        <v>2.2399038032254399</v>
      </c>
      <c r="C155" s="8">
        <v>0</v>
      </c>
      <c r="D155" s="8">
        <v>0</v>
      </c>
      <c r="E155" s="8">
        <v>3.0580224104823599</v>
      </c>
      <c r="F155" s="8">
        <v>4.62522101608978</v>
      </c>
      <c r="G155" s="8">
        <v>7.7268031069437999</v>
      </c>
      <c r="H155" s="8">
        <v>4.4833468392304496</v>
      </c>
      <c r="I155" s="8">
        <v>2.1645761130138501</v>
      </c>
      <c r="J155" s="8">
        <v>-2.74927640468441</v>
      </c>
      <c r="K155" s="19">
        <v>1.6391641062358901E-2</v>
      </c>
      <c r="L155" s="19">
        <v>6.9322864842799703E-2</v>
      </c>
      <c r="M155" s="10" t="s">
        <v>2386</v>
      </c>
    </row>
    <row r="156" spans="1:13">
      <c r="A156" s="11" t="s">
        <v>929</v>
      </c>
      <c r="B156" s="8">
        <v>0.84560126799618096</v>
      </c>
      <c r="C156" s="8">
        <v>1.91031461696951</v>
      </c>
      <c r="D156" s="8">
        <v>2.0222716262922402</v>
      </c>
      <c r="E156" s="8">
        <v>5.7722738452896802</v>
      </c>
      <c r="F156" s="8">
        <v>6.5963722544904604</v>
      </c>
      <c r="G156" s="8">
        <v>9.5612706231058002</v>
      </c>
      <c r="H156" s="8">
        <v>4.4757447634216003</v>
      </c>
      <c r="I156" s="8">
        <v>2.1621277666438101</v>
      </c>
      <c r="J156" s="8">
        <v>-5.1839735866052798</v>
      </c>
      <c r="K156" s="18">
        <v>1.68439135973227E-4</v>
      </c>
      <c r="L156" s="19">
        <v>2.9082880508094402E-3</v>
      </c>
      <c r="M156" s="10" t="s">
        <v>2975</v>
      </c>
    </row>
    <row r="157" spans="1:13">
      <c r="A157" s="11" t="s">
        <v>2079</v>
      </c>
      <c r="B157" s="8">
        <v>0.26289950742082602</v>
      </c>
      <c r="C157" s="8">
        <v>0</v>
      </c>
      <c r="D157" s="8">
        <v>0.23577345251763901</v>
      </c>
      <c r="E157" s="8">
        <v>1.0767684543952001</v>
      </c>
      <c r="F157" s="8">
        <v>0.72382175525661596</v>
      </c>
      <c r="G157" s="8">
        <v>0.90690177311547004</v>
      </c>
      <c r="H157" s="8">
        <v>4.4583953590869196</v>
      </c>
      <c r="I157" s="8">
        <v>2.1565245567733702</v>
      </c>
      <c r="J157" s="8">
        <v>-3.1876327044074699</v>
      </c>
      <c r="K157" s="19">
        <v>7.0296730730900802E-3</v>
      </c>
      <c r="L157" s="19">
        <v>3.89141489200963E-2</v>
      </c>
      <c r="M157" s="10" t="s">
        <v>2386</v>
      </c>
    </row>
    <row r="158" spans="1:13">
      <c r="A158" s="11" t="s">
        <v>2050</v>
      </c>
      <c r="B158" s="8">
        <v>3.0223589548768999</v>
      </c>
      <c r="C158" s="8">
        <v>1.4631152431533501</v>
      </c>
      <c r="D158" s="8">
        <v>3.7269526186202899</v>
      </c>
      <c r="E158" s="8">
        <v>11.3472345816249</v>
      </c>
      <c r="F158" s="8">
        <v>14.042087792476501</v>
      </c>
      <c r="G158" s="8">
        <v>12.163633076898</v>
      </c>
      <c r="H158" s="8">
        <v>4.4448316210429804</v>
      </c>
      <c r="I158" s="8">
        <v>2.1521287679667802</v>
      </c>
      <c r="J158" s="8">
        <v>-6.4882645717589398</v>
      </c>
      <c r="K158" s="18">
        <v>1.9128680650627902E-5</v>
      </c>
      <c r="L158" s="18">
        <v>6.1651862761030404E-4</v>
      </c>
      <c r="M158" s="10" t="s">
        <v>2584</v>
      </c>
    </row>
    <row r="159" spans="1:13">
      <c r="A159" s="11" t="s">
        <v>891</v>
      </c>
      <c r="B159" s="8">
        <v>0.99896601729578605</v>
      </c>
      <c r="C159" s="8">
        <v>1.4507896935331299</v>
      </c>
      <c r="D159" s="8">
        <v>0.89589238548327998</v>
      </c>
      <c r="E159" s="8">
        <v>5.6258217041207903</v>
      </c>
      <c r="F159" s="8">
        <v>5.3288596939587398</v>
      </c>
      <c r="G159" s="8">
        <v>4.7383145911015596</v>
      </c>
      <c r="H159" s="8">
        <v>4.44032382439224</v>
      </c>
      <c r="I159" s="8">
        <v>2.1506648934242798</v>
      </c>
      <c r="J159" s="8">
        <v>-5.9040379745549298</v>
      </c>
      <c r="K159" s="18">
        <v>4.92240448642645E-5</v>
      </c>
      <c r="L159" s="19">
        <v>1.2246902625361301E-3</v>
      </c>
      <c r="M159" s="10" t="s">
        <v>2609</v>
      </c>
    </row>
    <row r="160" spans="1:13">
      <c r="A160" s="11" t="s">
        <v>1337</v>
      </c>
      <c r="B160" s="8">
        <v>0.79117481275623802</v>
      </c>
      <c r="C160" s="8">
        <v>0.76601088475924906</v>
      </c>
      <c r="D160" s="8">
        <v>0.70954114360488996</v>
      </c>
      <c r="E160" s="8">
        <v>5.9408206169103899</v>
      </c>
      <c r="F160" s="8">
        <v>5.4457076327587703</v>
      </c>
      <c r="G160" s="8">
        <v>2.72924756524703</v>
      </c>
      <c r="H160" s="8">
        <v>4.4309111353177704</v>
      </c>
      <c r="I160" s="8">
        <v>2.1476033929664999</v>
      </c>
      <c r="J160" s="8">
        <v>-3.5217052173432002</v>
      </c>
      <c r="K160" s="19">
        <v>3.6838006387439298E-3</v>
      </c>
      <c r="L160" s="19">
        <v>2.4925298723619701E-2</v>
      </c>
      <c r="M160" s="10" t="s">
        <v>3973</v>
      </c>
    </row>
    <row r="161" spans="1:13">
      <c r="A161" s="11" t="s">
        <v>2267</v>
      </c>
      <c r="B161" s="8">
        <v>0</v>
      </c>
      <c r="C161" s="8">
        <v>0</v>
      </c>
      <c r="D161" s="8">
        <v>0</v>
      </c>
      <c r="E161" s="8">
        <v>1.93545722182428</v>
      </c>
      <c r="F161" s="8">
        <v>0.97578502449151405</v>
      </c>
      <c r="G161" s="8">
        <v>0.40753180943796402</v>
      </c>
      <c r="H161" s="8">
        <v>4.3977400103453297</v>
      </c>
      <c r="I161" s="8">
        <v>2.1367623161363598</v>
      </c>
      <c r="J161" s="8">
        <v>-2.6672930017224599</v>
      </c>
      <c r="K161" s="19">
        <v>1.9181103322343001E-2</v>
      </c>
      <c r="L161" s="19">
        <v>7.7087087777618302E-2</v>
      </c>
      <c r="M161" s="10" t="s">
        <v>2461</v>
      </c>
    </row>
    <row r="162" spans="1:13">
      <c r="A162" s="11" t="s">
        <v>2064</v>
      </c>
      <c r="B162" s="8">
        <v>2.9301067193355999</v>
      </c>
      <c r="C162" s="8">
        <v>2.1276843034519302</v>
      </c>
      <c r="D162" s="8">
        <v>6.5694434371557398</v>
      </c>
      <c r="E162" s="8">
        <v>11.5009200394231</v>
      </c>
      <c r="F162" s="8">
        <v>21.6807235129208</v>
      </c>
      <c r="G162" s="8">
        <v>18.109694781899499</v>
      </c>
      <c r="H162" s="8">
        <v>4.39235194794015</v>
      </c>
      <c r="I162" s="8">
        <v>2.1349936584425802</v>
      </c>
      <c r="J162" s="8">
        <v>-4.5610291257222801</v>
      </c>
      <c r="K162" s="18">
        <v>5.1654988883132499E-4</v>
      </c>
      <c r="L162" s="19">
        <v>6.3901291240969103E-3</v>
      </c>
      <c r="M162" s="10" t="s">
        <v>2383</v>
      </c>
    </row>
    <row r="163" spans="1:13">
      <c r="A163" s="11" t="s">
        <v>2224</v>
      </c>
      <c r="B163" s="8">
        <v>0</v>
      </c>
      <c r="C163" s="8">
        <v>0.42155415429083498</v>
      </c>
      <c r="D163" s="8">
        <v>0.78095500384676397</v>
      </c>
      <c r="E163" s="8">
        <v>2.37772800815043</v>
      </c>
      <c r="F163" s="8">
        <v>1.0489162131521099</v>
      </c>
      <c r="G163" s="8">
        <v>1.12647777477043</v>
      </c>
      <c r="H163" s="8">
        <v>4.38958730476676</v>
      </c>
      <c r="I163" s="8">
        <v>2.1340853084727001</v>
      </c>
      <c r="J163" s="8">
        <v>-2.9256934550794602</v>
      </c>
      <c r="K163" s="19">
        <v>1.16692621118433E-2</v>
      </c>
      <c r="L163" s="19">
        <v>5.5213457422684499E-2</v>
      </c>
      <c r="M163" s="10" t="s">
        <v>2941</v>
      </c>
    </row>
    <row r="164" spans="1:13">
      <c r="A164" s="11" t="s">
        <v>2183</v>
      </c>
      <c r="B164" s="8">
        <v>5.89448369269852</v>
      </c>
      <c r="C164" s="8">
        <v>0</v>
      </c>
      <c r="D164" s="8">
        <v>5.2862889880270698</v>
      </c>
      <c r="E164" s="8">
        <v>7.0414989715054297</v>
      </c>
      <c r="F164" s="8">
        <v>18.257451379301799</v>
      </c>
      <c r="G164" s="8">
        <v>11.861320558905</v>
      </c>
      <c r="H164" s="8">
        <v>4.3791458509683601</v>
      </c>
      <c r="I164" s="8">
        <v>2.13064950070736</v>
      </c>
      <c r="J164" s="8">
        <v>-2.77543860232216</v>
      </c>
      <c r="K164" s="19">
        <v>1.5588061435219101E-2</v>
      </c>
      <c r="L164" s="19">
        <v>6.6946393092973594E-2</v>
      </c>
      <c r="M164" s="10" t="s">
        <v>2908</v>
      </c>
    </row>
    <row r="165" spans="1:13">
      <c r="A165" s="11" t="s">
        <v>2199</v>
      </c>
      <c r="B165" s="8">
        <v>0.45512795520083399</v>
      </c>
      <c r="C165" s="8">
        <v>0</v>
      </c>
      <c r="D165" s="8">
        <v>0</v>
      </c>
      <c r="E165" s="8">
        <v>0.724922531082136</v>
      </c>
      <c r="F165" s="8">
        <v>0.52211254696979703</v>
      </c>
      <c r="G165" s="8">
        <v>0.261669280412757</v>
      </c>
      <c r="H165" s="8">
        <v>4.3637976365470603</v>
      </c>
      <c r="I165" s="8">
        <v>2.12558420076344</v>
      </c>
      <c r="J165" s="8">
        <v>-2.5709193404730901</v>
      </c>
      <c r="K165" s="19">
        <v>2.3053962876399998E-2</v>
      </c>
      <c r="L165" s="19">
        <v>8.7664791591689994E-2</v>
      </c>
      <c r="M165" s="10" t="s">
        <v>2958</v>
      </c>
    </row>
    <row r="166" spans="1:13">
      <c r="A166" s="11" t="s">
        <v>2211</v>
      </c>
      <c r="B166" s="8">
        <v>0.275398008593292</v>
      </c>
      <c r="C166" s="8">
        <v>0.53327752305097398</v>
      </c>
      <c r="D166" s="8">
        <v>0.24698235435864199</v>
      </c>
      <c r="E166" s="8">
        <v>1.1279590858336599</v>
      </c>
      <c r="F166" s="8">
        <v>1.51646590691468</v>
      </c>
      <c r="G166" s="8">
        <v>2.8500503263317301</v>
      </c>
      <c r="H166" s="8">
        <v>4.3620687631999298</v>
      </c>
      <c r="I166" s="8">
        <v>2.1250125126530399</v>
      </c>
      <c r="J166" s="8">
        <v>-3.3959279842611001</v>
      </c>
      <c r="K166" s="19">
        <v>4.6969673789121298E-3</v>
      </c>
      <c r="L166" s="19">
        <v>2.9497902486670498E-2</v>
      </c>
      <c r="M166" s="10" t="s">
        <v>3978</v>
      </c>
    </row>
    <row r="167" spans="1:13">
      <c r="A167" s="11" t="s">
        <v>1999</v>
      </c>
      <c r="B167" s="8">
        <v>3.6853993106085801</v>
      </c>
      <c r="C167" s="8">
        <v>3.1221595385205601</v>
      </c>
      <c r="D167" s="8">
        <v>2.89199630652121</v>
      </c>
      <c r="E167" s="8">
        <v>11.6353000764468</v>
      </c>
      <c r="F167" s="8">
        <v>19.025132150277901</v>
      </c>
      <c r="G167" s="8">
        <v>15.361788626693601</v>
      </c>
      <c r="H167" s="8">
        <v>4.36033467294794</v>
      </c>
      <c r="I167" s="8">
        <v>2.1244388718077598</v>
      </c>
      <c r="J167" s="8">
        <v>-6.06845296794907</v>
      </c>
      <c r="K167" s="18">
        <v>3.75472473974316E-5</v>
      </c>
      <c r="L167" s="19">
        <v>1.0117649528208501E-3</v>
      </c>
      <c r="M167" s="10" t="s">
        <v>3866</v>
      </c>
    </row>
    <row r="168" spans="1:13">
      <c r="A168" s="11" t="s">
        <v>2145</v>
      </c>
      <c r="B168" s="8">
        <v>0</v>
      </c>
      <c r="C168" s="8">
        <v>0</v>
      </c>
      <c r="D168" s="8">
        <v>0</v>
      </c>
      <c r="E168" s="8">
        <v>0.44736998852960402</v>
      </c>
      <c r="F168" s="8">
        <v>0.90218875476393601</v>
      </c>
      <c r="G168" s="8">
        <v>0.18839734493523599</v>
      </c>
      <c r="H168" s="8">
        <v>4.3209385661214599</v>
      </c>
      <c r="I168" s="8">
        <v>2.1113447192447099</v>
      </c>
      <c r="J168" s="8">
        <v>-2.6209791651115601</v>
      </c>
      <c r="K168" s="19">
        <v>2.0956094281794201E-2</v>
      </c>
      <c r="L168" s="19">
        <v>8.1910821276461404E-2</v>
      </c>
      <c r="M168" s="10" t="s">
        <v>4049</v>
      </c>
    </row>
    <row r="169" spans="1:13">
      <c r="A169" s="11" t="s">
        <v>1223</v>
      </c>
      <c r="B169" s="8">
        <v>0</v>
      </c>
      <c r="C169" s="8">
        <v>0</v>
      </c>
      <c r="D169" s="8">
        <v>0.82327451452880596</v>
      </c>
      <c r="E169" s="8">
        <v>2.5065757462970102</v>
      </c>
      <c r="F169" s="8">
        <v>1.8955823836433501</v>
      </c>
      <c r="G169" s="8">
        <v>1.5833612924065199</v>
      </c>
      <c r="H169" s="8">
        <v>4.3205967825271898</v>
      </c>
      <c r="I169" s="8">
        <v>2.1112305984370399</v>
      </c>
      <c r="J169" s="8">
        <v>-2.8167564301313899</v>
      </c>
      <c r="K169" s="19">
        <v>1.4397003484072199E-2</v>
      </c>
      <c r="L169" s="19">
        <v>6.3602025835414105E-2</v>
      </c>
      <c r="M169" s="10" t="s">
        <v>2408</v>
      </c>
    </row>
    <row r="170" spans="1:13">
      <c r="A170" s="11" t="s">
        <v>1237</v>
      </c>
      <c r="B170" s="8">
        <v>0</v>
      </c>
      <c r="C170" s="8">
        <v>0</v>
      </c>
      <c r="D170" s="8">
        <v>0.28588090352708101</v>
      </c>
      <c r="E170" s="8">
        <v>0.87040486066860301</v>
      </c>
      <c r="F170" s="8">
        <v>0.658238285022264</v>
      </c>
      <c r="G170" s="8">
        <v>0.54981995542769002</v>
      </c>
      <c r="H170" s="8">
        <v>4.3205967825271898</v>
      </c>
      <c r="I170" s="8">
        <v>2.1112305984370399</v>
      </c>
      <c r="J170" s="8">
        <v>-2.8167564301313899</v>
      </c>
      <c r="K170" s="19">
        <v>1.4397003484072199E-2</v>
      </c>
      <c r="L170" s="19">
        <v>6.3602025835414105E-2</v>
      </c>
      <c r="M170" s="10" t="s">
        <v>3989</v>
      </c>
    </row>
    <row r="171" spans="1:13">
      <c r="A171" s="11" t="s">
        <v>2320</v>
      </c>
      <c r="B171" s="8">
        <v>0</v>
      </c>
      <c r="C171" s="8">
        <v>0</v>
      </c>
      <c r="D171" s="8">
        <v>0.57723845271560004</v>
      </c>
      <c r="E171" s="8">
        <v>1.7574841439553801</v>
      </c>
      <c r="F171" s="8">
        <v>1.32908649887637</v>
      </c>
      <c r="G171" s="8">
        <v>1.11017286019308</v>
      </c>
      <c r="H171" s="8">
        <v>4.3205967825271898</v>
      </c>
      <c r="I171" s="8">
        <v>2.1112305984370399</v>
      </c>
      <c r="J171" s="8">
        <v>-2.8167564301313899</v>
      </c>
      <c r="K171" s="19">
        <v>1.4397003484072199E-2</v>
      </c>
      <c r="L171" s="19">
        <v>6.3602025835414105E-2</v>
      </c>
      <c r="M171" s="10" t="s">
        <v>2395</v>
      </c>
    </row>
    <row r="172" spans="1:13">
      <c r="A172" s="11" t="s">
        <v>1988</v>
      </c>
      <c r="B172" s="8">
        <v>0</v>
      </c>
      <c r="C172" s="8">
        <v>0</v>
      </c>
      <c r="D172" s="8">
        <v>0.41314232950302998</v>
      </c>
      <c r="E172" s="8">
        <v>0.94340270890109301</v>
      </c>
      <c r="F172" s="8">
        <v>0.95125660751389396</v>
      </c>
      <c r="G172" s="8">
        <v>1.05943369839266</v>
      </c>
      <c r="H172" s="8">
        <v>4.3071528791871296</v>
      </c>
      <c r="I172" s="8">
        <v>2.1067345318757602</v>
      </c>
      <c r="J172" s="8">
        <v>-2.8308708743245399</v>
      </c>
      <c r="K172" s="19">
        <v>1.40109815542993E-2</v>
      </c>
      <c r="L172" s="19">
        <v>6.24127843184831E-2</v>
      </c>
      <c r="M172" s="10" t="s">
        <v>2461</v>
      </c>
    </row>
    <row r="173" spans="1:13">
      <c r="A173" s="11" t="s">
        <v>905</v>
      </c>
      <c r="B173" s="8">
        <v>1.0532463024570999</v>
      </c>
      <c r="C173" s="8">
        <v>0.50987349382616698</v>
      </c>
      <c r="D173" s="8">
        <v>0</v>
      </c>
      <c r="E173" s="8">
        <v>3.5948539308178198</v>
      </c>
      <c r="F173" s="8">
        <v>2.1748688163431602</v>
      </c>
      <c r="G173" s="8">
        <v>1.5138720820814699</v>
      </c>
      <c r="H173" s="8">
        <v>4.30447536960388</v>
      </c>
      <c r="I173" s="8">
        <v>2.10583741235072</v>
      </c>
      <c r="J173" s="8">
        <v>-2.9247870841243402</v>
      </c>
      <c r="K173" s="19">
        <v>1.16897039890512E-2</v>
      </c>
      <c r="L173" s="19">
        <v>5.5257159040269697E-2</v>
      </c>
      <c r="M173" s="10" t="s">
        <v>2690</v>
      </c>
    </row>
    <row r="174" spans="1:13">
      <c r="A174" s="11" t="s">
        <v>1343</v>
      </c>
      <c r="B174" s="8">
        <v>0</v>
      </c>
      <c r="C174" s="8">
        <v>0.70007020601383296</v>
      </c>
      <c r="D174" s="8">
        <v>0</v>
      </c>
      <c r="E174" s="8">
        <v>1.4807497324789001</v>
      </c>
      <c r="F174" s="8">
        <v>1.49307708553831</v>
      </c>
      <c r="G174" s="8">
        <v>2.0785876363729701</v>
      </c>
      <c r="H174" s="8">
        <v>4.3013427347338302</v>
      </c>
      <c r="I174" s="8">
        <v>2.1047870910595301</v>
      </c>
      <c r="J174" s="8">
        <v>-2.7829466852104199</v>
      </c>
      <c r="K174" s="19">
        <v>1.53646662389721E-2</v>
      </c>
      <c r="L174" s="19">
        <v>6.6263986494331795E-2</v>
      </c>
      <c r="M174" s="10" t="s">
        <v>2404</v>
      </c>
    </row>
    <row r="175" spans="1:13">
      <c r="A175" s="11" t="s">
        <v>1958</v>
      </c>
      <c r="B175" s="8">
        <v>0.50147100072211304</v>
      </c>
      <c r="C175" s="8">
        <v>0</v>
      </c>
      <c r="D175" s="8">
        <v>0.44972906316051198</v>
      </c>
      <c r="E175" s="8">
        <v>1.3692637658876201</v>
      </c>
      <c r="F175" s="8">
        <v>1.7258287373469301</v>
      </c>
      <c r="G175" s="8">
        <v>1.7298812925993601</v>
      </c>
      <c r="H175" s="8">
        <v>4.2797513245960603</v>
      </c>
      <c r="I175" s="8">
        <v>2.0975269711136102</v>
      </c>
      <c r="J175" s="8">
        <v>-3.0947448298846298</v>
      </c>
      <c r="K175" s="19">
        <v>8.4150341015944204E-3</v>
      </c>
      <c r="L175" s="19">
        <v>4.390204841492E-2</v>
      </c>
      <c r="M175" s="10" t="s">
        <v>2385</v>
      </c>
    </row>
    <row r="176" spans="1:13">
      <c r="A176" s="11" t="s">
        <v>1155</v>
      </c>
      <c r="B176" s="8">
        <v>3.4998496925397502</v>
      </c>
      <c r="C176" s="8">
        <v>0</v>
      </c>
      <c r="D176" s="8">
        <v>3.1387340866410698</v>
      </c>
      <c r="E176" s="8">
        <v>9.5563200327573696</v>
      </c>
      <c r="F176" s="8">
        <v>9.6358771168537007</v>
      </c>
      <c r="G176" s="8">
        <v>14.085318163699601</v>
      </c>
      <c r="H176" s="8">
        <v>4.2795269490837899</v>
      </c>
      <c r="I176" s="8">
        <v>2.09745133262434</v>
      </c>
      <c r="J176" s="8">
        <v>-3.0507961538966399</v>
      </c>
      <c r="K176" s="19">
        <v>9.1622272744129492E-3</v>
      </c>
      <c r="L176" s="19">
        <v>4.6664713009280302E-2</v>
      </c>
      <c r="M176" s="10" t="s">
        <v>2906</v>
      </c>
    </row>
    <row r="177" spans="1:13">
      <c r="A177" s="11" t="s">
        <v>2102</v>
      </c>
      <c r="B177" s="8">
        <v>0.39159157399046102</v>
      </c>
      <c r="C177" s="8">
        <v>0.505515600716541</v>
      </c>
      <c r="D177" s="8">
        <v>0</v>
      </c>
      <c r="E177" s="8">
        <v>1.6038579075956401</v>
      </c>
      <c r="F177" s="8">
        <v>0.89845008082552003</v>
      </c>
      <c r="G177" s="8">
        <v>0.60037320178273501</v>
      </c>
      <c r="H177" s="8">
        <v>4.2775395134223198</v>
      </c>
      <c r="I177" s="8">
        <v>2.0967811815539998</v>
      </c>
      <c r="J177" s="8">
        <v>-2.7314488835930701</v>
      </c>
      <c r="K177" s="19">
        <v>1.6962307126738799E-2</v>
      </c>
      <c r="L177" s="19">
        <v>7.0907326311868399E-2</v>
      </c>
      <c r="M177" s="10" t="s">
        <v>2383</v>
      </c>
    </row>
    <row r="178" spans="1:13">
      <c r="A178" s="11" t="s">
        <v>2357</v>
      </c>
      <c r="B178" s="8">
        <v>1.1506355153555301</v>
      </c>
      <c r="C178" s="8">
        <v>0</v>
      </c>
      <c r="D178" s="8">
        <v>1.0319125764299399</v>
      </c>
      <c r="E178" s="8">
        <v>3.9272548079824801</v>
      </c>
      <c r="F178" s="8">
        <v>1.5839798000307499</v>
      </c>
      <c r="G178" s="8">
        <v>6.6154136189587396</v>
      </c>
      <c r="H178" s="8">
        <v>4.2713566642011402</v>
      </c>
      <c r="I178" s="8">
        <v>2.0946943700452598</v>
      </c>
      <c r="J178" s="8">
        <v>-2.6461907816127499</v>
      </c>
      <c r="K178" s="19">
        <v>1.9970929172054199E-2</v>
      </c>
      <c r="L178" s="19">
        <v>7.9381465366140505E-2</v>
      </c>
      <c r="M178" s="10" t="s">
        <v>4044</v>
      </c>
    </row>
    <row r="179" spans="1:13">
      <c r="A179" s="11" t="s">
        <v>2099</v>
      </c>
      <c r="B179" s="8">
        <v>0.68382409189379101</v>
      </c>
      <c r="C179" s="8">
        <v>0</v>
      </c>
      <c r="D179" s="8">
        <v>0.61326690430978903</v>
      </c>
      <c r="E179" s="8">
        <v>1.4003833969305199</v>
      </c>
      <c r="F179" s="8">
        <v>1.6473819765584301</v>
      </c>
      <c r="G179" s="8">
        <v>1.9657741961356401</v>
      </c>
      <c r="H179" s="8">
        <v>4.2651575377183599</v>
      </c>
      <c r="I179" s="8">
        <v>2.0925990298642199</v>
      </c>
      <c r="J179" s="8">
        <v>-3.0952514960966702</v>
      </c>
      <c r="K179" s="19">
        <v>8.4067835968304697E-3</v>
      </c>
      <c r="L179" s="19">
        <v>4.38775733199517E-2</v>
      </c>
      <c r="M179" s="10" t="s">
        <v>2625</v>
      </c>
    </row>
    <row r="180" spans="1:13">
      <c r="A180" s="11" t="s">
        <v>2197</v>
      </c>
      <c r="B180" s="8">
        <v>0.451795926244486</v>
      </c>
      <c r="C180" s="8">
        <v>0</v>
      </c>
      <c r="D180" s="8">
        <v>0</v>
      </c>
      <c r="E180" s="8">
        <v>0.30840656313694798</v>
      </c>
      <c r="F180" s="8">
        <v>0.93292221301676403</v>
      </c>
      <c r="G180" s="8">
        <v>0.64938394556340795</v>
      </c>
      <c r="H180" s="8">
        <v>4.25928476500148</v>
      </c>
      <c r="I180" s="8">
        <v>2.09061118805253</v>
      </c>
      <c r="J180" s="8">
        <v>-2.5185442703685301</v>
      </c>
      <c r="K180" s="19">
        <v>2.5466053579589601E-2</v>
      </c>
      <c r="L180" s="19">
        <v>9.3575263726613095E-2</v>
      </c>
      <c r="M180" s="10" t="s">
        <v>4068</v>
      </c>
    </row>
    <row r="181" spans="1:13">
      <c r="A181" s="11" t="s">
        <v>2278</v>
      </c>
      <c r="B181" s="8">
        <v>0.20646389009656901</v>
      </c>
      <c r="C181" s="8">
        <v>0</v>
      </c>
      <c r="D181" s="8">
        <v>0.55548264048707297</v>
      </c>
      <c r="E181" s="8">
        <v>0.70468562306281302</v>
      </c>
      <c r="F181" s="8">
        <v>0.85266262074576005</v>
      </c>
      <c r="G181" s="8">
        <v>1.187034479764</v>
      </c>
      <c r="H181" s="8">
        <v>4.24049998265835</v>
      </c>
      <c r="I181" s="8">
        <v>2.0842343779902999</v>
      </c>
      <c r="J181" s="8">
        <v>-2.9461428953273701</v>
      </c>
      <c r="K181" s="19">
        <v>1.12173325306176E-2</v>
      </c>
      <c r="L181" s="19">
        <v>5.38082783803321E-2</v>
      </c>
      <c r="M181" s="10" t="s">
        <v>2716</v>
      </c>
    </row>
    <row r="182" spans="1:13">
      <c r="A182" s="11" t="s">
        <v>2316</v>
      </c>
      <c r="B182" s="8">
        <v>0</v>
      </c>
      <c r="C182" s="8">
        <v>0.22695299236820499</v>
      </c>
      <c r="D182" s="8">
        <v>0</v>
      </c>
      <c r="E182" s="8">
        <v>0.80006400274247702</v>
      </c>
      <c r="F182" s="8">
        <v>0.64537967666369001</v>
      </c>
      <c r="G182" s="8">
        <v>0.26953964326548202</v>
      </c>
      <c r="H182" s="8">
        <v>4.2219388842711298</v>
      </c>
      <c r="I182" s="8">
        <v>2.0779056947444898</v>
      </c>
      <c r="J182" s="8">
        <v>-2.5468726710651399</v>
      </c>
      <c r="K182" s="19">
        <v>2.41326585243971E-2</v>
      </c>
      <c r="L182" s="19">
        <v>9.0347155539294802E-2</v>
      </c>
      <c r="M182" s="10" t="s">
        <v>2889</v>
      </c>
    </row>
    <row r="183" spans="1:13">
      <c r="A183" s="11" t="s">
        <v>1998</v>
      </c>
      <c r="B183" s="8">
        <v>0.182270653065361</v>
      </c>
      <c r="C183" s="8">
        <v>0</v>
      </c>
      <c r="D183" s="8">
        <v>0.16346390903302499</v>
      </c>
      <c r="E183" s="8">
        <v>0.87095574982092405</v>
      </c>
      <c r="F183" s="8">
        <v>0.25091614915496102</v>
      </c>
      <c r="G183" s="8">
        <v>0.83835115084381195</v>
      </c>
      <c r="H183" s="8">
        <v>4.2212570786604102</v>
      </c>
      <c r="I183" s="8">
        <v>2.0776726935018601</v>
      </c>
      <c r="J183" s="8">
        <v>-2.6896100075306202</v>
      </c>
      <c r="K183" s="19">
        <v>1.83789234536763E-2</v>
      </c>
      <c r="L183" s="19">
        <v>7.4826739873487993E-2</v>
      </c>
      <c r="M183" s="10" t="s">
        <v>2955</v>
      </c>
    </row>
    <row r="184" spans="1:13">
      <c r="A184" s="11" t="s">
        <v>2293</v>
      </c>
      <c r="B184" s="8">
        <v>0.47590024147849302</v>
      </c>
      <c r="C184" s="8">
        <v>0.23038193276281499</v>
      </c>
      <c r="D184" s="8">
        <v>0.21339835149967601</v>
      </c>
      <c r="E184" s="8">
        <v>2.59888590125979</v>
      </c>
      <c r="F184" s="8">
        <v>0.81891306942099495</v>
      </c>
      <c r="G184" s="8">
        <v>1.64167204821752</v>
      </c>
      <c r="H184" s="8">
        <v>4.2191165310882797</v>
      </c>
      <c r="I184" s="8">
        <v>2.0769409350333099</v>
      </c>
      <c r="J184" s="8">
        <v>-3.2794013819746302</v>
      </c>
      <c r="K184" s="19">
        <v>5.8850760294672597E-3</v>
      </c>
      <c r="L184" s="19">
        <v>3.4319402692181797E-2</v>
      </c>
      <c r="M184" s="10" t="s">
        <v>3986</v>
      </c>
    </row>
    <row r="185" spans="1:13">
      <c r="A185" s="11" t="s">
        <v>1214</v>
      </c>
      <c r="B185" s="8">
        <v>0</v>
      </c>
      <c r="C185" s="8">
        <v>0.45411720203968498</v>
      </c>
      <c r="D185" s="8">
        <v>0.210320013250961</v>
      </c>
      <c r="E185" s="8">
        <v>1.44078533765165</v>
      </c>
      <c r="F185" s="8">
        <v>1.1299399876440801</v>
      </c>
      <c r="G185" s="8">
        <v>0.53933013775782701</v>
      </c>
      <c r="H185" s="8">
        <v>4.2136756756583802</v>
      </c>
      <c r="I185" s="8">
        <v>2.0750792749701499</v>
      </c>
      <c r="J185" s="8">
        <v>-2.82544539937971</v>
      </c>
      <c r="K185" s="19">
        <v>1.41581462447418E-2</v>
      </c>
      <c r="L185" s="19">
        <v>6.2863903081281203E-2</v>
      </c>
      <c r="M185" s="10" t="s">
        <v>2404</v>
      </c>
    </row>
    <row r="186" spans="1:13">
      <c r="A186" s="11" t="s">
        <v>1322</v>
      </c>
      <c r="B186" s="8">
        <v>0.65793519024245894</v>
      </c>
      <c r="C186" s="8">
        <v>0.63700905168621602</v>
      </c>
      <c r="D186" s="8">
        <v>0</v>
      </c>
      <c r="E186" s="8">
        <v>1.79648836124943</v>
      </c>
      <c r="F186" s="8">
        <v>0.75476844257339704</v>
      </c>
      <c r="G186" s="8">
        <v>1.8913519354464301</v>
      </c>
      <c r="H186" s="8">
        <v>4.2136537019251499</v>
      </c>
      <c r="I186" s="8">
        <v>2.0750717514963299</v>
      </c>
      <c r="J186" s="8">
        <v>-2.7655474149704</v>
      </c>
      <c r="K186" s="19">
        <v>1.5887229399614101E-2</v>
      </c>
      <c r="L186" s="19">
        <v>6.7853027555323797E-2</v>
      </c>
      <c r="M186" s="10" t="s">
        <v>2927</v>
      </c>
    </row>
    <row r="187" spans="1:13">
      <c r="A187" s="11" t="s">
        <v>2158</v>
      </c>
      <c r="B187" s="8">
        <v>0</v>
      </c>
      <c r="C187" s="8">
        <v>0</v>
      </c>
      <c r="D187" s="8">
        <v>0</v>
      </c>
      <c r="E187" s="8">
        <v>0.27314610653375598</v>
      </c>
      <c r="F187" s="8">
        <v>0.275420068445203</v>
      </c>
      <c r="G187" s="8">
        <v>0.23005567011543701</v>
      </c>
      <c r="H187" s="8">
        <v>4.2028282488235398</v>
      </c>
      <c r="I187" s="8">
        <v>2.0713605010691398</v>
      </c>
      <c r="J187" s="8">
        <v>-2.8488341434145599</v>
      </c>
      <c r="K187" s="19">
        <v>1.35343879378725E-2</v>
      </c>
      <c r="L187" s="19">
        <v>6.1062007135623798E-2</v>
      </c>
      <c r="M187" s="10" t="s">
        <v>2944</v>
      </c>
    </row>
    <row r="188" spans="1:13">
      <c r="A188" s="11" t="s">
        <v>2269</v>
      </c>
      <c r="B188" s="8">
        <v>0</v>
      </c>
      <c r="C188" s="8">
        <v>0</v>
      </c>
      <c r="D188" s="8">
        <v>0</v>
      </c>
      <c r="E188" s="8">
        <v>1.20289343069673</v>
      </c>
      <c r="F188" s="8">
        <v>1.2129076091144499</v>
      </c>
      <c r="G188" s="8">
        <v>1.0131297780083699</v>
      </c>
      <c r="H188" s="8">
        <v>4.2028282488235398</v>
      </c>
      <c r="I188" s="8">
        <v>2.0713605010691398</v>
      </c>
      <c r="J188" s="8">
        <v>-2.8488341434145599</v>
      </c>
      <c r="K188" s="19">
        <v>1.35343879378725E-2</v>
      </c>
      <c r="L188" s="19">
        <v>6.1062007135623798E-2</v>
      </c>
      <c r="M188" s="10" t="s">
        <v>2910</v>
      </c>
    </row>
    <row r="189" spans="1:13">
      <c r="A189" s="11" t="s">
        <v>2360</v>
      </c>
      <c r="B189" s="8">
        <v>0</v>
      </c>
      <c r="C189" s="8">
        <v>0</v>
      </c>
      <c r="D189" s="8">
        <v>0</v>
      </c>
      <c r="E189" s="8">
        <v>0.51578339007386098</v>
      </c>
      <c r="F189" s="8">
        <v>0.52007732564727605</v>
      </c>
      <c r="G189" s="8">
        <v>0.43441546703207301</v>
      </c>
      <c r="H189" s="8">
        <v>4.2028282488235398</v>
      </c>
      <c r="I189" s="8">
        <v>2.0713605010691398</v>
      </c>
      <c r="J189" s="8">
        <v>-2.8488341434145599</v>
      </c>
      <c r="K189" s="19">
        <v>1.35343879378725E-2</v>
      </c>
      <c r="L189" s="19">
        <v>6.1062007135623798E-2</v>
      </c>
      <c r="M189" s="10" t="s">
        <v>2972</v>
      </c>
    </row>
    <row r="190" spans="1:13">
      <c r="A190" s="11" t="s">
        <v>946</v>
      </c>
      <c r="B190" s="8">
        <v>0</v>
      </c>
      <c r="C190" s="8">
        <v>0</v>
      </c>
      <c r="D190" s="8">
        <v>0</v>
      </c>
      <c r="E190" s="8">
        <v>0.71227230057818902</v>
      </c>
      <c r="F190" s="8">
        <v>0.35910101056597699</v>
      </c>
      <c r="G190" s="8">
        <v>0.89986061028072295</v>
      </c>
      <c r="H190" s="8">
        <v>4.1864842381274698</v>
      </c>
      <c r="I190" s="8">
        <v>2.0657391934714502</v>
      </c>
      <c r="J190" s="8">
        <v>-2.75528711214469</v>
      </c>
      <c r="K190" s="19">
        <v>1.62035047970817E-2</v>
      </c>
      <c r="L190" s="19">
        <v>6.8680353150566906E-2</v>
      </c>
      <c r="M190" s="10" t="s">
        <v>2399</v>
      </c>
    </row>
    <row r="191" spans="1:13">
      <c r="A191" s="11" t="s">
        <v>1271</v>
      </c>
      <c r="B191" s="8">
        <v>0</v>
      </c>
      <c r="C191" s="8">
        <v>0</v>
      </c>
      <c r="D191" s="8">
        <v>0</v>
      </c>
      <c r="E191" s="8">
        <v>0.53296285233038798</v>
      </c>
      <c r="F191" s="8">
        <v>0.26869990411056</v>
      </c>
      <c r="G191" s="8">
        <v>0.673327149133368</v>
      </c>
      <c r="H191" s="8">
        <v>4.1864842381274698</v>
      </c>
      <c r="I191" s="8">
        <v>2.0657391934714502</v>
      </c>
      <c r="J191" s="8">
        <v>-2.75528711214469</v>
      </c>
      <c r="K191" s="19">
        <v>1.62035047970817E-2</v>
      </c>
      <c r="L191" s="19">
        <v>6.8680353150566906E-2</v>
      </c>
      <c r="M191" s="10" t="s">
        <v>2381</v>
      </c>
    </row>
    <row r="192" spans="1:13">
      <c r="A192" s="11" t="s">
        <v>2042</v>
      </c>
      <c r="B192" s="8">
        <v>2.2448924531212602</v>
      </c>
      <c r="C192" s="8">
        <v>1.0867459545470901</v>
      </c>
      <c r="D192" s="8">
        <v>2.01326373486109</v>
      </c>
      <c r="E192" s="8">
        <v>5.6188607764987601</v>
      </c>
      <c r="F192" s="8">
        <v>9.0135153431593693</v>
      </c>
      <c r="G192" s="8">
        <v>8.6044578028327408</v>
      </c>
      <c r="H192" s="8">
        <v>4.1850178818047201</v>
      </c>
      <c r="I192" s="8">
        <v>2.0652337871569499</v>
      </c>
      <c r="J192" s="8">
        <v>-4.9744507459945</v>
      </c>
      <c r="K192" s="18">
        <v>2.4416967309822399E-4</v>
      </c>
      <c r="L192" s="19">
        <v>3.75795721592372E-3</v>
      </c>
      <c r="M192" s="10" t="s">
        <v>2425</v>
      </c>
    </row>
    <row r="193" spans="1:13">
      <c r="A193" s="11" t="s">
        <v>2276</v>
      </c>
      <c r="B193" s="8">
        <v>0.88262409058795799</v>
      </c>
      <c r="C193" s="8">
        <v>1.7091030948919099</v>
      </c>
      <c r="D193" s="8">
        <v>2.37466396747626</v>
      </c>
      <c r="E193" s="8">
        <v>4.8200002967322604</v>
      </c>
      <c r="F193" s="8">
        <v>7.6952013402544504</v>
      </c>
      <c r="G193" s="8">
        <v>8.7958354107066103</v>
      </c>
      <c r="H193" s="8">
        <v>4.1547255786055004</v>
      </c>
      <c r="I193" s="8">
        <v>2.0547531895204001</v>
      </c>
      <c r="J193" s="8">
        <v>-4.6465414376656202</v>
      </c>
      <c r="K193" s="18">
        <v>4.4161302400375898E-4</v>
      </c>
      <c r="L193" s="19">
        <v>5.7366765739465999E-3</v>
      </c>
      <c r="M193" s="10" t="s">
        <v>2395</v>
      </c>
    </row>
    <row r="194" spans="1:13">
      <c r="A194" s="11" t="s">
        <v>945</v>
      </c>
      <c r="B194" s="8">
        <v>1.9861215989191101</v>
      </c>
      <c r="C194" s="8">
        <v>0.48073786560752901</v>
      </c>
      <c r="D194" s="8">
        <v>0</v>
      </c>
      <c r="E194" s="8">
        <v>4.4062638180595499</v>
      </c>
      <c r="F194" s="8">
        <v>1.7088254985553399</v>
      </c>
      <c r="G194" s="8">
        <v>2.28378416954004</v>
      </c>
      <c r="H194" s="8">
        <v>4.1491264417587503</v>
      </c>
      <c r="I194" s="8">
        <v>2.0528076230130701</v>
      </c>
      <c r="J194" s="8">
        <v>-2.73520877766919</v>
      </c>
      <c r="K194" s="19">
        <v>1.6840356736024801E-2</v>
      </c>
      <c r="L194" s="19">
        <v>7.0554942342128502E-2</v>
      </c>
      <c r="M194" s="10" t="s">
        <v>2404</v>
      </c>
    </row>
    <row r="195" spans="1:13">
      <c r="A195" s="11" t="s">
        <v>1978</v>
      </c>
      <c r="B195" s="8">
        <v>1.72006264752807</v>
      </c>
      <c r="C195" s="8">
        <v>0.33307094443115498</v>
      </c>
      <c r="D195" s="8">
        <v>0.92555162145320402</v>
      </c>
      <c r="E195" s="8">
        <v>3.7572971596370301</v>
      </c>
      <c r="F195" s="8">
        <v>3.5517908826628002</v>
      </c>
      <c r="G195" s="8">
        <v>4.7468414991463597</v>
      </c>
      <c r="H195" s="8">
        <v>4.1332609568715704</v>
      </c>
      <c r="I195" s="8">
        <v>2.0472804523404502</v>
      </c>
      <c r="J195" s="8">
        <v>-4.3047039860456202</v>
      </c>
      <c r="K195" s="18">
        <v>8.3056900678632603E-4</v>
      </c>
      <c r="L195" s="19">
        <v>8.9425805376959194E-3</v>
      </c>
      <c r="M195" s="10" t="s">
        <v>3918</v>
      </c>
    </row>
    <row r="196" spans="1:13">
      <c r="A196" s="11" t="s">
        <v>2059</v>
      </c>
      <c r="B196" s="8">
        <v>1.36210366412358</v>
      </c>
      <c r="C196" s="8">
        <v>0</v>
      </c>
      <c r="D196" s="8">
        <v>2.4431227485206199</v>
      </c>
      <c r="E196" s="8">
        <v>5.5788246677718698</v>
      </c>
      <c r="F196" s="8">
        <v>6.5628136039111702</v>
      </c>
      <c r="G196" s="8">
        <v>3.9156096825728701</v>
      </c>
      <c r="H196" s="8">
        <v>4.1077747831398401</v>
      </c>
      <c r="I196" s="8">
        <v>2.0383570852212798</v>
      </c>
      <c r="J196" s="8">
        <v>-2.9103738007432498</v>
      </c>
      <c r="K196" s="19">
        <v>1.20195692429167E-2</v>
      </c>
      <c r="L196" s="19">
        <v>5.6319745202081599E-2</v>
      </c>
      <c r="M196" s="10" t="s">
        <v>2526</v>
      </c>
    </row>
    <row r="197" spans="1:13">
      <c r="A197" s="11" t="s">
        <v>2178</v>
      </c>
      <c r="B197" s="8">
        <v>1.23687344240786</v>
      </c>
      <c r="C197" s="8">
        <v>1.3817696816829601</v>
      </c>
      <c r="D197" s="8">
        <v>1.1945795579891301</v>
      </c>
      <c r="E197" s="8">
        <v>7.4689758232236203</v>
      </c>
      <c r="F197" s="8">
        <v>4.7806466043215998</v>
      </c>
      <c r="G197" s="8">
        <v>4.8137531155209698</v>
      </c>
      <c r="H197" s="8">
        <v>4.1051867867018998</v>
      </c>
      <c r="I197" s="8">
        <v>2.0374478663679598</v>
      </c>
      <c r="J197" s="8">
        <v>-6.5355863238774603</v>
      </c>
      <c r="K197" s="18">
        <v>1.77553408496506E-5</v>
      </c>
      <c r="L197" s="18">
        <v>5.8761836777044998E-4</v>
      </c>
      <c r="M197" s="10" t="s">
        <v>3859</v>
      </c>
    </row>
    <row r="198" spans="1:13">
      <c r="A198" s="11" t="s">
        <v>1283</v>
      </c>
      <c r="B198" s="8">
        <v>0</v>
      </c>
      <c r="C198" s="8">
        <v>0.33512976208217099</v>
      </c>
      <c r="D198" s="8">
        <v>0</v>
      </c>
      <c r="E198" s="8">
        <v>0.708847914517717</v>
      </c>
      <c r="F198" s="8">
        <v>0.71474912679958802</v>
      </c>
      <c r="G198" s="8">
        <v>0.79603053986371597</v>
      </c>
      <c r="H198" s="8">
        <v>4.1016549520827601</v>
      </c>
      <c r="I198" s="8">
        <v>2.0362061315406002</v>
      </c>
      <c r="J198" s="8">
        <v>-2.70454221016483</v>
      </c>
      <c r="K198" s="19">
        <v>1.7860557954132598E-2</v>
      </c>
      <c r="L198" s="19">
        <v>7.3480713652109605E-2</v>
      </c>
      <c r="M198" s="10" t="s">
        <v>2404</v>
      </c>
    </row>
    <row r="199" spans="1:13">
      <c r="A199" s="11" t="s">
        <v>934</v>
      </c>
      <c r="B199" s="8">
        <v>0</v>
      </c>
      <c r="C199" s="8">
        <v>0.99785057994200699</v>
      </c>
      <c r="D199" s="8">
        <v>0</v>
      </c>
      <c r="E199" s="8">
        <v>2.1105982894433399</v>
      </c>
      <c r="F199" s="8">
        <v>2.8375589055765502</v>
      </c>
      <c r="G199" s="8">
        <v>1.7776387515975001</v>
      </c>
      <c r="H199" s="8">
        <v>4.1010646274524802</v>
      </c>
      <c r="I199" s="8">
        <v>2.03599847884449</v>
      </c>
      <c r="J199" s="8">
        <v>-2.6758367958951998</v>
      </c>
      <c r="K199" s="19">
        <v>1.8870046526061598E-2</v>
      </c>
      <c r="L199" s="19">
        <v>7.6259607793242701E-2</v>
      </c>
      <c r="M199" s="10" t="s">
        <v>2395</v>
      </c>
    </row>
    <row r="200" spans="1:13">
      <c r="A200" s="11" t="s">
        <v>1218</v>
      </c>
      <c r="B200" s="8">
        <v>0.99797694203113596</v>
      </c>
      <c r="C200" s="8">
        <v>0.64415700804177101</v>
      </c>
      <c r="D200" s="8">
        <v>1.1933404844259099</v>
      </c>
      <c r="E200" s="8">
        <v>4.5416174413104304</v>
      </c>
      <c r="F200" s="8">
        <v>4.1214840737433702</v>
      </c>
      <c r="G200" s="8">
        <v>3.82515005294248</v>
      </c>
      <c r="H200" s="8">
        <v>4.0937142032411096</v>
      </c>
      <c r="I200" s="8">
        <v>2.03341038620131</v>
      </c>
      <c r="J200" s="8">
        <v>-4.8561026909920102</v>
      </c>
      <c r="K200" s="18">
        <v>3.01915483086081E-4</v>
      </c>
      <c r="L200" s="19">
        <v>4.374600180212E-3</v>
      </c>
      <c r="M200" s="10" t="s">
        <v>2399</v>
      </c>
    </row>
    <row r="201" spans="1:13">
      <c r="A201" s="11" t="s">
        <v>1117</v>
      </c>
      <c r="B201" s="8">
        <v>26.726124924849</v>
      </c>
      <c r="C201" s="8">
        <v>29.572662641917699</v>
      </c>
      <c r="D201" s="8">
        <v>20.544441294377901</v>
      </c>
      <c r="E201" s="8">
        <v>93.825687594345098</v>
      </c>
      <c r="F201" s="8">
        <v>120.886458375074</v>
      </c>
      <c r="G201" s="8">
        <v>114.145954988943</v>
      </c>
      <c r="H201" s="8">
        <v>4.0924491051602399</v>
      </c>
      <c r="I201" s="8">
        <v>2.0329644750526401</v>
      </c>
      <c r="J201" s="8">
        <v>-6.4325090175731896</v>
      </c>
      <c r="K201" s="18">
        <v>2.0891898361296801E-5</v>
      </c>
      <c r="L201" s="18">
        <v>6.4636228307239901E-4</v>
      </c>
      <c r="M201" s="10" t="s">
        <v>2386</v>
      </c>
    </row>
    <row r="202" spans="1:13">
      <c r="A202" s="11" t="s">
        <v>2181</v>
      </c>
      <c r="B202" s="8">
        <v>0</v>
      </c>
      <c r="C202" s="8">
        <v>0</v>
      </c>
      <c r="D202" s="8">
        <v>0</v>
      </c>
      <c r="E202" s="8">
        <v>1.9255271707794701</v>
      </c>
      <c r="F202" s="8">
        <v>0.64718577650509901</v>
      </c>
      <c r="G202" s="8">
        <v>1.0811758078746001</v>
      </c>
      <c r="H202" s="8">
        <v>4.0899993366610197</v>
      </c>
      <c r="I202" s="8">
        <v>2.0321006091826899</v>
      </c>
      <c r="J202" s="8">
        <v>-2.6961388254021399</v>
      </c>
      <c r="K202" s="19">
        <v>1.81504967439499E-2</v>
      </c>
      <c r="L202" s="19">
        <v>7.4276953978228796E-2</v>
      </c>
      <c r="M202" s="10" t="s">
        <v>2752</v>
      </c>
    </row>
    <row r="203" spans="1:13">
      <c r="A203" s="11" t="s">
        <v>2037</v>
      </c>
      <c r="B203" s="8">
        <v>0</v>
      </c>
      <c r="C203" s="8">
        <v>1.07596236734651</v>
      </c>
      <c r="D203" s="8">
        <v>1.4949648571432701</v>
      </c>
      <c r="E203" s="8">
        <v>5.3102373721165499</v>
      </c>
      <c r="F203" s="8">
        <v>3.0596831418454999</v>
      </c>
      <c r="G203" s="8">
        <v>1.91679239146897</v>
      </c>
      <c r="H203" s="8">
        <v>4.0872806031425997</v>
      </c>
      <c r="I203" s="8">
        <v>2.03114129177203</v>
      </c>
      <c r="J203" s="8">
        <v>-2.7420994881320402</v>
      </c>
      <c r="K203" s="19">
        <v>1.66190818531309E-2</v>
      </c>
      <c r="L203" s="19">
        <v>6.9912862064391304E-2</v>
      </c>
      <c r="M203" s="10" t="s">
        <v>2584</v>
      </c>
    </row>
    <row r="204" spans="1:13">
      <c r="A204" s="11" t="s">
        <v>2317</v>
      </c>
      <c r="B204" s="8">
        <v>0.33915097962700103</v>
      </c>
      <c r="C204" s="8">
        <v>0.32836401991362202</v>
      </c>
      <c r="D204" s="8">
        <v>0</v>
      </c>
      <c r="E204" s="8">
        <v>0.463024927562941</v>
      </c>
      <c r="F204" s="8">
        <v>1.63407875736685</v>
      </c>
      <c r="G204" s="8">
        <v>1.55991987354182</v>
      </c>
      <c r="H204" s="8">
        <v>4.0838336080962696</v>
      </c>
      <c r="I204" s="8">
        <v>2.0299240861803001</v>
      </c>
      <c r="J204" s="8">
        <v>-2.5333522102772998</v>
      </c>
      <c r="K204" s="19">
        <v>2.4760423900974798E-2</v>
      </c>
      <c r="L204" s="19">
        <v>9.1927874070536805E-2</v>
      </c>
      <c r="M204" s="10" t="s">
        <v>2896</v>
      </c>
    </row>
    <row r="205" spans="1:13">
      <c r="A205" s="11" t="s">
        <v>932</v>
      </c>
      <c r="B205" s="8">
        <v>0.39934893480643702</v>
      </c>
      <c r="C205" s="8">
        <v>1.15994199744447</v>
      </c>
      <c r="D205" s="8">
        <v>0.35814398452956803</v>
      </c>
      <c r="E205" s="8">
        <v>2.3171425752961601</v>
      </c>
      <c r="F205" s="8">
        <v>2.3364329617727702</v>
      </c>
      <c r="G205" s="8">
        <v>2.8699991730427201</v>
      </c>
      <c r="H205" s="8">
        <v>4.0594874457456198</v>
      </c>
      <c r="I205" s="8">
        <v>2.0212975830357198</v>
      </c>
      <c r="J205" s="8">
        <v>-4.3434903445875097</v>
      </c>
      <c r="K205" s="18">
        <v>7.7260746037578298E-4</v>
      </c>
      <c r="L205" s="19">
        <v>8.4966144259702499E-3</v>
      </c>
      <c r="M205" s="10" t="s">
        <v>2636</v>
      </c>
    </row>
    <row r="206" spans="1:13">
      <c r="A206" s="11" t="s">
        <v>2345</v>
      </c>
      <c r="B206" s="8">
        <v>0</v>
      </c>
      <c r="C206" s="8">
        <v>0</v>
      </c>
      <c r="D206" s="8">
        <v>0</v>
      </c>
      <c r="E206" s="8">
        <v>0.13799740119505199</v>
      </c>
      <c r="F206" s="8">
        <v>0.27829247990913197</v>
      </c>
      <c r="G206" s="8">
        <v>0.34868245067435899</v>
      </c>
      <c r="H206" s="8">
        <v>4.0533617739406402</v>
      </c>
      <c r="I206" s="8">
        <v>2.0191189457221701</v>
      </c>
      <c r="J206" s="8">
        <v>-2.6252623476435399</v>
      </c>
      <c r="K206" s="19">
        <v>2.0785458600549499E-2</v>
      </c>
      <c r="L206" s="19">
        <v>8.1516597998625706E-2</v>
      </c>
      <c r="M206" s="10" t="s">
        <v>4047</v>
      </c>
    </row>
    <row r="207" spans="1:13">
      <c r="A207" s="11" t="s">
        <v>1959</v>
      </c>
      <c r="B207" s="8">
        <v>0.64820367295912995</v>
      </c>
      <c r="C207" s="8">
        <v>0</v>
      </c>
      <c r="D207" s="8">
        <v>0</v>
      </c>
      <c r="E207" s="8">
        <v>0.66371869037800402</v>
      </c>
      <c r="F207" s="8">
        <v>0.892325597959443</v>
      </c>
      <c r="G207" s="8">
        <v>0.74535078202030303</v>
      </c>
      <c r="H207" s="8">
        <v>4.0399846143804101</v>
      </c>
      <c r="I207" s="8">
        <v>2.01434979871981</v>
      </c>
      <c r="J207" s="8">
        <v>-2.6148494913636098</v>
      </c>
      <c r="K207" s="19">
        <v>2.12026599613485E-2</v>
      </c>
      <c r="L207" s="19">
        <v>8.2651823558420504E-2</v>
      </c>
      <c r="M207" s="10" t="s">
        <v>2386</v>
      </c>
    </row>
    <row r="208" spans="1:13">
      <c r="A208" s="11" t="s">
        <v>1973</v>
      </c>
      <c r="B208" s="8">
        <v>0</v>
      </c>
      <c r="C208" s="8">
        <v>0</v>
      </c>
      <c r="D208" s="8">
        <v>0</v>
      </c>
      <c r="E208" s="8">
        <v>1.06181333697304</v>
      </c>
      <c r="F208" s="8">
        <v>0.71376867532249699</v>
      </c>
      <c r="G208" s="8">
        <v>0.29810197171851099</v>
      </c>
      <c r="H208" s="8">
        <v>4.0028116790975901</v>
      </c>
      <c r="I208" s="8">
        <v>2.00101374262452</v>
      </c>
      <c r="J208" s="8">
        <v>-2.5855163864071198</v>
      </c>
      <c r="K208" s="19">
        <v>2.2422081066740499E-2</v>
      </c>
      <c r="L208" s="19">
        <v>8.5844538941235199E-2</v>
      </c>
      <c r="M208" s="10" t="s">
        <v>4053</v>
      </c>
    </row>
    <row r="209" spans="1:13">
      <c r="A209" s="11" t="s">
        <v>1955</v>
      </c>
      <c r="B209" s="8">
        <v>0</v>
      </c>
      <c r="C209" s="8">
        <v>0.53857498188922903</v>
      </c>
      <c r="D209" s="8">
        <v>1.4966149287295201</v>
      </c>
      <c r="E209" s="8">
        <v>1.8986066290246399</v>
      </c>
      <c r="F209" s="8">
        <v>3.8288253444451801</v>
      </c>
      <c r="G209" s="8">
        <v>2.2387260657535899</v>
      </c>
      <c r="H209" s="8">
        <v>3.9838740666714001</v>
      </c>
      <c r="I209" s="8">
        <v>1.9941720434250201</v>
      </c>
      <c r="J209" s="8">
        <v>-2.7881895416811799</v>
      </c>
      <c r="K209" s="19">
        <v>1.5210535273344299E-2</v>
      </c>
      <c r="L209" s="19">
        <v>6.5887378373080896E-2</v>
      </c>
      <c r="M209" s="10" t="s">
        <v>2956</v>
      </c>
    </row>
    <row r="210" spans="1:13">
      <c r="A210" s="11" t="s">
        <v>2355</v>
      </c>
      <c r="B210" s="8">
        <v>4.4613954980462402</v>
      </c>
      <c r="C210" s="8">
        <v>3.7024263061016098</v>
      </c>
      <c r="D210" s="8">
        <v>4.0010672897049702</v>
      </c>
      <c r="E210" s="8">
        <v>15.2272693534926</v>
      </c>
      <c r="F210" s="8">
        <v>16.670097876517101</v>
      </c>
      <c r="G210" s="8">
        <v>17.130637618540401</v>
      </c>
      <c r="H210" s="8">
        <v>3.9506902245736999</v>
      </c>
      <c r="I210" s="8">
        <v>1.98210472837275</v>
      </c>
      <c r="J210" s="8">
        <v>-12.2579210843681</v>
      </c>
      <c r="K210" s="18">
        <v>1.3964163271392701E-8</v>
      </c>
      <c r="L210" s="18">
        <v>4.9185772802779703E-6</v>
      </c>
      <c r="M210" s="10" t="s">
        <v>3819</v>
      </c>
    </row>
    <row r="211" spans="1:13">
      <c r="A211" s="11" t="s">
        <v>2185</v>
      </c>
      <c r="B211" s="8">
        <v>0</v>
      </c>
      <c r="C211" s="8">
        <v>0</v>
      </c>
      <c r="D211" s="8">
        <v>0</v>
      </c>
      <c r="E211" s="8">
        <v>0.87205962276112803</v>
      </c>
      <c r="F211" s="8">
        <v>1.3189793772119101</v>
      </c>
      <c r="G211" s="8">
        <v>0.36724349367603598</v>
      </c>
      <c r="H211" s="8">
        <v>3.9455951077764402</v>
      </c>
      <c r="I211" s="8">
        <v>1.9802429160276001</v>
      </c>
      <c r="J211" s="8">
        <v>-2.5505064432230902</v>
      </c>
      <c r="K211" s="19">
        <v>2.3966578912055898E-2</v>
      </c>
      <c r="L211" s="19">
        <v>8.9955848630788607E-2</v>
      </c>
      <c r="M211" s="10" t="s">
        <v>2728</v>
      </c>
    </row>
    <row r="212" spans="1:13">
      <c r="A212" s="11" t="s">
        <v>2191</v>
      </c>
      <c r="B212" s="8">
        <v>0</v>
      </c>
      <c r="C212" s="8">
        <v>0</v>
      </c>
      <c r="D212" s="8">
        <v>0</v>
      </c>
      <c r="E212" s="8">
        <v>0.64545501159336804</v>
      </c>
      <c r="F212" s="8">
        <v>0.97624270977504701</v>
      </c>
      <c r="G212" s="8">
        <v>0.27181530629492701</v>
      </c>
      <c r="H212" s="8">
        <v>3.9455951077764402</v>
      </c>
      <c r="I212" s="8">
        <v>1.9802429160276001</v>
      </c>
      <c r="J212" s="8">
        <v>-2.5505064432230902</v>
      </c>
      <c r="K212" s="19">
        <v>2.3966578912055898E-2</v>
      </c>
      <c r="L212" s="19">
        <v>8.9955848630788607E-2</v>
      </c>
      <c r="M212" s="10" t="s">
        <v>2617</v>
      </c>
    </row>
    <row r="213" spans="1:13">
      <c r="A213" s="11" t="s">
        <v>2268</v>
      </c>
      <c r="B213" s="8">
        <v>2.67463873395001</v>
      </c>
      <c r="C213" s="8">
        <v>0</v>
      </c>
      <c r="D213" s="8">
        <v>1.7133347554067999</v>
      </c>
      <c r="E213" s="8">
        <v>4.6948410775032396</v>
      </c>
      <c r="F213" s="8">
        <v>3.4189465433567299</v>
      </c>
      <c r="G213" s="8">
        <v>2.8558123689424599</v>
      </c>
      <c r="H213" s="8">
        <v>3.9339967966549301</v>
      </c>
      <c r="I213" s="8">
        <v>1.97599578287015</v>
      </c>
      <c r="J213" s="8">
        <v>-2.65644013953548</v>
      </c>
      <c r="K213" s="19">
        <v>1.9583435177420599E-2</v>
      </c>
      <c r="L213" s="19">
        <v>7.8232206373053101E-2</v>
      </c>
      <c r="M213" s="10" t="s">
        <v>2386</v>
      </c>
    </row>
    <row r="214" spans="1:13">
      <c r="A214" s="11" t="s">
        <v>2189</v>
      </c>
      <c r="B214" s="8">
        <v>0</v>
      </c>
      <c r="C214" s="8">
        <v>0.217737141272486</v>
      </c>
      <c r="D214" s="8">
        <v>0.4033714488856</v>
      </c>
      <c r="E214" s="8">
        <v>0.69081831562101403</v>
      </c>
      <c r="F214" s="8">
        <v>0.69656943013400296</v>
      </c>
      <c r="G214" s="8">
        <v>0.58183758335420199</v>
      </c>
      <c r="H214" s="8">
        <v>3.9338381741395501</v>
      </c>
      <c r="I214" s="8">
        <v>1.97593761085276</v>
      </c>
      <c r="J214" s="8">
        <v>-2.9010469352051</v>
      </c>
      <c r="K214" s="19">
        <v>1.2237906746663901E-2</v>
      </c>
      <c r="L214" s="19">
        <v>5.7082449630296302E-2</v>
      </c>
      <c r="M214" s="10" t="s">
        <v>2385</v>
      </c>
    </row>
    <row r="215" spans="1:13">
      <c r="A215" s="11" t="s">
        <v>1960</v>
      </c>
      <c r="B215" s="8">
        <v>0</v>
      </c>
      <c r="C215" s="8">
        <v>0</v>
      </c>
      <c r="D215" s="8">
        <v>0.18448069733727099</v>
      </c>
      <c r="E215" s="8">
        <v>0.56167758559879999</v>
      </c>
      <c r="F215" s="8">
        <v>0.28317679690345599</v>
      </c>
      <c r="G215" s="8">
        <v>0.35480218348211301</v>
      </c>
      <c r="H215" s="8">
        <v>3.9330593964460898</v>
      </c>
      <c r="I215" s="8">
        <v>1.9756519737995599</v>
      </c>
      <c r="J215" s="8">
        <v>-2.57749812536417</v>
      </c>
      <c r="K215" s="19">
        <v>2.2767072307571402E-2</v>
      </c>
      <c r="L215" s="19">
        <v>8.6862168751348598E-2</v>
      </c>
      <c r="M215" s="10" t="s">
        <v>4056</v>
      </c>
    </row>
    <row r="216" spans="1:13">
      <c r="A216" s="11" t="s">
        <v>1325</v>
      </c>
      <c r="B216" s="8">
        <v>0.85565085861752799</v>
      </c>
      <c r="C216" s="8">
        <v>1.24265433002965</v>
      </c>
      <c r="D216" s="8">
        <v>1.5347290610401201</v>
      </c>
      <c r="E216" s="8">
        <v>4.0886123060354098</v>
      </c>
      <c r="F216" s="8">
        <v>6.18397546718285</v>
      </c>
      <c r="G216" s="8">
        <v>5.16541379178119</v>
      </c>
      <c r="H216" s="8">
        <v>3.9246988134944401</v>
      </c>
      <c r="I216" s="8">
        <v>1.97258194395322</v>
      </c>
      <c r="J216" s="8">
        <v>-4.3716638423837004</v>
      </c>
      <c r="K216" s="18">
        <v>7.33133716790821E-4</v>
      </c>
      <c r="L216" s="19">
        <v>8.2015176593441402E-3</v>
      </c>
      <c r="M216" s="10" t="s">
        <v>2395</v>
      </c>
    </row>
    <row r="217" spans="1:13">
      <c r="A217" s="11" t="s">
        <v>2238</v>
      </c>
      <c r="B217" s="8">
        <v>0</v>
      </c>
      <c r="C217" s="8">
        <v>0</v>
      </c>
      <c r="D217" s="8">
        <v>0.44794619274163999</v>
      </c>
      <c r="E217" s="8">
        <v>1.02287667347651</v>
      </c>
      <c r="F217" s="8">
        <v>0.68759479922048194</v>
      </c>
      <c r="G217" s="8">
        <v>1.14868232511553</v>
      </c>
      <c r="H217" s="8">
        <v>3.9200320272462501</v>
      </c>
      <c r="I217" s="8">
        <v>1.9708654414222599</v>
      </c>
      <c r="J217" s="8">
        <v>-2.5887412674270101</v>
      </c>
      <c r="K217" s="19">
        <v>2.2284761128707802E-2</v>
      </c>
      <c r="L217" s="19">
        <v>8.5478075667302297E-2</v>
      </c>
      <c r="M217" s="10" t="s">
        <v>2701</v>
      </c>
    </row>
    <row r="218" spans="1:13">
      <c r="A218" s="11" t="s">
        <v>1942</v>
      </c>
      <c r="B218" s="8">
        <v>0.30396764519042502</v>
      </c>
      <c r="C218" s="8">
        <v>0</v>
      </c>
      <c r="D218" s="8">
        <v>0.272604166752904</v>
      </c>
      <c r="E218" s="8">
        <v>0.41499097850333599</v>
      </c>
      <c r="F218" s="8">
        <v>1.46456033380406</v>
      </c>
      <c r="G218" s="8">
        <v>1.0485709885780199</v>
      </c>
      <c r="H218" s="8">
        <v>3.9166501277790999</v>
      </c>
      <c r="I218" s="8">
        <v>1.9696202588829199</v>
      </c>
      <c r="J218" s="8">
        <v>-2.5081198714044501</v>
      </c>
      <c r="K218" s="19">
        <v>2.5974389338158502E-2</v>
      </c>
      <c r="L218" s="19">
        <v>9.4766919557289206E-2</v>
      </c>
      <c r="M218" s="10" t="s">
        <v>2383</v>
      </c>
    </row>
    <row r="219" spans="1:13">
      <c r="A219" s="11" t="s">
        <v>2249</v>
      </c>
      <c r="B219" s="8">
        <v>0.23429956100684499</v>
      </c>
      <c r="C219" s="8">
        <v>0</v>
      </c>
      <c r="D219" s="8">
        <v>0.21012445768308499</v>
      </c>
      <c r="E219" s="8">
        <v>0.31987682118016297</v>
      </c>
      <c r="F219" s="8">
        <v>1.12888936933851</v>
      </c>
      <c r="G219" s="8">
        <v>0.80824300281839001</v>
      </c>
      <c r="H219" s="8">
        <v>3.9166501277790999</v>
      </c>
      <c r="I219" s="8">
        <v>1.9696202588829199</v>
      </c>
      <c r="J219" s="8">
        <v>-2.5081198714044501</v>
      </c>
      <c r="K219" s="19">
        <v>2.5974389338158502E-2</v>
      </c>
      <c r="L219" s="19">
        <v>9.4766919557289206E-2</v>
      </c>
      <c r="M219" s="10" t="s">
        <v>2898</v>
      </c>
    </row>
    <row r="220" spans="1:13">
      <c r="A220" s="11" t="s">
        <v>2291</v>
      </c>
      <c r="B220" s="8">
        <v>0.44837932004067899</v>
      </c>
      <c r="C220" s="8">
        <v>0</v>
      </c>
      <c r="D220" s="8">
        <v>1.20634619700084</v>
      </c>
      <c r="E220" s="8">
        <v>2.1425201496929298</v>
      </c>
      <c r="F220" s="8">
        <v>1.23448959504176</v>
      </c>
      <c r="G220" s="8">
        <v>2.3201032460796598</v>
      </c>
      <c r="H220" s="8">
        <v>3.9146213238897198</v>
      </c>
      <c r="I220" s="8">
        <v>1.9688727569239599</v>
      </c>
      <c r="J220" s="8">
        <v>-2.7419800884665899</v>
      </c>
      <c r="K220" s="19">
        <v>1.6622891695252801E-2</v>
      </c>
      <c r="L220" s="19">
        <v>6.9912862064391304E-2</v>
      </c>
      <c r="M220" s="10" t="s">
        <v>2922</v>
      </c>
    </row>
    <row r="221" spans="1:13">
      <c r="A221" s="11" t="s">
        <v>2266</v>
      </c>
      <c r="B221" s="8">
        <v>0</v>
      </c>
      <c r="C221" s="8">
        <v>0</v>
      </c>
      <c r="D221" s="8">
        <v>0.82327451452880596</v>
      </c>
      <c r="E221" s="8">
        <v>1.25328787314851</v>
      </c>
      <c r="F221" s="8">
        <v>1.26372158909557</v>
      </c>
      <c r="G221" s="8">
        <v>0.79168064620325895</v>
      </c>
      <c r="H221" s="8">
        <v>3.9106737245660801</v>
      </c>
      <c r="I221" s="8">
        <v>1.9674171741208899</v>
      </c>
      <c r="J221" s="8">
        <v>-2.5291280101557501</v>
      </c>
      <c r="K221" s="19">
        <v>2.4959769078844798E-2</v>
      </c>
      <c r="L221" s="19">
        <v>9.2445255581793201E-2</v>
      </c>
      <c r="M221" s="10" t="s">
        <v>4063</v>
      </c>
    </row>
    <row r="222" spans="1:13">
      <c r="A222" s="11" t="s">
        <v>1966</v>
      </c>
      <c r="B222" s="8">
        <v>0</v>
      </c>
      <c r="C222" s="8">
        <v>0.24997383893014399</v>
      </c>
      <c r="D222" s="8">
        <v>0.46309191442245401</v>
      </c>
      <c r="E222" s="8">
        <v>0.70497442864603499</v>
      </c>
      <c r="F222" s="8">
        <v>1.06626509079939</v>
      </c>
      <c r="G222" s="8">
        <v>1.3359610904679999</v>
      </c>
      <c r="H222" s="8">
        <v>3.8960716281916001</v>
      </c>
      <c r="I222" s="8">
        <v>1.9620202012105199</v>
      </c>
      <c r="J222" s="8">
        <v>-2.8104923297574702</v>
      </c>
      <c r="K222" s="19">
        <v>1.4571653587816801E-2</v>
      </c>
      <c r="L222" s="19">
        <v>6.4122557712156206E-2</v>
      </c>
      <c r="M222" s="10" t="s">
        <v>2386</v>
      </c>
    </row>
    <row r="223" spans="1:13">
      <c r="A223" s="11" t="s">
        <v>1264</v>
      </c>
      <c r="B223" s="8">
        <v>3.3405547219999399</v>
      </c>
      <c r="C223" s="8">
        <v>3.0186854044555802</v>
      </c>
      <c r="D223" s="8">
        <v>3.29546274408272</v>
      </c>
      <c r="E223" s="8">
        <v>9.4254115391579507</v>
      </c>
      <c r="F223" s="8">
        <v>13.795953097042</v>
      </c>
      <c r="G223" s="8">
        <v>15.556892026519099</v>
      </c>
      <c r="H223" s="8">
        <v>3.8887527782524902</v>
      </c>
      <c r="I223" s="8">
        <v>1.9593075204686701</v>
      </c>
      <c r="J223" s="8">
        <v>-7.5828332864567498</v>
      </c>
      <c r="K223" s="18">
        <v>3.68374298910555E-6</v>
      </c>
      <c r="L223" s="18">
        <v>1.9805573532847499E-4</v>
      </c>
      <c r="M223" s="10" t="s">
        <v>2945</v>
      </c>
    </row>
    <row r="224" spans="1:13">
      <c r="A224" s="11" t="s">
        <v>1269</v>
      </c>
      <c r="B224" s="8">
        <v>3.00434191192682</v>
      </c>
      <c r="C224" s="8">
        <v>1.9391909929126301</v>
      </c>
      <c r="D224" s="8">
        <v>2.9188823696930402</v>
      </c>
      <c r="E224" s="8">
        <v>13.843134235231201</v>
      </c>
      <c r="F224" s="8">
        <v>9.1332605757361502</v>
      </c>
      <c r="G224" s="8">
        <v>9.6441096901124208</v>
      </c>
      <c r="H224" s="8">
        <v>3.8768976911933501</v>
      </c>
      <c r="I224" s="8">
        <v>1.95490266380833</v>
      </c>
      <c r="J224" s="8">
        <v>-6.1931426502253597</v>
      </c>
      <c r="K224" s="18">
        <v>3.0653587975116098E-5</v>
      </c>
      <c r="L224" s="18">
        <v>8.6872973001662402E-4</v>
      </c>
      <c r="M224" s="10" t="s">
        <v>2947</v>
      </c>
    </row>
    <row r="225" spans="1:13">
      <c r="A225" s="11" t="s">
        <v>1320</v>
      </c>
      <c r="B225" s="8">
        <v>1.9072028598892099</v>
      </c>
      <c r="C225" s="8">
        <v>0.46163569876219601</v>
      </c>
      <c r="D225" s="8">
        <v>0.42760426535129098</v>
      </c>
      <c r="E225" s="8">
        <v>2.9292787990665898</v>
      </c>
      <c r="F225" s="8">
        <v>4.2664053838103397</v>
      </c>
      <c r="G225" s="8">
        <v>3.5636863903832601</v>
      </c>
      <c r="H225" s="8">
        <v>3.8697486125273701</v>
      </c>
      <c r="I225" s="8">
        <v>1.9522398487366199</v>
      </c>
      <c r="J225" s="8">
        <v>-3.5901270992283001</v>
      </c>
      <c r="K225" s="19">
        <v>3.2285815717134599E-3</v>
      </c>
      <c r="L225" s="19">
        <v>2.2758855850931702E-2</v>
      </c>
      <c r="M225" s="10" t="s">
        <v>3969</v>
      </c>
    </row>
    <row r="226" spans="1:13">
      <c r="A226" s="11" t="s">
        <v>896</v>
      </c>
      <c r="B226" s="8">
        <v>0</v>
      </c>
      <c r="C226" s="8">
        <v>0.93075619187723702</v>
      </c>
      <c r="D226" s="8">
        <v>0.21553538792385099</v>
      </c>
      <c r="E226" s="8">
        <v>1.3124559701641001</v>
      </c>
      <c r="F226" s="8">
        <v>1.8196506143414699</v>
      </c>
      <c r="G226" s="8">
        <v>0.69088010612873796</v>
      </c>
      <c r="H226" s="8">
        <v>3.8682342615165499</v>
      </c>
      <c r="I226" s="8">
        <v>1.95167516753819</v>
      </c>
      <c r="J226" s="8">
        <v>-2.5076205446545301</v>
      </c>
      <c r="K226" s="19">
        <v>2.59989823915583E-2</v>
      </c>
      <c r="L226" s="19">
        <v>9.4827057669565396E-2</v>
      </c>
      <c r="M226" s="10" t="s">
        <v>2395</v>
      </c>
    </row>
    <row r="227" spans="1:13">
      <c r="A227" s="11" t="s">
        <v>2117</v>
      </c>
      <c r="B227" s="8">
        <v>0</v>
      </c>
      <c r="C227" s="8">
        <v>0</v>
      </c>
      <c r="D227" s="8">
        <v>0.254062792847844</v>
      </c>
      <c r="E227" s="8">
        <v>0.38676506034768399</v>
      </c>
      <c r="F227" s="8">
        <v>0.77996981721581404</v>
      </c>
      <c r="G227" s="8">
        <v>0.48862582885395101</v>
      </c>
      <c r="H227" s="8">
        <v>3.8641057341118699</v>
      </c>
      <c r="I227" s="8">
        <v>1.95013457139724</v>
      </c>
      <c r="J227" s="8">
        <v>-2.5125428465745601</v>
      </c>
      <c r="K227" s="19">
        <v>2.57575237395757E-2</v>
      </c>
      <c r="L227" s="19">
        <v>9.43101666727581E-2</v>
      </c>
      <c r="M227" s="10" t="s">
        <v>2610</v>
      </c>
    </row>
    <row r="228" spans="1:13">
      <c r="A228" s="11" t="s">
        <v>2188</v>
      </c>
      <c r="B228" s="8">
        <v>5.8999314595124801</v>
      </c>
      <c r="C228" s="8">
        <v>4.8103406885189601</v>
      </c>
      <c r="D228" s="8">
        <v>4.7342088996286797</v>
      </c>
      <c r="E228" s="8">
        <v>24.800505223643899</v>
      </c>
      <c r="F228" s="8">
        <v>19.236131767471299</v>
      </c>
      <c r="G228" s="8">
        <v>18.567179369735602</v>
      </c>
      <c r="H228" s="8">
        <v>3.8331820783158199</v>
      </c>
      <c r="I228" s="8">
        <v>1.93854252859614</v>
      </c>
      <c r="J228" s="8">
        <v>-8.1695281997201192</v>
      </c>
      <c r="K228" s="18">
        <v>1.6212008590871801E-6</v>
      </c>
      <c r="L228" s="18">
        <v>1.11654548552105E-4</v>
      </c>
      <c r="M228" s="10" t="s">
        <v>2892</v>
      </c>
    </row>
    <row r="229" spans="1:13">
      <c r="A229" s="11" t="s">
        <v>2007</v>
      </c>
      <c r="B229" s="8">
        <v>0.37978775864787001</v>
      </c>
      <c r="C229" s="8">
        <v>0</v>
      </c>
      <c r="D229" s="8">
        <v>0</v>
      </c>
      <c r="E229" s="8">
        <v>0.51850417660778503</v>
      </c>
      <c r="F229" s="8">
        <v>0.52282076293403701</v>
      </c>
      <c r="G229" s="8">
        <v>1.0917675829329001</v>
      </c>
      <c r="H229" s="8">
        <v>3.8244597980831001</v>
      </c>
      <c r="I229" s="8">
        <v>1.9352559826641</v>
      </c>
      <c r="J229" s="8">
        <v>-2.4756479670617999</v>
      </c>
      <c r="K229" s="19">
        <v>2.7621260778859499E-2</v>
      </c>
      <c r="L229" s="19">
        <v>9.8714278266931396E-2</v>
      </c>
      <c r="M229" s="10" t="s">
        <v>2932</v>
      </c>
    </row>
    <row r="230" spans="1:13">
      <c r="A230" s="11" t="s">
        <v>1101</v>
      </c>
      <c r="B230" s="8">
        <v>0.810906445254584</v>
      </c>
      <c r="C230" s="8">
        <v>1.17767240609407</v>
      </c>
      <c r="D230" s="8">
        <v>0</v>
      </c>
      <c r="E230" s="8">
        <v>2.2141755184506202</v>
      </c>
      <c r="F230" s="8">
        <v>2.23260869642306</v>
      </c>
      <c r="G230" s="8">
        <v>1.6317665451108201</v>
      </c>
      <c r="H230" s="8">
        <v>3.7993662651798901</v>
      </c>
      <c r="I230" s="8">
        <v>1.9257587968905701</v>
      </c>
      <c r="J230" s="8">
        <v>-2.79045777035246</v>
      </c>
      <c r="K230" s="19">
        <v>1.5144324232666701E-2</v>
      </c>
      <c r="L230" s="19">
        <v>6.5669795687764806E-2</v>
      </c>
      <c r="M230" s="10" t="s">
        <v>2895</v>
      </c>
    </row>
    <row r="231" spans="1:13">
      <c r="A231" s="11" t="s">
        <v>2288</v>
      </c>
      <c r="B231" s="8">
        <v>0</v>
      </c>
      <c r="C231" s="8">
        <v>2.0038970578712201</v>
      </c>
      <c r="D231" s="8">
        <v>0.92808564368853097</v>
      </c>
      <c r="E231" s="8">
        <v>3.8853210810799998</v>
      </c>
      <c r="F231" s="8">
        <v>2.4930606092886398</v>
      </c>
      <c r="G231" s="8">
        <v>2.6774086741206702</v>
      </c>
      <c r="H231" s="8">
        <v>3.7955609919228501</v>
      </c>
      <c r="I231" s="8">
        <v>1.9243131347714499</v>
      </c>
      <c r="J231" s="8">
        <v>-2.7580673071437198</v>
      </c>
      <c r="K231" s="19">
        <v>1.6117200887762601E-2</v>
      </c>
      <c r="L231" s="19">
        <v>6.8455763150503696E-2</v>
      </c>
      <c r="M231" s="10" t="s">
        <v>2395</v>
      </c>
    </row>
    <row r="232" spans="1:13">
      <c r="A232" s="11" t="s">
        <v>2322</v>
      </c>
      <c r="B232" s="8">
        <v>0</v>
      </c>
      <c r="C232" s="8">
        <v>0.51147686959291605</v>
      </c>
      <c r="D232" s="8">
        <v>0.47377118288921899</v>
      </c>
      <c r="E232" s="8">
        <v>2.5243109520491198</v>
      </c>
      <c r="F232" s="8">
        <v>1.4544720176382999</v>
      </c>
      <c r="G232" s="8">
        <v>1.2149061488905399</v>
      </c>
      <c r="H232" s="8">
        <v>3.7806665066032301</v>
      </c>
      <c r="I232" s="8">
        <v>1.9186405945012099</v>
      </c>
      <c r="J232" s="8">
        <v>-2.7453170971474901</v>
      </c>
      <c r="K232" s="19">
        <v>1.6516734510994401E-2</v>
      </c>
      <c r="L232" s="19">
        <v>6.9628388946091399E-2</v>
      </c>
      <c r="M232" s="10" t="s">
        <v>3852</v>
      </c>
    </row>
    <row r="233" spans="1:13">
      <c r="A233" s="11" t="s">
        <v>876</v>
      </c>
      <c r="B233" s="8">
        <v>1.9483699319293399</v>
      </c>
      <c r="C233" s="8">
        <v>0.62880017215417705</v>
      </c>
      <c r="D233" s="8">
        <v>1.74733650184142</v>
      </c>
      <c r="E233" s="8">
        <v>5.7633476486217097</v>
      </c>
      <c r="F233" s="8">
        <v>5.3643027248463904</v>
      </c>
      <c r="G233" s="8">
        <v>6.7211238365812704</v>
      </c>
      <c r="H233" s="8">
        <v>3.7740964247706899</v>
      </c>
      <c r="I233" s="8">
        <v>1.9161312829705199</v>
      </c>
      <c r="J233" s="8">
        <v>-4.0765472606779003</v>
      </c>
      <c r="K233" s="19">
        <v>1.27512961104794E-3</v>
      </c>
      <c r="L233" s="19">
        <v>1.2078215785631201E-2</v>
      </c>
      <c r="M233" s="10" t="s">
        <v>2971</v>
      </c>
    </row>
    <row r="234" spans="1:13">
      <c r="A234" s="11" t="s">
        <v>1154</v>
      </c>
      <c r="B234" s="8">
        <v>0.62683875090264196</v>
      </c>
      <c r="C234" s="8">
        <v>0.30345082934803602</v>
      </c>
      <c r="D234" s="8">
        <v>0.14054033223765999</v>
      </c>
      <c r="E234" s="8">
        <v>1.4976322439395899</v>
      </c>
      <c r="F234" s="8">
        <v>0.86291436867346605</v>
      </c>
      <c r="G234" s="8">
        <v>1.6217637118118999</v>
      </c>
      <c r="H234" s="8">
        <v>3.75961956053137</v>
      </c>
      <c r="I234" s="8">
        <v>1.9105866816094099</v>
      </c>
      <c r="J234" s="8">
        <v>-3.5607190159891502</v>
      </c>
      <c r="K234" s="19">
        <v>3.4168118504728901E-3</v>
      </c>
      <c r="L234" s="19">
        <v>2.3657655991367502E-2</v>
      </c>
      <c r="M234" s="10" t="s">
        <v>2745</v>
      </c>
    </row>
    <row r="235" spans="1:13">
      <c r="A235" s="11" t="s">
        <v>1968</v>
      </c>
      <c r="B235" s="8">
        <v>1.6912025359923599</v>
      </c>
      <c r="C235" s="8">
        <v>0.98244751729860702</v>
      </c>
      <c r="D235" s="8">
        <v>1.5167037197191799</v>
      </c>
      <c r="E235" s="8">
        <v>4.8487100300433301</v>
      </c>
      <c r="F235" s="8">
        <v>5.1218890446631802</v>
      </c>
      <c r="G235" s="8">
        <v>6.6118617190290898</v>
      </c>
      <c r="H235" s="8">
        <v>3.7581864434615402</v>
      </c>
      <c r="I235" s="8">
        <v>1.9100366405698901</v>
      </c>
      <c r="J235" s="8">
        <v>-4.9853029255485701</v>
      </c>
      <c r="K235" s="18">
        <v>2.39484619438635E-4</v>
      </c>
      <c r="L235" s="19">
        <v>3.7160055235236E-3</v>
      </c>
      <c r="M235" s="10" t="s">
        <v>3900</v>
      </c>
    </row>
    <row r="236" spans="1:13">
      <c r="A236" s="11" t="s">
        <v>2296</v>
      </c>
      <c r="B236" s="8">
        <v>0.32368552069731799</v>
      </c>
      <c r="C236" s="8">
        <v>0.62678090377860196</v>
      </c>
      <c r="D236" s="8">
        <v>0.29028754558530201</v>
      </c>
      <c r="E236" s="8">
        <v>1.98859838831945</v>
      </c>
      <c r="F236" s="8">
        <v>1.1139742331622799</v>
      </c>
      <c r="G236" s="8">
        <v>2.2331800887120798</v>
      </c>
      <c r="H236" s="8">
        <v>3.7556730008478101</v>
      </c>
      <c r="I236" s="8">
        <v>1.90907145580525</v>
      </c>
      <c r="J236" s="8">
        <v>-3.2543319745116901</v>
      </c>
      <c r="K236" s="19">
        <v>6.1778087467216098E-3</v>
      </c>
      <c r="L236" s="19">
        <v>3.5605435357449297E-2</v>
      </c>
      <c r="M236" s="10" t="s">
        <v>2966</v>
      </c>
    </row>
    <row r="237" spans="1:13">
      <c r="A237" s="11" t="s">
        <v>2097</v>
      </c>
      <c r="B237" s="8">
        <v>0.968258128195435</v>
      </c>
      <c r="C237" s="8">
        <v>0</v>
      </c>
      <c r="D237" s="8">
        <v>1.73670589232013</v>
      </c>
      <c r="E237" s="8">
        <v>2.6438234096389301</v>
      </c>
      <c r="F237" s="8">
        <v>2.1659896689181202</v>
      </c>
      <c r="G237" s="8">
        <v>1.5308867827158099</v>
      </c>
      <c r="H237" s="8">
        <v>3.7433500907363402</v>
      </c>
      <c r="I237" s="8">
        <v>1.90432998025773</v>
      </c>
      <c r="J237" s="8">
        <v>-2.5394513308486202</v>
      </c>
      <c r="K237" s="19">
        <v>2.4475308573844699E-2</v>
      </c>
      <c r="L237" s="19">
        <v>9.1212697732272599E-2</v>
      </c>
      <c r="M237" s="10" t="s">
        <v>2381</v>
      </c>
    </row>
    <row r="238" spans="1:13">
      <c r="A238" s="11" t="s">
        <v>1950</v>
      </c>
      <c r="B238" s="8">
        <v>1.5272071385628001</v>
      </c>
      <c r="C238" s="8">
        <v>0</v>
      </c>
      <c r="D238" s="8">
        <v>0.45654313987506501</v>
      </c>
      <c r="E238" s="8">
        <v>2.0850152798743302</v>
      </c>
      <c r="F238" s="8">
        <v>1.4015821260878101</v>
      </c>
      <c r="G238" s="8">
        <v>1.3170687114108801</v>
      </c>
      <c r="H238" s="8">
        <v>3.7402574779953399</v>
      </c>
      <c r="I238" s="8">
        <v>1.9031375881452799</v>
      </c>
      <c r="J238" s="8">
        <v>-2.6160266242061199</v>
      </c>
      <c r="K238" s="19">
        <v>2.1155092390084701E-2</v>
      </c>
      <c r="L238" s="19">
        <v>8.2530361955722595E-2</v>
      </c>
      <c r="M238" s="10" t="s">
        <v>2399</v>
      </c>
    </row>
    <row r="239" spans="1:13">
      <c r="A239" s="11" t="s">
        <v>2136</v>
      </c>
      <c r="B239" s="8">
        <v>0.96640144913849202</v>
      </c>
      <c r="C239" s="8">
        <v>0</v>
      </c>
      <c r="D239" s="8">
        <v>0.43334391991976501</v>
      </c>
      <c r="E239" s="8">
        <v>1.4842989887887801</v>
      </c>
      <c r="F239" s="8">
        <v>0.99777059311620298</v>
      </c>
      <c r="G239" s="8">
        <v>1.3890465796279601</v>
      </c>
      <c r="H239" s="8">
        <v>3.73412943921829</v>
      </c>
      <c r="I239" s="8">
        <v>1.9007719377627501</v>
      </c>
      <c r="J239" s="8">
        <v>-2.7253987288824599</v>
      </c>
      <c r="K239" s="19">
        <v>1.7160355919917401E-2</v>
      </c>
      <c r="L239" s="19">
        <v>7.1446426133313506E-2</v>
      </c>
      <c r="M239" s="10" t="s">
        <v>2379</v>
      </c>
    </row>
    <row r="240" spans="1:13">
      <c r="A240" s="11" t="s">
        <v>2107</v>
      </c>
      <c r="B240" s="8">
        <v>0.43977168911494202</v>
      </c>
      <c r="C240" s="8">
        <v>3.4062752781266399</v>
      </c>
      <c r="D240" s="8">
        <v>0.39439590617479497</v>
      </c>
      <c r="E240" s="8">
        <v>3.3021838856648502</v>
      </c>
      <c r="F240" s="8">
        <v>5.14586107811036</v>
      </c>
      <c r="G240" s="8">
        <v>3.0340849896376199</v>
      </c>
      <c r="H240" s="8">
        <v>3.7339190873099901</v>
      </c>
      <c r="I240" s="8">
        <v>1.90069066521773</v>
      </c>
      <c r="J240" s="8">
        <v>-2.9851635149509299</v>
      </c>
      <c r="K240" s="19">
        <v>1.0402498951629501E-2</v>
      </c>
      <c r="L240" s="19">
        <v>5.1051754409111701E-2</v>
      </c>
      <c r="M240" s="10" t="s">
        <v>3875</v>
      </c>
    </row>
    <row r="241" spans="1:13">
      <c r="A241" s="11" t="s">
        <v>2146</v>
      </c>
      <c r="B241" s="8">
        <v>0.84560126799618096</v>
      </c>
      <c r="C241" s="8">
        <v>0.81870626441550598</v>
      </c>
      <c r="D241" s="8">
        <v>0</v>
      </c>
      <c r="E241" s="8">
        <v>1.73168215358691</v>
      </c>
      <c r="F241" s="8">
        <v>2.9101642299222599</v>
      </c>
      <c r="G241" s="8">
        <v>2.9169978172187201</v>
      </c>
      <c r="H241" s="8">
        <v>3.7301834119923898</v>
      </c>
      <c r="I241" s="8">
        <v>1.89924656910422</v>
      </c>
      <c r="J241" s="8">
        <v>-2.68751766552914</v>
      </c>
      <c r="K241" s="19">
        <v>1.8452720739503999E-2</v>
      </c>
      <c r="L241" s="19">
        <v>7.5015710231361998E-2</v>
      </c>
      <c r="M241" s="10" t="s">
        <v>2883</v>
      </c>
    </row>
    <row r="242" spans="1:13">
      <c r="A242" s="11" t="s">
        <v>1045</v>
      </c>
      <c r="B242" s="8">
        <v>4.9380302075263902</v>
      </c>
      <c r="C242" s="8">
        <v>3.0424369374775799</v>
      </c>
      <c r="D242" s="8">
        <v>3.7575343935085499</v>
      </c>
      <c r="E242" s="8">
        <v>13.687555771384099</v>
      </c>
      <c r="F242" s="8">
        <v>12.7715425919344</v>
      </c>
      <c r="G242" s="8">
        <v>17.2923926420989</v>
      </c>
      <c r="H242" s="8">
        <v>3.71838521063076</v>
      </c>
      <c r="I242" s="8">
        <v>1.8946762357440401</v>
      </c>
      <c r="J242" s="8">
        <v>-8.7126825742581104</v>
      </c>
      <c r="K242" s="18">
        <v>7.8582626265642399E-7</v>
      </c>
      <c r="L242" s="18">
        <v>6.8464071844723598E-5</v>
      </c>
      <c r="M242" s="10" t="s">
        <v>3835</v>
      </c>
    </row>
    <row r="243" spans="1:13">
      <c r="A243" s="11" t="s">
        <v>2246</v>
      </c>
      <c r="B243" s="8">
        <v>0.65879523624277603</v>
      </c>
      <c r="C243" s="8">
        <v>0</v>
      </c>
      <c r="D243" s="8">
        <v>0</v>
      </c>
      <c r="E243" s="8">
        <v>1.34912753403633</v>
      </c>
      <c r="F243" s="8">
        <v>0.90690608158623098</v>
      </c>
      <c r="G243" s="8">
        <v>1.1362945745505599</v>
      </c>
      <c r="H243" s="8">
        <v>3.71286854565265</v>
      </c>
      <c r="I243" s="8">
        <v>1.89253423738704</v>
      </c>
      <c r="J243" s="8">
        <v>-2.5155782442068699</v>
      </c>
      <c r="K243" s="19">
        <v>2.5609704360484899E-2</v>
      </c>
      <c r="L243" s="19">
        <v>9.3953860318577498E-2</v>
      </c>
      <c r="M243" s="10" t="s">
        <v>2381</v>
      </c>
    </row>
    <row r="244" spans="1:13">
      <c r="A244" s="11" t="s">
        <v>1230</v>
      </c>
      <c r="B244" s="8">
        <v>16.632949033852299</v>
      </c>
      <c r="C244" s="8">
        <v>9.6623551206265699</v>
      </c>
      <c r="D244" s="8">
        <v>13.4250804497915</v>
      </c>
      <c r="E244" s="8">
        <v>36.3329395304835</v>
      </c>
      <c r="F244" s="8">
        <v>56.0979776703958</v>
      </c>
      <c r="G244" s="8">
        <v>65.027550900022106</v>
      </c>
      <c r="H244" s="8">
        <v>3.7109661603096602</v>
      </c>
      <c r="I244" s="8">
        <v>1.8917948453965201</v>
      </c>
      <c r="J244" s="8">
        <v>-5.1597059662282101</v>
      </c>
      <c r="K244" s="18">
        <v>1.75787709027943E-4</v>
      </c>
      <c r="L244" s="19">
        <v>2.9875935639022601E-3</v>
      </c>
      <c r="M244" s="10" t="s">
        <v>3892</v>
      </c>
    </row>
    <row r="245" spans="1:13">
      <c r="A245" s="11" t="s">
        <v>1149</v>
      </c>
      <c r="B245" s="8">
        <v>1.0869410978987599</v>
      </c>
      <c r="C245" s="8">
        <v>1.05237009401504</v>
      </c>
      <c r="D245" s="8">
        <v>0.97479016925157802</v>
      </c>
      <c r="E245" s="8">
        <v>4.9464776589398296</v>
      </c>
      <c r="F245" s="8">
        <v>2.7432116019224102</v>
      </c>
      <c r="G245" s="8">
        <v>5.2076764290149704</v>
      </c>
      <c r="H245" s="8">
        <v>3.6973161702356898</v>
      </c>
      <c r="I245" s="8">
        <v>1.8864784186205401</v>
      </c>
      <c r="J245" s="8">
        <v>-4.13872326637168</v>
      </c>
      <c r="K245" s="19">
        <v>1.13395138662365E-3</v>
      </c>
      <c r="L245" s="19">
        <v>1.11300578776245E-2</v>
      </c>
      <c r="M245" s="10" t="s">
        <v>2926</v>
      </c>
    </row>
    <row r="246" spans="1:13">
      <c r="A246" s="11" t="s">
        <v>2091</v>
      </c>
      <c r="B246" s="8">
        <v>0</v>
      </c>
      <c r="C246" s="8">
        <v>0.412119031749697</v>
      </c>
      <c r="D246" s="8">
        <v>0.76347585891269398</v>
      </c>
      <c r="E246" s="8">
        <v>0.87169135433935396</v>
      </c>
      <c r="F246" s="8">
        <v>1.75789650104763</v>
      </c>
      <c r="G246" s="8">
        <v>2.4472560516080502</v>
      </c>
      <c r="H246" s="8">
        <v>3.6963868398802</v>
      </c>
      <c r="I246" s="8">
        <v>1.8861157477638799</v>
      </c>
      <c r="J246" s="8">
        <v>-2.51333365593903</v>
      </c>
      <c r="K246" s="19">
        <v>2.5718933451638799E-2</v>
      </c>
      <c r="L246" s="19">
        <v>9.4209779109137595E-2</v>
      </c>
      <c r="M246" s="10" t="s">
        <v>2381</v>
      </c>
    </row>
    <row r="247" spans="1:13">
      <c r="A247" s="11" t="s">
        <v>2013</v>
      </c>
      <c r="B247" s="8">
        <v>1.21513768710241</v>
      </c>
      <c r="C247" s="8">
        <v>0.58824464568009804</v>
      </c>
      <c r="D247" s="8">
        <v>0</v>
      </c>
      <c r="E247" s="8">
        <v>1.65896333299224</v>
      </c>
      <c r="F247" s="8">
        <v>1.2545807457747999</v>
      </c>
      <c r="G247" s="8">
        <v>1.9212213873504</v>
      </c>
      <c r="H247" s="8">
        <v>3.6859388248234799</v>
      </c>
      <c r="I247" s="8">
        <v>1.8820321268947899</v>
      </c>
      <c r="J247" s="8">
        <v>-2.6733885758661899</v>
      </c>
      <c r="K247" s="19">
        <v>1.8958673752077999E-2</v>
      </c>
      <c r="L247" s="19">
        <v>7.6504919808712699E-2</v>
      </c>
      <c r="M247" s="10" t="s">
        <v>2386</v>
      </c>
    </row>
    <row r="248" spans="1:13">
      <c r="A248" s="11" t="s">
        <v>1134</v>
      </c>
      <c r="B248" s="8">
        <v>4.71207982403992</v>
      </c>
      <c r="C248" s="8">
        <v>6.8433127108049998</v>
      </c>
      <c r="D248" s="8">
        <v>5.9546574427393804</v>
      </c>
      <c r="E248" s="8">
        <v>30.5574806317324</v>
      </c>
      <c r="F248" s="8">
        <v>19.165280453410698</v>
      </c>
      <c r="G248" s="8">
        <v>18.4714268918652</v>
      </c>
      <c r="H248" s="8">
        <v>3.6789788955375</v>
      </c>
      <c r="I248" s="8">
        <v>1.8793054003145</v>
      </c>
      <c r="J248" s="8">
        <v>-6.6225027243446597</v>
      </c>
      <c r="K248" s="18">
        <v>1.5496898107275701E-5</v>
      </c>
      <c r="L248" s="18">
        <v>5.3740016840082903E-4</v>
      </c>
      <c r="M248" s="10" t="s">
        <v>2446</v>
      </c>
    </row>
    <row r="249" spans="1:13">
      <c r="A249" s="11" t="s">
        <v>2279</v>
      </c>
      <c r="B249" s="8">
        <v>0</v>
      </c>
      <c r="C249" s="8">
        <v>0.81687879507529304</v>
      </c>
      <c r="D249" s="8">
        <v>1.2610985169540001</v>
      </c>
      <c r="E249" s="8">
        <v>1.72781679163693</v>
      </c>
      <c r="F249" s="8">
        <v>1.93577888508222</v>
      </c>
      <c r="G249" s="8">
        <v>1.94032444091781</v>
      </c>
      <c r="H249" s="8">
        <v>3.6777236252593899</v>
      </c>
      <c r="I249" s="8">
        <v>1.8788130677191099</v>
      </c>
      <c r="J249" s="8">
        <v>-2.70163104055157</v>
      </c>
      <c r="K249" s="19">
        <v>1.79604854529548E-2</v>
      </c>
      <c r="L249" s="19">
        <v>7.3793322667564401E-2</v>
      </c>
      <c r="M249" s="10" t="s">
        <v>4041</v>
      </c>
    </row>
    <row r="250" spans="1:13">
      <c r="A250" s="11" t="s">
        <v>1962</v>
      </c>
      <c r="B250" s="8">
        <v>1.09799206040463</v>
      </c>
      <c r="C250" s="8">
        <v>0</v>
      </c>
      <c r="D250" s="8">
        <v>0.98470088992661198</v>
      </c>
      <c r="E250" s="8">
        <v>2.62330353840398</v>
      </c>
      <c r="F250" s="8">
        <v>3.77877533994263</v>
      </c>
      <c r="G250" s="8">
        <v>1.2625495272784</v>
      </c>
      <c r="H250" s="8">
        <v>3.6751752558367898</v>
      </c>
      <c r="I250" s="8">
        <v>1.8778130485062801</v>
      </c>
      <c r="J250" s="8">
        <v>-2.51451212419957</v>
      </c>
      <c r="K250" s="19">
        <v>2.5661529403674801E-2</v>
      </c>
      <c r="L250" s="19">
        <v>9.4097363024539707E-2</v>
      </c>
      <c r="M250" s="10" t="s">
        <v>4069</v>
      </c>
    </row>
    <row r="251" spans="1:13">
      <c r="A251" s="11" t="s">
        <v>913</v>
      </c>
      <c r="B251" s="8">
        <v>0</v>
      </c>
      <c r="C251" s="8">
        <v>0</v>
      </c>
      <c r="D251" s="8">
        <v>0</v>
      </c>
      <c r="E251" s="8">
        <v>0.79636000272978102</v>
      </c>
      <c r="F251" s="8">
        <v>0.40149487986890398</v>
      </c>
      <c r="G251" s="8">
        <v>0.67072943636664994</v>
      </c>
      <c r="H251" s="8">
        <v>3.66836415649504</v>
      </c>
      <c r="I251" s="8">
        <v>1.87513686158624</v>
      </c>
      <c r="J251" s="8">
        <v>-2.5248350735098199</v>
      </c>
      <c r="K251" s="19">
        <v>2.51639445948456E-2</v>
      </c>
      <c r="L251" s="19">
        <v>9.2953305871803504E-2</v>
      </c>
      <c r="M251" s="10" t="s">
        <v>2934</v>
      </c>
    </row>
    <row r="252" spans="1:13">
      <c r="A252" s="11" t="s">
        <v>1956</v>
      </c>
      <c r="B252" s="8">
        <v>0</v>
      </c>
      <c r="C252" s="8">
        <v>0</v>
      </c>
      <c r="D252" s="8">
        <v>0</v>
      </c>
      <c r="E252" s="8">
        <v>0.60728600384689402</v>
      </c>
      <c r="F252" s="8">
        <v>0.30617085278617201</v>
      </c>
      <c r="G252" s="8">
        <v>0.51148299472267</v>
      </c>
      <c r="H252" s="8">
        <v>3.66836415649504</v>
      </c>
      <c r="I252" s="8">
        <v>1.87513686158624</v>
      </c>
      <c r="J252" s="8">
        <v>-2.5248350735098199</v>
      </c>
      <c r="K252" s="19">
        <v>2.51639445948456E-2</v>
      </c>
      <c r="L252" s="19">
        <v>9.2953305871803504E-2</v>
      </c>
      <c r="M252" s="10" t="s">
        <v>2395</v>
      </c>
    </row>
    <row r="253" spans="1:13">
      <c r="A253" s="11" t="s">
        <v>1975</v>
      </c>
      <c r="B253" s="8">
        <v>0</v>
      </c>
      <c r="C253" s="8">
        <v>0</v>
      </c>
      <c r="D253" s="8">
        <v>0</v>
      </c>
      <c r="E253" s="8">
        <v>0.31218468346575801</v>
      </c>
      <c r="F253" s="8">
        <v>0.15739182223536</v>
      </c>
      <c r="G253" s="8">
        <v>0.26293567741414903</v>
      </c>
      <c r="H253" s="8">
        <v>3.66836415649504</v>
      </c>
      <c r="I253" s="8">
        <v>1.87513686158624</v>
      </c>
      <c r="J253" s="8">
        <v>-2.5248350735098199</v>
      </c>
      <c r="K253" s="19">
        <v>2.51639445948456E-2</v>
      </c>
      <c r="L253" s="19">
        <v>9.2953305871803504E-2</v>
      </c>
      <c r="M253" s="10" t="s">
        <v>4064</v>
      </c>
    </row>
    <row r="254" spans="1:13">
      <c r="A254" s="11" t="s">
        <v>2256</v>
      </c>
      <c r="B254" s="8">
        <v>0</v>
      </c>
      <c r="C254" s="8">
        <v>0</v>
      </c>
      <c r="D254" s="8">
        <v>0</v>
      </c>
      <c r="E254" s="8">
        <v>0.384603153917569</v>
      </c>
      <c r="F254" s="8">
        <v>0.193902502071958</v>
      </c>
      <c r="G254" s="8">
        <v>0.323929699843927</v>
      </c>
      <c r="H254" s="8">
        <v>3.66836415649504</v>
      </c>
      <c r="I254" s="8">
        <v>1.87513686158624</v>
      </c>
      <c r="J254" s="8">
        <v>-2.5248350735098199</v>
      </c>
      <c r="K254" s="19">
        <v>2.51639445948456E-2</v>
      </c>
      <c r="L254" s="19">
        <v>9.2953305871803504E-2</v>
      </c>
      <c r="M254" s="10" t="s">
        <v>4065</v>
      </c>
    </row>
    <row r="255" spans="1:13">
      <c r="A255" s="11" t="s">
        <v>2277</v>
      </c>
      <c r="B255" s="8">
        <v>0</v>
      </c>
      <c r="C255" s="8">
        <v>0</v>
      </c>
      <c r="D255" s="8">
        <v>0</v>
      </c>
      <c r="E255" s="8">
        <v>1.45159291636821</v>
      </c>
      <c r="F255" s="8">
        <v>0.73183876836863604</v>
      </c>
      <c r="G255" s="8">
        <v>1.22259542831389</v>
      </c>
      <c r="H255" s="8">
        <v>3.66836415649504</v>
      </c>
      <c r="I255" s="8">
        <v>1.87513686158624</v>
      </c>
      <c r="J255" s="8">
        <v>-2.5248350735098199</v>
      </c>
      <c r="K255" s="19">
        <v>2.51639445948456E-2</v>
      </c>
      <c r="L255" s="19">
        <v>9.2953305871803504E-2</v>
      </c>
      <c r="M255" s="10" t="s">
        <v>4066</v>
      </c>
    </row>
    <row r="256" spans="1:13">
      <c r="A256" s="11" t="s">
        <v>895</v>
      </c>
      <c r="B256" s="8">
        <v>1.2066520887287899</v>
      </c>
      <c r="C256" s="8">
        <v>0.77884905601219701</v>
      </c>
      <c r="D256" s="8">
        <v>0</v>
      </c>
      <c r="E256" s="8">
        <v>1.0982522623440201</v>
      </c>
      <c r="F256" s="8">
        <v>2.4916394140946498</v>
      </c>
      <c r="G256" s="8">
        <v>2.3124909537940401</v>
      </c>
      <c r="H256" s="8">
        <v>3.66308132403769</v>
      </c>
      <c r="I256" s="8">
        <v>1.8730577306625</v>
      </c>
      <c r="J256" s="8">
        <v>-2.5389201456649899</v>
      </c>
      <c r="K256" s="19">
        <v>2.4500013286956002E-2</v>
      </c>
      <c r="L256" s="19">
        <v>9.1263382324095504E-2</v>
      </c>
      <c r="M256" s="10" t="s">
        <v>2598</v>
      </c>
    </row>
    <row r="257" spans="1:13">
      <c r="A257" s="11" t="s">
        <v>1338</v>
      </c>
      <c r="B257" s="8">
        <v>2.3716628504739901</v>
      </c>
      <c r="C257" s="8">
        <v>1.43514392232836</v>
      </c>
      <c r="D257" s="8">
        <v>1.3293462014009301</v>
      </c>
      <c r="E257" s="8">
        <v>5.2615973827416997</v>
      </c>
      <c r="F257" s="8">
        <v>7.1418853924915702</v>
      </c>
      <c r="G257" s="8">
        <v>7.3291000058511102</v>
      </c>
      <c r="H257" s="8">
        <v>3.6604695457583398</v>
      </c>
      <c r="I257" s="8">
        <v>1.8720287217027001</v>
      </c>
      <c r="J257" s="8">
        <v>-5.2457086951741703</v>
      </c>
      <c r="K257" s="18">
        <v>1.51154390028915E-4</v>
      </c>
      <c r="L257" s="19">
        <v>2.68699541496246E-3</v>
      </c>
      <c r="M257" s="10" t="s">
        <v>2381</v>
      </c>
    </row>
    <row r="258" spans="1:13">
      <c r="A258" s="11" t="s">
        <v>1947</v>
      </c>
      <c r="B258" s="8">
        <v>0.52662315122855197</v>
      </c>
      <c r="C258" s="8">
        <v>0</v>
      </c>
      <c r="D258" s="8">
        <v>0</v>
      </c>
      <c r="E258" s="8">
        <v>0.71897078616356402</v>
      </c>
      <c r="F258" s="8">
        <v>1.0874344081715801</v>
      </c>
      <c r="G258" s="8">
        <v>0.90832324924887997</v>
      </c>
      <c r="H258" s="8">
        <v>3.6596347463861298</v>
      </c>
      <c r="I258" s="8">
        <v>1.87169966603039</v>
      </c>
      <c r="J258" s="8">
        <v>-2.4674748443493701</v>
      </c>
      <c r="K258" s="19">
        <v>2.8051336269256301E-2</v>
      </c>
      <c r="L258" s="19">
        <v>9.9727150271103293E-2</v>
      </c>
      <c r="M258" s="10" t="s">
        <v>2395</v>
      </c>
    </row>
    <row r="259" spans="1:13">
      <c r="A259" s="11" t="s">
        <v>1243</v>
      </c>
      <c r="B259" s="8">
        <v>7.4149639428084697</v>
      </c>
      <c r="C259" s="8">
        <v>6.7159558966101596</v>
      </c>
      <c r="D259" s="8">
        <v>4.9337860915781899</v>
      </c>
      <c r="E259" s="8">
        <v>17.878981285775801</v>
      </c>
      <c r="F259" s="8">
        <v>22.473042312396299</v>
      </c>
      <c r="G259" s="8">
        <v>28.054126135794998</v>
      </c>
      <c r="H259" s="8">
        <v>3.6581293591825901</v>
      </c>
      <c r="I259" s="8">
        <v>1.8711060927332801</v>
      </c>
      <c r="J259" s="8">
        <v>-8.4732194894530597</v>
      </c>
      <c r="K259" s="18">
        <v>1.0769986202503E-6</v>
      </c>
      <c r="L259" s="18">
        <v>8.2515970341577005E-5</v>
      </c>
      <c r="M259" s="10" t="s">
        <v>3838</v>
      </c>
    </row>
    <row r="260" spans="1:13">
      <c r="A260" s="11" t="s">
        <v>1306</v>
      </c>
      <c r="B260" s="8">
        <v>0.61236738241278699</v>
      </c>
      <c r="C260" s="8">
        <v>0.39526037552988402</v>
      </c>
      <c r="D260" s="8">
        <v>0.36612208058024698</v>
      </c>
      <c r="E260" s="8">
        <v>2.6474373845305901</v>
      </c>
      <c r="F260" s="8">
        <v>1.40498815798596</v>
      </c>
      <c r="G260" s="8">
        <v>1.6430018757170901</v>
      </c>
      <c r="H260" s="8">
        <v>3.6501287083533298</v>
      </c>
      <c r="I260" s="8">
        <v>1.86794733621985</v>
      </c>
      <c r="J260" s="8">
        <v>-3.8288376420214498</v>
      </c>
      <c r="K260" s="19">
        <v>2.0420323055225201E-3</v>
      </c>
      <c r="L260" s="19">
        <v>1.6666397131225998E-2</v>
      </c>
      <c r="M260" s="10" t="s">
        <v>3948</v>
      </c>
    </row>
    <row r="261" spans="1:13">
      <c r="A261" s="11" t="s">
        <v>2157</v>
      </c>
      <c r="B261" s="8">
        <v>0.36322764376628702</v>
      </c>
      <c r="C261" s="8">
        <v>0</v>
      </c>
      <c r="D261" s="8">
        <v>0.32574969980274898</v>
      </c>
      <c r="E261" s="8">
        <v>1.11576493355437</v>
      </c>
      <c r="F261" s="8">
        <v>0.62502986703915897</v>
      </c>
      <c r="G261" s="8">
        <v>0.62649754921166001</v>
      </c>
      <c r="H261" s="8">
        <v>3.6381791982715499</v>
      </c>
      <c r="I261" s="8">
        <v>1.8632166045866201</v>
      </c>
      <c r="J261" s="8">
        <v>-2.6706683040618899</v>
      </c>
      <c r="K261" s="19">
        <v>1.90576251635672E-2</v>
      </c>
      <c r="L261" s="19">
        <v>7.6803662313323404E-2</v>
      </c>
      <c r="M261" s="10" t="s">
        <v>2386</v>
      </c>
    </row>
    <row r="262" spans="1:13">
      <c r="A262" s="11" t="s">
        <v>2176</v>
      </c>
      <c r="B262" s="8">
        <v>0.25984962914448301</v>
      </c>
      <c r="C262" s="8">
        <v>0</v>
      </c>
      <c r="D262" s="8">
        <v>0.116519130826583</v>
      </c>
      <c r="E262" s="8">
        <v>0.70951796066876005</v>
      </c>
      <c r="F262" s="8">
        <v>0.26828428167574098</v>
      </c>
      <c r="G262" s="8">
        <v>0.44819043543757597</v>
      </c>
      <c r="H262" s="8">
        <v>3.62395569897153</v>
      </c>
      <c r="I262" s="8">
        <v>1.8575653192735699</v>
      </c>
      <c r="J262" s="8">
        <v>-2.54712686550483</v>
      </c>
      <c r="K262" s="19">
        <v>2.4121004614623999E-2</v>
      </c>
      <c r="L262" s="19">
        <v>9.0329205616368202E-2</v>
      </c>
      <c r="M262" s="10" t="s">
        <v>4059</v>
      </c>
    </row>
    <row r="263" spans="1:13">
      <c r="A263" s="11" t="s">
        <v>883</v>
      </c>
      <c r="B263" s="8">
        <v>3.5779396451116301</v>
      </c>
      <c r="C263" s="8">
        <v>3.2167018948739101</v>
      </c>
      <c r="D263" s="8">
        <v>2.2919762093119398</v>
      </c>
      <c r="E263" s="8">
        <v>10.292912651915101</v>
      </c>
      <c r="F263" s="8">
        <v>13.193138040316899</v>
      </c>
      <c r="G263" s="8">
        <v>11.0200982445636</v>
      </c>
      <c r="H263" s="8">
        <v>3.5986729148834802</v>
      </c>
      <c r="I263" s="8">
        <v>1.84746498097345</v>
      </c>
      <c r="J263" s="8">
        <v>-7.1735878861605702</v>
      </c>
      <c r="K263" s="18">
        <v>6.6962859140278497E-6</v>
      </c>
      <c r="L263" s="18">
        <v>2.9588463350586197E-4</v>
      </c>
      <c r="M263" s="10" t="s">
        <v>3849</v>
      </c>
    </row>
    <row r="264" spans="1:13">
      <c r="A264" s="11" t="s">
        <v>1317</v>
      </c>
      <c r="B264" s="8">
        <v>2.4783430857209399</v>
      </c>
      <c r="C264" s="8">
        <v>3.95214641034595</v>
      </c>
      <c r="D264" s="8">
        <v>3.5300544196877399</v>
      </c>
      <c r="E264" s="8">
        <v>14.429849745731399</v>
      </c>
      <c r="F264" s="8">
        <v>11.0379153551463</v>
      </c>
      <c r="G264" s="8">
        <v>11.482918993903301</v>
      </c>
      <c r="H264" s="8">
        <v>3.5941863023656899</v>
      </c>
      <c r="I264" s="8">
        <v>1.84566519196778</v>
      </c>
      <c r="J264" s="8">
        <v>-8.3648575159673708</v>
      </c>
      <c r="K264" s="18">
        <v>1.2447170860583001E-6</v>
      </c>
      <c r="L264" s="18">
        <v>9.1067491020336398E-5</v>
      </c>
      <c r="M264" s="10" t="s">
        <v>3840</v>
      </c>
    </row>
    <row r="265" spans="1:13">
      <c r="A265" s="11" t="s">
        <v>1028</v>
      </c>
      <c r="B265" s="8">
        <v>0.66752100096122402</v>
      </c>
      <c r="C265" s="8">
        <v>0.64628997826707502</v>
      </c>
      <c r="D265" s="8">
        <v>0.39909731432787199</v>
      </c>
      <c r="E265" s="8">
        <v>2.1264394245076002</v>
      </c>
      <c r="F265" s="8">
        <v>2.1441421928893001</v>
      </c>
      <c r="G265" s="8">
        <v>2.4306168713896099</v>
      </c>
      <c r="H265" s="8">
        <v>3.5872849061563499</v>
      </c>
      <c r="I265" s="8">
        <v>1.8428923302901701</v>
      </c>
      <c r="J265" s="8">
        <v>-4.2828420611912996</v>
      </c>
      <c r="K265" s="18">
        <v>8.6519660635676204E-4</v>
      </c>
      <c r="L265" s="19">
        <v>9.2068569384256907E-3</v>
      </c>
      <c r="M265" s="10" t="s">
        <v>2974</v>
      </c>
    </row>
    <row r="266" spans="1:13">
      <c r="A266" s="11" t="s">
        <v>2323</v>
      </c>
      <c r="B266" s="8">
        <v>0.52662315122855197</v>
      </c>
      <c r="C266" s="8">
        <v>0.6118481925914</v>
      </c>
      <c r="D266" s="8">
        <v>9.4457201353461806E-2</v>
      </c>
      <c r="E266" s="8">
        <v>1.58173572955984</v>
      </c>
      <c r="F266" s="8">
        <v>0.86994752653726204</v>
      </c>
      <c r="G266" s="8">
        <v>1.4533171987982101</v>
      </c>
      <c r="H266" s="8">
        <v>3.58391099058495</v>
      </c>
      <c r="I266" s="8">
        <v>1.8415348073072599</v>
      </c>
      <c r="J266" s="8">
        <v>-3.3941124263879501</v>
      </c>
      <c r="K266" s="19">
        <v>4.7134878066513704E-3</v>
      </c>
      <c r="L266" s="19">
        <v>2.95495395886381E-2</v>
      </c>
      <c r="M266" s="10" t="s">
        <v>2714</v>
      </c>
    </row>
    <row r="267" spans="1:13">
      <c r="A267" s="11" t="s">
        <v>2022</v>
      </c>
      <c r="B267" s="8">
        <v>0.436723011894041</v>
      </c>
      <c r="C267" s="8">
        <v>0.42283269808634499</v>
      </c>
      <c r="D267" s="8">
        <v>0.39166179244048099</v>
      </c>
      <c r="E267" s="8">
        <v>2.68305692427503</v>
      </c>
      <c r="F267" s="8">
        <v>2.1041950029871201</v>
      </c>
      <c r="G267" s="8">
        <v>1.2554381131299499</v>
      </c>
      <c r="H267" s="8">
        <v>3.5724023379482901</v>
      </c>
      <c r="I267" s="8">
        <v>1.8368945715776099</v>
      </c>
      <c r="J267" s="8">
        <v>-3.04792905056012</v>
      </c>
      <c r="K267" s="19">
        <v>9.2132039135272899E-3</v>
      </c>
      <c r="L267" s="19">
        <v>4.6827614036678802E-2</v>
      </c>
      <c r="M267" s="10" t="s">
        <v>2629</v>
      </c>
    </row>
    <row r="268" spans="1:13">
      <c r="A268" s="11" t="s">
        <v>930</v>
      </c>
      <c r="B268" s="8">
        <v>0</v>
      </c>
      <c r="C268" s="8">
        <v>11.2172168641757</v>
      </c>
      <c r="D268" s="8">
        <v>25.975730372202001</v>
      </c>
      <c r="E268" s="8">
        <v>39.543393238996003</v>
      </c>
      <c r="F268" s="8">
        <v>23.923556979774698</v>
      </c>
      <c r="G268" s="8">
        <v>36.635704386371501</v>
      </c>
      <c r="H268" s="8">
        <v>3.5657314522290999</v>
      </c>
      <c r="I268" s="8">
        <v>1.83419805261899</v>
      </c>
      <c r="J268" s="8">
        <v>-2.5713466122486799</v>
      </c>
      <c r="K268" s="19">
        <v>2.3035224435904E-2</v>
      </c>
      <c r="L268" s="19">
        <v>8.7607048232554302E-2</v>
      </c>
      <c r="M268" s="10" t="s">
        <v>2562</v>
      </c>
    </row>
    <row r="269" spans="1:13">
      <c r="A269" s="11" t="s">
        <v>1361</v>
      </c>
      <c r="B269" s="8">
        <v>0.635533865984519</v>
      </c>
      <c r="C269" s="8">
        <v>0.61532021890497002</v>
      </c>
      <c r="D269" s="8">
        <v>0.569959279289174</v>
      </c>
      <c r="E269" s="8">
        <v>2.1691520881416499</v>
      </c>
      <c r="F269" s="8">
        <v>2.18721044266541</v>
      </c>
      <c r="G269" s="8">
        <v>4.0193017422626998</v>
      </c>
      <c r="H269" s="8">
        <v>3.5637719888450001</v>
      </c>
      <c r="I269" s="8">
        <v>1.8334050357696201</v>
      </c>
      <c r="J269" s="8">
        <v>-3.0905090974502398</v>
      </c>
      <c r="K269" s="19">
        <v>8.4843246110946503E-3</v>
      </c>
      <c r="L269" s="19">
        <v>4.4170081843570401E-2</v>
      </c>
      <c r="M269" s="10" t="s">
        <v>2683</v>
      </c>
    </row>
    <row r="270" spans="1:13">
      <c r="A270" s="11" t="s">
        <v>2118</v>
      </c>
      <c r="B270" s="8">
        <v>1.9090089232034999</v>
      </c>
      <c r="C270" s="8">
        <v>0.92414570755992698</v>
      </c>
      <c r="D270" s="8">
        <v>0.85601838726574797</v>
      </c>
      <c r="E270" s="8">
        <v>9.7735091244109409</v>
      </c>
      <c r="F270" s="8">
        <v>3.2849581080183099</v>
      </c>
      <c r="G270" s="8">
        <v>4.3902290380362503</v>
      </c>
      <c r="H270" s="8">
        <v>3.5572861553704902</v>
      </c>
      <c r="I270" s="8">
        <v>1.8307770324061901</v>
      </c>
      <c r="J270" s="8">
        <v>-2.9285206450045398</v>
      </c>
      <c r="K270" s="19">
        <v>1.16057256292266E-2</v>
      </c>
      <c r="L270" s="19">
        <v>5.4986696985820697E-2</v>
      </c>
      <c r="M270" s="10" t="s">
        <v>2395</v>
      </c>
    </row>
    <row r="271" spans="1:13">
      <c r="A271" s="11" t="s">
        <v>2040</v>
      </c>
      <c r="B271" s="8">
        <v>1.5898370843082801</v>
      </c>
      <c r="C271" s="8">
        <v>0</v>
      </c>
      <c r="D271" s="8">
        <v>1.42579718762244</v>
      </c>
      <c r="E271" s="8">
        <v>2.17052063835499</v>
      </c>
      <c r="F271" s="8">
        <v>2.9181205148831402</v>
      </c>
      <c r="G271" s="8">
        <v>3.3515313161033902</v>
      </c>
      <c r="H271" s="8">
        <v>3.5568547163781599</v>
      </c>
      <c r="I271" s="8">
        <v>1.83060204714608</v>
      </c>
      <c r="J271" s="8">
        <v>-2.6035759220197701</v>
      </c>
      <c r="K271" s="19">
        <v>2.16635107332614E-2</v>
      </c>
      <c r="L271" s="19">
        <v>8.3794938824356194E-2</v>
      </c>
      <c r="M271" s="10" t="s">
        <v>2386</v>
      </c>
    </row>
    <row r="272" spans="1:13">
      <c r="A272" s="11" t="s">
        <v>2101</v>
      </c>
      <c r="B272" s="8">
        <v>0.771907421849784</v>
      </c>
      <c r="C272" s="8">
        <v>0.37367815407538801</v>
      </c>
      <c r="D272" s="8">
        <v>0.76148794505122697</v>
      </c>
      <c r="E272" s="8">
        <v>2.0023044577748599</v>
      </c>
      <c r="F272" s="8">
        <v>2.3908900182727799</v>
      </c>
      <c r="G272" s="8">
        <v>2.5740230904583798</v>
      </c>
      <c r="H272" s="8">
        <v>3.5458838659889498</v>
      </c>
      <c r="I272" s="8">
        <v>1.82614528617865</v>
      </c>
      <c r="J272" s="8">
        <v>-5.8437347121010399</v>
      </c>
      <c r="K272" s="18">
        <v>5.4415155349023698E-5</v>
      </c>
      <c r="L272" s="19">
        <v>1.3208932325573001E-3</v>
      </c>
      <c r="M272" s="10" t="s">
        <v>3873</v>
      </c>
    </row>
    <row r="273" spans="1:13">
      <c r="A273" s="11" t="s">
        <v>2218</v>
      </c>
      <c r="B273" s="8">
        <v>0.235064531588491</v>
      </c>
      <c r="C273" s="8">
        <v>0</v>
      </c>
      <c r="D273" s="8">
        <v>0.42162099671297998</v>
      </c>
      <c r="E273" s="8">
        <v>1.1232241829546901</v>
      </c>
      <c r="F273" s="8">
        <v>0.48538933237882498</v>
      </c>
      <c r="G273" s="8">
        <v>0.81088185590594997</v>
      </c>
      <c r="H273" s="8">
        <v>3.5378637085240898</v>
      </c>
      <c r="I273" s="8">
        <v>1.8228784711985899</v>
      </c>
      <c r="J273" s="8">
        <v>-2.52269996160627</v>
      </c>
      <c r="K273" s="19">
        <v>2.52660913673581E-2</v>
      </c>
      <c r="L273" s="19">
        <v>9.3090368911174698E-2</v>
      </c>
      <c r="M273" s="10" t="s">
        <v>4067</v>
      </c>
    </row>
    <row r="274" spans="1:13">
      <c r="A274" s="11" t="s">
        <v>944</v>
      </c>
      <c r="B274" s="8">
        <v>0.28964273317570299</v>
      </c>
      <c r="C274" s="8">
        <v>0.28043042160439202</v>
      </c>
      <c r="D274" s="8">
        <v>0.25975730372201999</v>
      </c>
      <c r="E274" s="8">
        <v>1.58173572955984</v>
      </c>
      <c r="F274" s="8">
        <v>0.79745189932582405</v>
      </c>
      <c r="G274" s="8">
        <v>1.4987333612606499</v>
      </c>
      <c r="H274" s="8">
        <v>3.52347302331864</v>
      </c>
      <c r="I274" s="8">
        <v>1.8169981684423699</v>
      </c>
      <c r="J274" s="8">
        <v>-3.0818343118039699</v>
      </c>
      <c r="K274" s="19">
        <v>8.6280097194456808E-3</v>
      </c>
      <c r="L274" s="19">
        <v>4.4703880401787098E-2</v>
      </c>
      <c r="M274" s="10" t="s">
        <v>2383</v>
      </c>
    </row>
    <row r="275" spans="1:13">
      <c r="A275" s="11" t="s">
        <v>2184</v>
      </c>
      <c r="B275" s="8">
        <v>0.73359294865461999</v>
      </c>
      <c r="C275" s="8">
        <v>0</v>
      </c>
      <c r="D275" s="8">
        <v>0.657900594579789</v>
      </c>
      <c r="E275" s="8">
        <v>2.00307144791421</v>
      </c>
      <c r="F275" s="8">
        <v>2.5246839607477001</v>
      </c>
      <c r="G275" s="8">
        <v>1.2653061856348999</v>
      </c>
      <c r="H275" s="8">
        <v>3.4905033225532001</v>
      </c>
      <c r="I275" s="8">
        <v>1.8034350847429601</v>
      </c>
      <c r="J275" s="8">
        <v>-2.5441198340594</v>
      </c>
      <c r="K275" s="19">
        <v>2.42592153071629E-2</v>
      </c>
      <c r="L275" s="19">
        <v>9.0599405786208606E-2</v>
      </c>
      <c r="M275" s="10" t="s">
        <v>2381</v>
      </c>
    </row>
    <row r="276" spans="1:13">
      <c r="A276" s="11" t="s">
        <v>882</v>
      </c>
      <c r="B276" s="8">
        <v>0.86076576554350803</v>
      </c>
      <c r="C276" s="8">
        <v>0.208347110841862</v>
      </c>
      <c r="D276" s="8">
        <v>0.192987919930109</v>
      </c>
      <c r="E276" s="8">
        <v>0.73447378560901999</v>
      </c>
      <c r="F276" s="8">
        <v>1.9255296715147401</v>
      </c>
      <c r="G276" s="8">
        <v>1.85581842342267</v>
      </c>
      <c r="H276" s="8">
        <v>3.4870591709336898</v>
      </c>
      <c r="I276" s="8">
        <v>1.80201084501176</v>
      </c>
      <c r="J276" s="8">
        <v>-2.8749512079952102</v>
      </c>
      <c r="K276" s="19">
        <v>1.2869802189936301E-2</v>
      </c>
      <c r="L276" s="19">
        <v>5.9035877729315102E-2</v>
      </c>
      <c r="M276" s="10" t="s">
        <v>4024</v>
      </c>
    </row>
    <row r="277" spans="1:13">
      <c r="A277" s="11" t="s">
        <v>2026</v>
      </c>
      <c r="B277" s="8">
        <v>0.44247441240186502</v>
      </c>
      <c r="C277" s="8">
        <v>0</v>
      </c>
      <c r="D277" s="8">
        <v>0.79363952322443299</v>
      </c>
      <c r="E277" s="8">
        <v>1.5102173888466399</v>
      </c>
      <c r="F277" s="8">
        <v>1.0659530436554601</v>
      </c>
      <c r="G277" s="8">
        <v>0.76318292320559999</v>
      </c>
      <c r="H277" s="8">
        <v>3.4724973568782098</v>
      </c>
      <c r="I277" s="8">
        <v>1.7959735960871099</v>
      </c>
      <c r="J277" s="8">
        <v>-2.4936255007266301</v>
      </c>
      <c r="K277" s="19">
        <v>2.6697469342316E-2</v>
      </c>
      <c r="L277" s="19">
        <v>9.6416361577119095E-2</v>
      </c>
      <c r="M277" s="10" t="s">
        <v>4070</v>
      </c>
    </row>
    <row r="278" spans="1:13">
      <c r="A278" s="11" t="s">
        <v>2066</v>
      </c>
      <c r="B278" s="8">
        <v>0.79869786961287403</v>
      </c>
      <c r="C278" s="8">
        <v>1.5465893299259601</v>
      </c>
      <c r="D278" s="8">
        <v>0.71628796905913605</v>
      </c>
      <c r="E278" s="8">
        <v>3.2712601063004598</v>
      </c>
      <c r="F278" s="8">
        <v>3.8482425252727901</v>
      </c>
      <c r="G278" s="8">
        <v>4.5919986768683501</v>
      </c>
      <c r="H278" s="8">
        <v>3.4721137533397002</v>
      </c>
      <c r="I278" s="8">
        <v>1.7958142141103699</v>
      </c>
      <c r="J278" s="8">
        <v>-3.2093418756312899</v>
      </c>
      <c r="K278" s="19">
        <v>6.7402316331766398E-3</v>
      </c>
      <c r="L278" s="19">
        <v>3.7844587538973198E-2</v>
      </c>
      <c r="M278" s="10" t="s">
        <v>2386</v>
      </c>
    </row>
    <row r="279" spans="1:13">
      <c r="A279" s="11" t="s">
        <v>1347</v>
      </c>
      <c r="B279" s="8">
        <v>0.86668676822996304</v>
      </c>
      <c r="C279" s="8">
        <v>1.46846196695679</v>
      </c>
      <c r="D279" s="8">
        <v>1.554523502928</v>
      </c>
      <c r="E279" s="8">
        <v>7.2473553472846097</v>
      </c>
      <c r="F279" s="8">
        <v>3.72841332982301</v>
      </c>
      <c r="G279" s="8">
        <v>3.8617405897773698</v>
      </c>
      <c r="H279" s="8">
        <v>3.4665118768795899</v>
      </c>
      <c r="I279" s="8">
        <v>1.7934847034622099</v>
      </c>
      <c r="J279" s="8">
        <v>-4.1162422993076504</v>
      </c>
      <c r="K279" s="19">
        <v>1.1830454506029501E-3</v>
      </c>
      <c r="L279" s="19">
        <v>1.14703769681739E-2</v>
      </c>
      <c r="M279" s="10" t="s">
        <v>2723</v>
      </c>
    </row>
    <row r="280" spans="1:13">
      <c r="A280" s="11" t="s">
        <v>2214</v>
      </c>
      <c r="B280" s="8">
        <v>2.4548385568715201</v>
      </c>
      <c r="C280" s="8">
        <v>1.6637323600299501</v>
      </c>
      <c r="D280" s="8">
        <v>1.7612380262106799</v>
      </c>
      <c r="E280" s="8">
        <v>5.8650575943859096</v>
      </c>
      <c r="F280" s="8">
        <v>8.4484066294869304</v>
      </c>
      <c r="G280" s="8">
        <v>7.3391456690406303</v>
      </c>
      <c r="H280" s="8">
        <v>3.45881033575158</v>
      </c>
      <c r="I280" s="8">
        <v>1.79027590553718</v>
      </c>
      <c r="J280" s="8">
        <v>-5.7944508264795198</v>
      </c>
      <c r="K280" s="18">
        <v>5.9083935014588998E-5</v>
      </c>
      <c r="L280" s="19">
        <v>1.39154045225169E-3</v>
      </c>
      <c r="M280" s="10" t="s">
        <v>3874</v>
      </c>
    </row>
    <row r="281" spans="1:13">
      <c r="A281" s="11" t="s">
        <v>1227</v>
      </c>
      <c r="B281" s="8">
        <v>1.3836056437219599</v>
      </c>
      <c r="C281" s="8">
        <v>0.33489974851862803</v>
      </c>
      <c r="D281" s="8">
        <v>0.93063357956687998</v>
      </c>
      <c r="E281" s="8">
        <v>3.3056865453052202</v>
      </c>
      <c r="F281" s="8">
        <v>2.8570342583945099</v>
      </c>
      <c r="G281" s="8">
        <v>3.1819367633262101</v>
      </c>
      <c r="H281" s="8">
        <v>3.4454622868460398</v>
      </c>
      <c r="I281" s="8">
        <v>1.7846975661504001</v>
      </c>
      <c r="J281" s="8">
        <v>-3.8036756860557199</v>
      </c>
      <c r="K281" s="19">
        <v>2.1426742990583898E-3</v>
      </c>
      <c r="L281" s="19">
        <v>1.7198629504385402E-2</v>
      </c>
      <c r="M281" s="10" t="s">
        <v>2383</v>
      </c>
    </row>
    <row r="282" spans="1:13">
      <c r="A282" s="11" t="s">
        <v>1294</v>
      </c>
      <c r="B282" s="8">
        <v>1.95214340500603</v>
      </c>
      <c r="C282" s="8">
        <v>1.8900539713039699</v>
      </c>
      <c r="D282" s="8">
        <v>1.7507206267642901</v>
      </c>
      <c r="E282" s="8">
        <v>6.6628958265835703</v>
      </c>
      <c r="F282" s="8">
        <v>6.94231043409214</v>
      </c>
      <c r="G282" s="8">
        <v>6.7341408614423104</v>
      </c>
      <c r="H282" s="8">
        <v>3.4440311774413201</v>
      </c>
      <c r="I282" s="8">
        <v>1.7840982029369601</v>
      </c>
      <c r="J282" s="8">
        <v>-5.6806005246592299</v>
      </c>
      <c r="K282" s="18">
        <v>7.1551163488905702E-5</v>
      </c>
      <c r="L282" s="19">
        <v>1.6010563790694E-3</v>
      </c>
      <c r="M282" s="10" t="s">
        <v>2385</v>
      </c>
    </row>
    <row r="283" spans="1:13">
      <c r="A283" s="11" t="s">
        <v>1267</v>
      </c>
      <c r="B283" s="8">
        <v>2.3466040918461402</v>
      </c>
      <c r="C283" s="8">
        <v>1.7476681002565999</v>
      </c>
      <c r="D283" s="8">
        <v>1.4569482006758001</v>
      </c>
      <c r="E283" s="8">
        <v>3.0804756552584598</v>
      </c>
      <c r="F283" s="8">
        <v>10.5608108802193</v>
      </c>
      <c r="G283" s="8">
        <v>8.6137803260611001</v>
      </c>
      <c r="H283" s="8">
        <v>3.4307951183644101</v>
      </c>
      <c r="I283" s="8">
        <v>1.7785429730114799</v>
      </c>
      <c r="J283" s="8">
        <v>-3.1499624808897502</v>
      </c>
      <c r="K283" s="19">
        <v>7.5617098324868301E-3</v>
      </c>
      <c r="L283" s="19">
        <v>4.0913214314196901E-2</v>
      </c>
      <c r="M283" s="10" t="s">
        <v>3997</v>
      </c>
    </row>
    <row r="284" spans="1:13">
      <c r="A284" s="11" t="s">
        <v>2041</v>
      </c>
      <c r="B284" s="8">
        <v>0.68990876896060704</v>
      </c>
      <c r="C284" s="8">
        <v>0.66796568595707295</v>
      </c>
      <c r="D284" s="8">
        <v>0.30936188122951003</v>
      </c>
      <c r="E284" s="8">
        <v>1.1773700245697001</v>
      </c>
      <c r="F284" s="8">
        <v>3.5615151561266201</v>
      </c>
      <c r="G284" s="8">
        <v>1.9832656845338299</v>
      </c>
      <c r="H284" s="8">
        <v>3.4268885935932301</v>
      </c>
      <c r="I284" s="8">
        <v>1.77689929133678</v>
      </c>
      <c r="J284" s="8">
        <v>-2.9001656973113099</v>
      </c>
      <c r="K284" s="19">
        <v>1.2258737407341E-2</v>
      </c>
      <c r="L284" s="19">
        <v>5.7147178959236197E-2</v>
      </c>
      <c r="M284" s="10" t="s">
        <v>2381</v>
      </c>
    </row>
    <row r="285" spans="1:13">
      <c r="A285" s="11" t="s">
        <v>2173</v>
      </c>
      <c r="B285" s="8">
        <v>0.58500099329741595</v>
      </c>
      <c r="C285" s="8">
        <v>0</v>
      </c>
      <c r="D285" s="8">
        <v>1.04928080899899</v>
      </c>
      <c r="E285" s="8">
        <v>0.99833871497174997</v>
      </c>
      <c r="F285" s="8">
        <v>1.40930994396235</v>
      </c>
      <c r="G285" s="8">
        <v>1.68168959089026</v>
      </c>
      <c r="H285" s="8">
        <v>3.4104324599044098</v>
      </c>
      <c r="I285" s="8">
        <v>1.7699546918009099</v>
      </c>
      <c r="J285" s="8">
        <v>-2.4869492042039898</v>
      </c>
      <c r="K285" s="19">
        <v>2.7037012554267999E-2</v>
      </c>
      <c r="L285" s="19">
        <v>9.7211299535894496E-2</v>
      </c>
      <c r="M285" s="10" t="s">
        <v>4072</v>
      </c>
    </row>
    <row r="286" spans="1:13">
      <c r="A286" s="11" t="s">
        <v>1989</v>
      </c>
      <c r="B286" s="8">
        <v>1.0510497512528101</v>
      </c>
      <c r="C286" s="8">
        <v>0.50881014973059602</v>
      </c>
      <c r="D286" s="8">
        <v>2.8278063095494099</v>
      </c>
      <c r="E286" s="8">
        <v>7.5334493688890198</v>
      </c>
      <c r="F286" s="8">
        <v>3.61722185825582</v>
      </c>
      <c r="G286" s="8">
        <v>3.6257157436128402</v>
      </c>
      <c r="H286" s="8">
        <v>3.40346074711807</v>
      </c>
      <c r="I286" s="8">
        <v>1.7670024708994201</v>
      </c>
      <c r="J286" s="8">
        <v>-3.1310061436529</v>
      </c>
      <c r="K286" s="19">
        <v>7.8444608750257196E-3</v>
      </c>
      <c r="L286" s="19">
        <v>4.1946004626899597E-2</v>
      </c>
      <c r="M286" s="10" t="s">
        <v>2399</v>
      </c>
    </row>
    <row r="287" spans="1:13">
      <c r="A287" s="11" t="s">
        <v>1980</v>
      </c>
      <c r="B287" s="8">
        <v>0.51139356238023703</v>
      </c>
      <c r="C287" s="8">
        <v>0.24756414692625101</v>
      </c>
      <c r="D287" s="8">
        <v>0.22931390587332101</v>
      </c>
      <c r="E287" s="8">
        <v>1.5709019231929899</v>
      </c>
      <c r="F287" s="8">
        <v>1.2319842889128001</v>
      </c>
      <c r="G287" s="8">
        <v>1.1760735322593301</v>
      </c>
      <c r="H287" s="8">
        <v>3.4020076807361401</v>
      </c>
      <c r="I287" s="8">
        <v>1.7663863981874901</v>
      </c>
      <c r="J287" s="8">
        <v>-3.3146930241544799</v>
      </c>
      <c r="K287" s="19">
        <v>5.4964109968763603E-3</v>
      </c>
      <c r="L287" s="19">
        <v>3.2829338551110303E-2</v>
      </c>
      <c r="M287" s="10" t="s">
        <v>2383</v>
      </c>
    </row>
    <row r="288" spans="1:13">
      <c r="A288" s="11" t="s">
        <v>2004</v>
      </c>
      <c r="B288" s="8">
        <v>1.47980221899332</v>
      </c>
      <c r="C288" s="8">
        <v>0.61402969831163001</v>
      </c>
      <c r="D288" s="8">
        <v>1.5167037197191799</v>
      </c>
      <c r="E288" s="8">
        <v>4.0405916917027804</v>
      </c>
      <c r="F288" s="8">
        <v>4.3652463448833903</v>
      </c>
      <c r="G288" s="8">
        <v>3.8893304229582899</v>
      </c>
      <c r="H288" s="8">
        <v>3.3951196451116799</v>
      </c>
      <c r="I288" s="8">
        <v>1.76346241640456</v>
      </c>
      <c r="J288" s="8">
        <v>-4.8215252682692604</v>
      </c>
      <c r="K288" s="18">
        <v>3.2134382010438401E-4</v>
      </c>
      <c r="L288" s="19">
        <v>4.5745111019016597E-3</v>
      </c>
      <c r="M288" s="10" t="s">
        <v>2381</v>
      </c>
    </row>
    <row r="289" spans="1:13">
      <c r="A289" s="11" t="s">
        <v>2090</v>
      </c>
      <c r="B289" s="8">
        <v>0.83440125120152997</v>
      </c>
      <c r="C289" s="8">
        <v>5.65503730983691</v>
      </c>
      <c r="D289" s="8">
        <v>5.9864597149180803</v>
      </c>
      <c r="E289" s="8">
        <v>10.822057785440499</v>
      </c>
      <c r="F289" s="8">
        <v>9.7635046283352107</v>
      </c>
      <c r="G289" s="8">
        <v>14.391810422701599</v>
      </c>
      <c r="H289" s="8">
        <v>3.3868346432420999</v>
      </c>
      <c r="I289" s="8">
        <v>1.75993755128494</v>
      </c>
      <c r="J289" s="8">
        <v>-3.2270699635217399</v>
      </c>
      <c r="K289" s="19">
        <v>6.5127359691805097E-3</v>
      </c>
      <c r="L289" s="19">
        <v>3.69060027708836E-2</v>
      </c>
      <c r="M289" s="10" t="s">
        <v>2381</v>
      </c>
    </row>
    <row r="290" spans="1:13">
      <c r="A290" s="11" t="s">
        <v>2348</v>
      </c>
      <c r="B290" s="8">
        <v>1.02157774809268</v>
      </c>
      <c r="C290" s="8">
        <v>1.97817135239855</v>
      </c>
      <c r="D290" s="8">
        <v>3.3592937792158502</v>
      </c>
      <c r="E290" s="8">
        <v>10.2278452242484</v>
      </c>
      <c r="F290" s="8">
        <v>5.6252688033524301</v>
      </c>
      <c r="G290" s="8">
        <v>6.0691950079879504</v>
      </c>
      <c r="H290" s="8">
        <v>3.37612025370042</v>
      </c>
      <c r="I290" s="8">
        <v>1.75536629217527</v>
      </c>
      <c r="J290" s="8">
        <v>-3.92125095756266</v>
      </c>
      <c r="K290" s="19">
        <v>1.7120084933788899E-3</v>
      </c>
      <c r="L290" s="19">
        <v>1.49035452983223E-2</v>
      </c>
      <c r="M290" s="10" t="s">
        <v>2386</v>
      </c>
    </row>
    <row r="291" spans="1:13">
      <c r="A291" s="11" t="s">
        <v>2047</v>
      </c>
      <c r="B291" s="8">
        <v>1.6239904051312299</v>
      </c>
      <c r="C291" s="8">
        <v>3.9308453296856198</v>
      </c>
      <c r="D291" s="8">
        <v>1.94190207723443</v>
      </c>
      <c r="E291" s="8">
        <v>7.7600192747202703</v>
      </c>
      <c r="F291" s="8">
        <v>9.6876272624866395</v>
      </c>
      <c r="G291" s="8">
        <v>7.9363646305209601</v>
      </c>
      <c r="H291" s="8">
        <v>3.3649648293735401</v>
      </c>
      <c r="I291" s="8">
        <v>1.7505914258598001</v>
      </c>
      <c r="J291" s="8">
        <v>-5.42211002096517</v>
      </c>
      <c r="K291" s="18">
        <v>1.11251483853916E-4</v>
      </c>
      <c r="L291" s="19">
        <v>2.1926591414086001E-3</v>
      </c>
      <c r="M291" s="10" t="s">
        <v>2386</v>
      </c>
    </row>
    <row r="292" spans="1:13">
      <c r="A292" s="11" t="s">
        <v>878</v>
      </c>
      <c r="B292" s="8">
        <v>3.4519065460666001</v>
      </c>
      <c r="C292" s="8">
        <v>2.7523308099447998</v>
      </c>
      <c r="D292" s="8">
        <v>3.09573772928983</v>
      </c>
      <c r="E292" s="8">
        <v>10.5342834849412</v>
      </c>
      <c r="F292" s="8">
        <v>11.740085576698499</v>
      </c>
      <c r="G292" s="8">
        <v>10.7403185813683</v>
      </c>
      <c r="H292" s="8">
        <v>3.36003413377914</v>
      </c>
      <c r="I292" s="8">
        <v>1.74847588907063</v>
      </c>
      <c r="J292" s="8">
        <v>-8.5325792490313308</v>
      </c>
      <c r="K292" s="18">
        <v>9.9546443175974798E-7</v>
      </c>
      <c r="L292" s="18">
        <v>8.02097092466285E-5</v>
      </c>
      <c r="M292" s="10" t="s">
        <v>3837</v>
      </c>
    </row>
    <row r="293" spans="1:13">
      <c r="A293" s="11" t="s">
        <v>2070</v>
      </c>
      <c r="B293" s="8">
        <v>1.0711548474510599</v>
      </c>
      <c r="C293" s="8">
        <v>1.8149003906171599</v>
      </c>
      <c r="D293" s="8">
        <v>2.1614236855934301</v>
      </c>
      <c r="E293" s="8">
        <v>6.0323635488393998</v>
      </c>
      <c r="F293" s="8">
        <v>4.97665916980967</v>
      </c>
      <c r="G293" s="8">
        <v>6.4663734821660404</v>
      </c>
      <c r="H293" s="8">
        <v>3.3441790338157702</v>
      </c>
      <c r="I293" s="8">
        <v>1.7416520855420301</v>
      </c>
      <c r="J293" s="8">
        <v>-5.0195548532686098</v>
      </c>
      <c r="K293" s="18">
        <v>2.2530202922414701E-4</v>
      </c>
      <c r="L293" s="19">
        <v>3.56918304845178E-3</v>
      </c>
      <c r="M293" s="10" t="s">
        <v>2701</v>
      </c>
    </row>
    <row r="294" spans="1:13">
      <c r="A294" s="11" t="s">
        <v>2368</v>
      </c>
      <c r="B294" s="8">
        <v>0.33287870259294799</v>
      </c>
      <c r="C294" s="8">
        <v>1.9337474250659501</v>
      </c>
      <c r="D294" s="8">
        <v>1.7911930322707299</v>
      </c>
      <c r="E294" s="8">
        <v>2.4995394537463098</v>
      </c>
      <c r="F294" s="8">
        <v>5.4989417628544199</v>
      </c>
      <c r="G294" s="8">
        <v>4.2104442293451996</v>
      </c>
      <c r="H294" s="8">
        <v>3.34354085988975</v>
      </c>
      <c r="I294" s="8">
        <v>1.7413767479454501</v>
      </c>
      <c r="J294" s="8">
        <v>-2.9393369196679702</v>
      </c>
      <c r="K294" s="19">
        <v>1.13657884034821E-2</v>
      </c>
      <c r="L294" s="19">
        <v>5.42145248358007E-2</v>
      </c>
      <c r="M294" s="10" t="s">
        <v>4015</v>
      </c>
    </row>
    <row r="295" spans="1:13">
      <c r="A295" s="11" t="s">
        <v>1364</v>
      </c>
      <c r="B295" s="8">
        <v>4.6736787238861597</v>
      </c>
      <c r="C295" s="8">
        <v>1.1312571876158599</v>
      </c>
      <c r="D295" s="8">
        <v>3.14358529852151</v>
      </c>
      <c r="E295" s="8">
        <v>13.0273172625842</v>
      </c>
      <c r="F295" s="8">
        <v>8.3103855196357994</v>
      </c>
      <c r="G295" s="8">
        <v>7.3894272371274798</v>
      </c>
      <c r="H295" s="8">
        <v>3.3407906063038002</v>
      </c>
      <c r="I295" s="8">
        <v>1.7401895604298101</v>
      </c>
      <c r="J295" s="8">
        <v>-3.93462888470326</v>
      </c>
      <c r="K295" s="19">
        <v>1.6689678735720399E-3</v>
      </c>
      <c r="L295" s="19">
        <v>1.4633738225744E-2</v>
      </c>
      <c r="M295" s="10" t="s">
        <v>2706</v>
      </c>
    </row>
    <row r="296" spans="1:13">
      <c r="A296" s="11" t="s">
        <v>1231</v>
      </c>
      <c r="B296" s="8">
        <v>5.7270267696105002</v>
      </c>
      <c r="C296" s="8">
        <v>5.5448742453595603</v>
      </c>
      <c r="D296" s="8">
        <v>1.7120367745314999</v>
      </c>
      <c r="E296" s="8">
        <v>19.5470182488219</v>
      </c>
      <c r="F296" s="8">
        <v>13.139832432073201</v>
      </c>
      <c r="G296" s="8">
        <v>12.073129854599699</v>
      </c>
      <c r="H296" s="8">
        <v>3.3406658403860701</v>
      </c>
      <c r="I296" s="8">
        <v>1.74013568021006</v>
      </c>
      <c r="J296" s="8">
        <v>-3.3604060213077398</v>
      </c>
      <c r="K296" s="19">
        <v>5.0310483309711504E-3</v>
      </c>
      <c r="L296" s="19">
        <v>3.0883726271469101E-2</v>
      </c>
      <c r="M296" s="10" t="s">
        <v>2386</v>
      </c>
    </row>
    <row r="297" spans="1:13">
      <c r="A297" s="11" t="s">
        <v>1340</v>
      </c>
      <c r="B297" s="8">
        <v>1.5819948386009299</v>
      </c>
      <c r="C297" s="8">
        <v>0.65643354294839695</v>
      </c>
      <c r="D297" s="8">
        <v>1.0134029338034001</v>
      </c>
      <c r="E297" s="8">
        <v>5.0909902237290403</v>
      </c>
      <c r="F297" s="8">
        <v>2.6444649307239798</v>
      </c>
      <c r="G297" s="8">
        <v>3.63818083510807</v>
      </c>
      <c r="H297" s="8">
        <v>3.3292205278251901</v>
      </c>
      <c r="I297" s="8">
        <v>1.7351844378744701</v>
      </c>
      <c r="J297" s="8">
        <v>-4.0337354301332899</v>
      </c>
      <c r="K297" s="19">
        <v>1.3827221498555399E-3</v>
      </c>
      <c r="L297" s="19">
        <v>1.27734722093811E-2</v>
      </c>
      <c r="M297" s="10" t="s">
        <v>3934</v>
      </c>
    </row>
    <row r="298" spans="1:13">
      <c r="A298" s="11" t="s">
        <v>1285</v>
      </c>
      <c r="B298" s="8">
        <v>4.6965724906339901</v>
      </c>
      <c r="C298" s="8">
        <v>6.2961152721502103</v>
      </c>
      <c r="D298" s="8">
        <v>0.97199507199207502</v>
      </c>
      <c r="E298" s="8">
        <v>7.1518266051603501</v>
      </c>
      <c r="F298" s="8">
        <v>10.941383048814499</v>
      </c>
      <c r="G298" s="8">
        <v>15.3705223095119</v>
      </c>
      <c r="H298" s="8">
        <v>3.30211737193597</v>
      </c>
      <c r="I298" s="8">
        <v>1.72339140095999</v>
      </c>
      <c r="J298" s="8">
        <v>-3.32805013967889</v>
      </c>
      <c r="K298" s="19">
        <v>5.3561283350139098E-3</v>
      </c>
      <c r="L298" s="19">
        <v>3.2272898393964501E-2</v>
      </c>
      <c r="M298" s="10" t="s">
        <v>3982</v>
      </c>
    </row>
    <row r="299" spans="1:13">
      <c r="A299" s="11" t="s">
        <v>2326</v>
      </c>
      <c r="B299" s="8">
        <v>0.44678932245188302</v>
      </c>
      <c r="C299" s="8">
        <v>0</v>
      </c>
      <c r="D299" s="8">
        <v>0.40068945786907301</v>
      </c>
      <c r="E299" s="8">
        <v>1.21995574886264</v>
      </c>
      <c r="F299" s="8">
        <v>0.922583979273227</v>
      </c>
      <c r="G299" s="8">
        <v>1.0275004131574199</v>
      </c>
      <c r="H299" s="8">
        <v>3.2998384415501998</v>
      </c>
      <c r="I299" s="8">
        <v>1.7223953925680699</v>
      </c>
      <c r="J299" s="8">
        <v>-2.4821214078322802</v>
      </c>
      <c r="K299" s="19">
        <v>2.7285129489187002E-2</v>
      </c>
      <c r="L299" s="19">
        <v>9.7824945860898002E-2</v>
      </c>
      <c r="M299" s="10" t="s">
        <v>2386</v>
      </c>
    </row>
    <row r="300" spans="1:13">
      <c r="A300" s="11" t="s">
        <v>1274</v>
      </c>
      <c r="B300" s="8">
        <v>1.01711070782184</v>
      </c>
      <c r="C300" s="8">
        <v>1.9695214272114701</v>
      </c>
      <c r="D300" s="8">
        <v>1.8243298021243799</v>
      </c>
      <c r="E300" s="8">
        <v>6.5958858752835896</v>
      </c>
      <c r="F300" s="8">
        <v>5.6006712606536198</v>
      </c>
      <c r="G300" s="8">
        <v>4.6781855339720302</v>
      </c>
      <c r="H300" s="8">
        <v>3.2741467129560999</v>
      </c>
      <c r="I300" s="8">
        <v>1.7111189697387299</v>
      </c>
      <c r="J300" s="8">
        <v>-3.9370299112578402</v>
      </c>
      <c r="K300" s="19">
        <v>1.6613610170904799E-3</v>
      </c>
      <c r="L300" s="19">
        <v>1.4582597806117099E-2</v>
      </c>
      <c r="M300" s="10" t="s">
        <v>2726</v>
      </c>
    </row>
    <row r="301" spans="1:13">
      <c r="A301" s="11" t="s">
        <v>1977</v>
      </c>
      <c r="B301" s="8">
        <v>0.29628357185521698</v>
      </c>
      <c r="C301" s="8">
        <v>0.28686004326375197</v>
      </c>
      <c r="D301" s="8">
        <v>1.0628517542064999</v>
      </c>
      <c r="E301" s="8">
        <v>1.82025143481093</v>
      </c>
      <c r="F301" s="8">
        <v>2.03933907234999</v>
      </c>
      <c r="G301" s="8">
        <v>1.5330958545523401</v>
      </c>
      <c r="H301" s="8">
        <v>3.2702749198310399</v>
      </c>
      <c r="I301" s="8">
        <v>1.70941192281969</v>
      </c>
      <c r="J301" s="8">
        <v>-3.10566818244489</v>
      </c>
      <c r="K301" s="19">
        <v>8.2389337069230795E-3</v>
      </c>
      <c r="L301" s="19">
        <v>4.3294788891282097E-2</v>
      </c>
      <c r="M301" s="10" t="s">
        <v>2385</v>
      </c>
    </row>
    <row r="302" spans="1:13">
      <c r="A302" s="11" t="s">
        <v>2223</v>
      </c>
      <c r="B302" s="8">
        <v>1.8085347693506799</v>
      </c>
      <c r="C302" s="8">
        <v>1.7510129195872299</v>
      </c>
      <c r="D302" s="8">
        <v>1.2975436606975499</v>
      </c>
      <c r="E302" s="8">
        <v>4.1974649713259602</v>
      </c>
      <c r="F302" s="8">
        <v>5.4772354137905301</v>
      </c>
      <c r="G302" s="8">
        <v>7.0012599922367604</v>
      </c>
      <c r="H302" s="8">
        <v>3.2616532766142101</v>
      </c>
      <c r="I302" s="8">
        <v>1.7056034274527601</v>
      </c>
      <c r="J302" s="8">
        <v>-5.79381099951783</v>
      </c>
      <c r="K302" s="18">
        <v>5.9147241805636198E-5</v>
      </c>
      <c r="L302" s="19">
        <v>1.39154045225169E-3</v>
      </c>
      <c r="M302" s="10" t="s">
        <v>3875</v>
      </c>
    </row>
    <row r="303" spans="1:13">
      <c r="A303" s="11" t="s">
        <v>1047</v>
      </c>
      <c r="B303" s="8">
        <v>0.86125609067341002</v>
      </c>
      <c r="C303" s="8">
        <v>1.52874915109885</v>
      </c>
      <c r="D303" s="8">
        <v>1.4160509237366701</v>
      </c>
      <c r="E303" s="8">
        <v>3.3315111706337301</v>
      </c>
      <c r="F303" s="8">
        <v>5.3352734591750499</v>
      </c>
      <c r="G303" s="8">
        <v>4.6215569708293902</v>
      </c>
      <c r="H303" s="8">
        <v>3.2592666370869199</v>
      </c>
      <c r="I303" s="8">
        <v>1.7045473822291699</v>
      </c>
      <c r="J303" s="8">
        <v>-5.0748750885535303</v>
      </c>
      <c r="K303" s="18">
        <v>2.04214912802062E-4</v>
      </c>
      <c r="L303" s="19">
        <v>3.3433750929931201E-3</v>
      </c>
      <c r="M303" s="10" t="s">
        <v>3897</v>
      </c>
    </row>
    <row r="304" spans="1:13">
      <c r="A304" s="11" t="s">
        <v>1121</v>
      </c>
      <c r="B304" s="8">
        <v>1.86141590295743</v>
      </c>
      <c r="C304" s="8">
        <v>0.450553031940574</v>
      </c>
      <c r="D304" s="8">
        <v>0.41733860431792702</v>
      </c>
      <c r="E304" s="8">
        <v>3.1766160773708698</v>
      </c>
      <c r="F304" s="8">
        <v>2.5624493163932298</v>
      </c>
      <c r="G304" s="8">
        <v>2.6754858403544999</v>
      </c>
      <c r="H304" s="8">
        <v>3.25240544948092</v>
      </c>
      <c r="I304" s="8">
        <v>1.7015071170360101</v>
      </c>
      <c r="J304" s="8">
        <v>-3.1662685857856898</v>
      </c>
      <c r="K304" s="19">
        <v>7.3266430763015301E-3</v>
      </c>
      <c r="L304" s="19">
        <v>4.0107840073110697E-2</v>
      </c>
      <c r="M304" s="10" t="s">
        <v>3996</v>
      </c>
    </row>
    <row r="305" spans="1:13">
      <c r="A305" s="11" t="s">
        <v>2356</v>
      </c>
      <c r="B305" s="8">
        <v>3.6733116306539602</v>
      </c>
      <c r="C305" s="8">
        <v>5.6903665724972798</v>
      </c>
      <c r="D305" s="8">
        <v>5.9297367001265799</v>
      </c>
      <c r="E305" s="8">
        <v>14.04193963997</v>
      </c>
      <c r="F305" s="8">
        <v>17.698549806466001</v>
      </c>
      <c r="G305" s="8">
        <v>20.274410484692201</v>
      </c>
      <c r="H305" s="8">
        <v>3.2469404747752399</v>
      </c>
      <c r="I305" s="8">
        <v>1.6990809363536801</v>
      </c>
      <c r="J305" s="8">
        <v>-5.0727332970872396</v>
      </c>
      <c r="K305" s="18">
        <v>2.0499179472361801E-4</v>
      </c>
      <c r="L305" s="19">
        <v>3.3472037686791598E-3</v>
      </c>
      <c r="M305" s="10" t="s">
        <v>3898</v>
      </c>
    </row>
    <row r="306" spans="1:13">
      <c r="A306" s="11" t="s">
        <v>2210</v>
      </c>
      <c r="B306" s="8">
        <v>0.35441515873820201</v>
      </c>
      <c r="C306" s="8">
        <v>0.34314270998005703</v>
      </c>
      <c r="D306" s="8">
        <v>0.63569297957287596</v>
      </c>
      <c r="E306" s="8">
        <v>1.2096607636401699</v>
      </c>
      <c r="F306" s="8">
        <v>2.4394625612287899</v>
      </c>
      <c r="G306" s="8">
        <v>1.6301272377518601</v>
      </c>
      <c r="H306" s="8">
        <v>3.2461297554040098</v>
      </c>
      <c r="I306" s="8">
        <v>1.69872066893594</v>
      </c>
      <c r="J306" s="8">
        <v>-2.94566826785712</v>
      </c>
      <c r="K306" s="19">
        <v>1.1227622877807399E-2</v>
      </c>
      <c r="L306" s="19">
        <v>5.3818302528846701E-2</v>
      </c>
      <c r="M306" s="10" t="s">
        <v>4012</v>
      </c>
    </row>
    <row r="307" spans="1:13">
      <c r="A307" s="11" t="s">
        <v>886</v>
      </c>
      <c r="B307" s="8">
        <v>0.80251330529573905</v>
      </c>
      <c r="C307" s="8">
        <v>2.0719699940197098</v>
      </c>
      <c r="D307" s="8">
        <v>2.15912918061934</v>
      </c>
      <c r="E307" s="8">
        <v>4.1999113519761702</v>
      </c>
      <c r="F307" s="8">
        <v>6.6285014561796203</v>
      </c>
      <c r="G307" s="8">
        <v>5.6905198040788401</v>
      </c>
      <c r="H307" s="8">
        <v>3.2410213712309601</v>
      </c>
      <c r="I307" s="8">
        <v>1.6964485337897499</v>
      </c>
      <c r="J307" s="8">
        <v>-4.1741582720874302</v>
      </c>
      <c r="K307" s="19">
        <v>1.0607781307803499E-3</v>
      </c>
      <c r="L307" s="19">
        <v>1.0649083347539501E-2</v>
      </c>
      <c r="M307" s="10" t="s">
        <v>2977</v>
      </c>
    </row>
    <row r="308" spans="1:13">
      <c r="A308" s="11" t="s">
        <v>1288</v>
      </c>
      <c r="B308" s="8">
        <v>2.76089489555293</v>
      </c>
      <c r="C308" s="8">
        <v>3.7868668664952798</v>
      </c>
      <c r="D308" s="8">
        <v>3.9203727281670799</v>
      </c>
      <c r="E308" s="8">
        <v>8.40240693133563</v>
      </c>
      <c r="F308" s="8">
        <v>12.1146795616595</v>
      </c>
      <c r="G308" s="8">
        <v>14.6167269456281</v>
      </c>
      <c r="H308" s="8">
        <v>3.2396758844818199</v>
      </c>
      <c r="I308" s="8">
        <v>1.6958494849492101</v>
      </c>
      <c r="J308" s="8">
        <v>-6.2225644701779803</v>
      </c>
      <c r="K308" s="18">
        <v>2.92301106636354E-5</v>
      </c>
      <c r="L308" s="18">
        <v>8.3607611197516899E-4</v>
      </c>
      <c r="M308" s="10" t="s">
        <v>2887</v>
      </c>
    </row>
    <row r="309" spans="1:13">
      <c r="A309" s="11" t="s">
        <v>1069</v>
      </c>
      <c r="B309" s="8">
        <v>0.41141090263324398</v>
      </c>
      <c r="C309" s="8">
        <v>0.39832566007480902</v>
      </c>
      <c r="D309" s="8">
        <v>0.36896139467454298</v>
      </c>
      <c r="E309" s="8">
        <v>1.6850327567964001</v>
      </c>
      <c r="F309" s="8">
        <v>1.1327071876138199</v>
      </c>
      <c r="G309" s="8">
        <v>2.1288131008926801</v>
      </c>
      <c r="H309" s="8">
        <v>3.2393764600282098</v>
      </c>
      <c r="I309" s="8">
        <v>1.6957161388511399</v>
      </c>
      <c r="J309" s="8">
        <v>-2.8940583226712802</v>
      </c>
      <c r="K309" s="19">
        <v>1.24040678896858E-2</v>
      </c>
      <c r="L309" s="19">
        <v>5.76068370480491E-2</v>
      </c>
      <c r="M309" s="10" t="s">
        <v>4021</v>
      </c>
    </row>
    <row r="310" spans="1:13">
      <c r="A310" s="11" t="s">
        <v>2009</v>
      </c>
      <c r="B310" s="8">
        <v>9.0468969285265697</v>
      </c>
      <c r="C310" s="8">
        <v>10.6818943430745</v>
      </c>
      <c r="D310" s="8">
        <v>6.1345485826469996</v>
      </c>
      <c r="E310" s="8">
        <v>30.275626863849499</v>
      </c>
      <c r="F310" s="8">
        <v>26.4269414448212</v>
      </c>
      <c r="G310" s="8">
        <v>25.8800541891944</v>
      </c>
      <c r="H310" s="8">
        <v>3.2311931140869099</v>
      </c>
      <c r="I310" s="8">
        <v>1.6920669766663701</v>
      </c>
      <c r="J310" s="8">
        <v>-9.6003779900663897</v>
      </c>
      <c r="K310" s="18">
        <v>2.5753934501111002E-7</v>
      </c>
      <c r="L310" s="18">
        <v>3.052831774324E-5</v>
      </c>
      <c r="M310" s="10" t="s">
        <v>3831</v>
      </c>
    </row>
    <row r="311" spans="1:13">
      <c r="A311" s="11" t="s">
        <v>1339</v>
      </c>
      <c r="B311" s="8">
        <v>0.26106104932697399</v>
      </c>
      <c r="C311" s="8">
        <v>0.379136700537406</v>
      </c>
      <c r="D311" s="8">
        <v>0.35118703067312701</v>
      </c>
      <c r="E311" s="8">
        <v>1.4256514734183501</v>
      </c>
      <c r="F311" s="8">
        <v>0.89845008082552003</v>
      </c>
      <c r="G311" s="8">
        <v>1.20074640356547</v>
      </c>
      <c r="H311" s="8">
        <v>3.2303166977023001</v>
      </c>
      <c r="I311" s="8">
        <v>1.6916756125374199</v>
      </c>
      <c r="J311" s="8">
        <v>-3.7437536581888202</v>
      </c>
      <c r="K311" s="19">
        <v>2.4032106820983598E-3</v>
      </c>
      <c r="L311" s="19">
        <v>1.8586437445990402E-2</v>
      </c>
      <c r="M311" s="10" t="s">
        <v>2395</v>
      </c>
    </row>
    <row r="312" spans="1:13">
      <c r="A312" s="11" t="s">
        <v>2281</v>
      </c>
      <c r="B312" s="8">
        <v>3.9392543681541698</v>
      </c>
      <c r="C312" s="8">
        <v>1.6686089570793801</v>
      </c>
      <c r="D312" s="8">
        <v>1.9872004769354299</v>
      </c>
      <c r="E312" s="8">
        <v>8.4032125349112192</v>
      </c>
      <c r="F312" s="8">
        <v>6.9479993280293399</v>
      </c>
      <c r="G312" s="8">
        <v>8.9177197558156998</v>
      </c>
      <c r="H312" s="8">
        <v>3.2268967992994599</v>
      </c>
      <c r="I312" s="8">
        <v>1.6901474391450699</v>
      </c>
      <c r="J312" s="8">
        <v>-5.6138537477599204</v>
      </c>
      <c r="K312" s="18">
        <v>8.0117631062028594E-5</v>
      </c>
      <c r="L312" s="19">
        <v>1.7207145570255901E-3</v>
      </c>
      <c r="M312" s="10" t="s">
        <v>2951</v>
      </c>
    </row>
    <row r="313" spans="1:13">
      <c r="A313" s="11" t="s">
        <v>2087</v>
      </c>
      <c r="B313" s="8">
        <v>4.2280063399809</v>
      </c>
      <c r="C313" s="8">
        <v>2.7290208813850199</v>
      </c>
      <c r="D313" s="8">
        <v>2.0222716262922402</v>
      </c>
      <c r="E313" s="8">
        <v>10.5825020496978</v>
      </c>
      <c r="F313" s="8">
        <v>10.088569330397201</v>
      </c>
      <c r="G313" s="8">
        <v>8.9130488859460808</v>
      </c>
      <c r="H313" s="8">
        <v>3.22376119053789</v>
      </c>
      <c r="I313" s="8">
        <v>1.68874487600378</v>
      </c>
      <c r="J313" s="8">
        <v>-5.9850878832007401</v>
      </c>
      <c r="K313" s="18">
        <v>4.3052790673068502E-5</v>
      </c>
      <c r="L313" s="19">
        <v>1.11056468552353E-3</v>
      </c>
      <c r="M313" s="10" t="s">
        <v>3868</v>
      </c>
    </row>
    <row r="314" spans="1:13">
      <c r="A314" s="11" t="s">
        <v>1287</v>
      </c>
      <c r="B314" s="8">
        <v>0.64323976480628398</v>
      </c>
      <c r="C314" s="8">
        <v>0.77847628205430996</v>
      </c>
      <c r="D314" s="8">
        <v>0.72108760127044502</v>
      </c>
      <c r="E314" s="8">
        <v>2.9638618608296601</v>
      </c>
      <c r="F314" s="8">
        <v>2.3244170709449299</v>
      </c>
      <c r="G314" s="8">
        <v>2.2189287799136599</v>
      </c>
      <c r="H314" s="8">
        <v>3.2125200577380699</v>
      </c>
      <c r="I314" s="8">
        <v>1.6837054619668701</v>
      </c>
      <c r="J314" s="8">
        <v>-4.5700865871916996</v>
      </c>
      <c r="K314" s="18">
        <v>5.0802391418349596E-4</v>
      </c>
      <c r="L314" s="19">
        <v>6.3134262238448997E-3</v>
      </c>
      <c r="M314" s="10" t="s">
        <v>2688</v>
      </c>
    </row>
    <row r="315" spans="1:13">
      <c r="A315" s="11" t="s">
        <v>1965</v>
      </c>
      <c r="B315" s="8">
        <v>0.21211210257816701</v>
      </c>
      <c r="C315" s="8">
        <v>0.205365712791095</v>
      </c>
      <c r="D315" s="8">
        <v>0.38045261656255502</v>
      </c>
      <c r="E315" s="8">
        <v>0.579170911076204</v>
      </c>
      <c r="F315" s="8">
        <v>1.16798510507318</v>
      </c>
      <c r="G315" s="8">
        <v>1.3414588727332999</v>
      </c>
      <c r="H315" s="8">
        <v>3.2086421448415998</v>
      </c>
      <c r="I315" s="8">
        <v>1.68196289692696</v>
      </c>
      <c r="J315" s="8">
        <v>-2.7996099542973298</v>
      </c>
      <c r="K315" s="19">
        <v>1.4880026995032301E-2</v>
      </c>
      <c r="L315" s="19">
        <v>6.4888918569069198E-2</v>
      </c>
      <c r="M315" s="10" t="s">
        <v>2383</v>
      </c>
    </row>
    <row r="316" spans="1:13">
      <c r="A316" s="11" t="s">
        <v>2020</v>
      </c>
      <c r="B316" s="8">
        <v>19.855880777159602</v>
      </c>
      <c r="C316" s="8">
        <v>16.428080142412</v>
      </c>
      <c r="D316" s="8">
        <v>15.540780807208501</v>
      </c>
      <c r="E316" s="8">
        <v>50.0269246413974</v>
      </c>
      <c r="F316" s="8">
        <v>54.916216577140503</v>
      </c>
      <c r="G316" s="8">
        <v>61.230486655133099</v>
      </c>
      <c r="H316" s="8">
        <v>3.2031015951575998</v>
      </c>
      <c r="I316" s="8">
        <v>1.6794695578708101</v>
      </c>
      <c r="J316" s="8">
        <v>-11.7289385492282</v>
      </c>
      <c r="K316" s="18">
        <v>2.38582678464442E-8</v>
      </c>
      <c r="L316" s="18">
        <v>7.00296966692772E-6</v>
      </c>
      <c r="M316" s="10" t="s">
        <v>2386</v>
      </c>
    </row>
    <row r="317" spans="1:13">
      <c r="A317" s="11" t="s">
        <v>1330</v>
      </c>
      <c r="B317" s="8">
        <v>0.37624363995948001</v>
      </c>
      <c r="C317" s="8">
        <v>0.72855383888263003</v>
      </c>
      <c r="D317" s="8">
        <v>0.33742270136343</v>
      </c>
      <c r="E317" s="8">
        <v>2.0546623138739202</v>
      </c>
      <c r="F317" s="8">
        <v>1.55382564930228</v>
      </c>
      <c r="G317" s="8">
        <v>1.4060531969522601</v>
      </c>
      <c r="H317" s="8">
        <v>3.1982969269693999</v>
      </c>
      <c r="I317" s="8">
        <v>1.6773038835276499</v>
      </c>
      <c r="J317" s="8">
        <v>-3.5532117253931501</v>
      </c>
      <c r="K317" s="19">
        <v>3.46662007319656E-3</v>
      </c>
      <c r="L317" s="19">
        <v>2.38618047249398E-2</v>
      </c>
      <c r="M317" s="10" t="s">
        <v>2375</v>
      </c>
    </row>
    <row r="318" spans="1:13">
      <c r="A318" s="11" t="s">
        <v>2347</v>
      </c>
      <c r="B318" s="8">
        <v>0.44442535778282499</v>
      </c>
      <c r="C318" s="8">
        <v>2.15145032447814</v>
      </c>
      <c r="D318" s="8">
        <v>0.79713881565487599</v>
      </c>
      <c r="E318" s="8">
        <v>5.46075430443278</v>
      </c>
      <c r="F318" s="8">
        <v>3.0590086085249899</v>
      </c>
      <c r="G318" s="8">
        <v>2.29964378182851</v>
      </c>
      <c r="H318" s="8">
        <v>3.19241343044804</v>
      </c>
      <c r="I318" s="8">
        <v>1.6746474985006901</v>
      </c>
      <c r="J318" s="8">
        <v>-2.7899300266221698</v>
      </c>
      <c r="K318" s="19">
        <v>1.5159704121782599E-2</v>
      </c>
      <c r="L318" s="19">
        <v>6.5724927875271996E-2</v>
      </c>
      <c r="M318" s="10" t="s">
        <v>2375</v>
      </c>
    </row>
    <row r="319" spans="1:13">
      <c r="A319" s="11" t="s">
        <v>922</v>
      </c>
      <c r="B319" s="8">
        <v>0.36257435663721099</v>
      </c>
      <c r="C319" s="8">
        <v>0.35104239826736799</v>
      </c>
      <c r="D319" s="8">
        <v>0.65032763809541705</v>
      </c>
      <c r="E319" s="8">
        <v>1.4850108827882</v>
      </c>
      <c r="F319" s="8">
        <v>1.74693599528571</v>
      </c>
      <c r="G319" s="8">
        <v>1.8761122651752</v>
      </c>
      <c r="H319" s="8">
        <v>3.1860542527394302</v>
      </c>
      <c r="I319" s="8">
        <v>1.6717708335586801</v>
      </c>
      <c r="J319" s="8">
        <v>-3.0599183168360198</v>
      </c>
      <c r="K319" s="19">
        <v>9.0018945518673607E-3</v>
      </c>
      <c r="L319" s="19">
        <v>4.6132910333426501E-2</v>
      </c>
      <c r="M319" s="10" t="s">
        <v>2613</v>
      </c>
    </row>
    <row r="320" spans="1:13">
      <c r="A320" s="11" t="s">
        <v>2163</v>
      </c>
      <c r="B320" s="8">
        <v>2.8881281130413998</v>
      </c>
      <c r="C320" s="8">
        <v>0.69906724010263799</v>
      </c>
      <c r="D320" s="8">
        <v>0.64753253363368901</v>
      </c>
      <c r="E320" s="8">
        <v>3.4501327338894798</v>
      </c>
      <c r="F320" s="8">
        <v>5.4667726909370602</v>
      </c>
      <c r="G320" s="8">
        <v>4.1512194342463102</v>
      </c>
      <c r="H320" s="8">
        <v>3.1792638826273798</v>
      </c>
      <c r="I320" s="8">
        <v>1.66869276682446</v>
      </c>
      <c r="J320" s="8">
        <v>-2.9594837269766798</v>
      </c>
      <c r="K320" s="19">
        <v>1.0931877768481899E-2</v>
      </c>
      <c r="L320" s="19">
        <v>5.2894074133107698E-2</v>
      </c>
      <c r="M320" s="10" t="s">
        <v>2938</v>
      </c>
    </row>
    <row r="321" spans="1:13">
      <c r="A321" s="11" t="s">
        <v>2333</v>
      </c>
      <c r="B321" s="8">
        <v>2.62215585705371</v>
      </c>
      <c r="C321" s="8">
        <v>2.0310049265000698</v>
      </c>
      <c r="D321" s="8">
        <v>1.41096058837559</v>
      </c>
      <c r="E321" s="8">
        <v>5.7278255347224203</v>
      </c>
      <c r="F321" s="8">
        <v>7.5803570242886602</v>
      </c>
      <c r="G321" s="8">
        <v>7.2363400585321802</v>
      </c>
      <c r="H321" s="8">
        <v>3.1727012907687602</v>
      </c>
      <c r="I321" s="8">
        <v>1.6657116981819</v>
      </c>
      <c r="J321" s="8">
        <v>-4.2143693516130698</v>
      </c>
      <c r="K321" s="18">
        <v>9.8359436246235003E-4</v>
      </c>
      <c r="L321" s="19">
        <v>1.0067041345318301E-2</v>
      </c>
      <c r="M321" s="10" t="s">
        <v>2402</v>
      </c>
    </row>
    <row r="322" spans="1:13">
      <c r="A322" s="11" t="s">
        <v>1363</v>
      </c>
      <c r="B322" s="8">
        <v>0.45536783892091598</v>
      </c>
      <c r="C322" s="8">
        <v>0.330663383956387</v>
      </c>
      <c r="D322" s="8">
        <v>0.40838284027677002</v>
      </c>
      <c r="E322" s="8">
        <v>1.3210905489151801</v>
      </c>
      <c r="F322" s="8">
        <v>1.6455213689499399</v>
      </c>
      <c r="G322" s="8">
        <v>1.1126805919757601</v>
      </c>
      <c r="H322" s="8">
        <v>3.1665748411060002</v>
      </c>
      <c r="I322" s="8">
        <v>1.66292317750081</v>
      </c>
      <c r="J322" s="8">
        <v>-4.0594377440600198</v>
      </c>
      <c r="K322" s="19">
        <v>1.3170590982538E-3</v>
      </c>
      <c r="L322" s="19">
        <v>1.23567005808774E-2</v>
      </c>
      <c r="M322" s="10" t="s">
        <v>2395</v>
      </c>
    </row>
    <row r="323" spans="1:13">
      <c r="A323" s="11" t="s">
        <v>1280</v>
      </c>
      <c r="B323" s="8">
        <v>1.36063270984267</v>
      </c>
      <c r="C323" s="8">
        <v>0.263471346431772</v>
      </c>
      <c r="D323" s="8">
        <v>0.73214531610634104</v>
      </c>
      <c r="E323" s="8">
        <v>1.30032000445727</v>
      </c>
      <c r="F323" s="8">
        <v>2.80959699951458</v>
      </c>
      <c r="G323" s="8">
        <v>3.5984706694055202</v>
      </c>
      <c r="H323" s="8">
        <v>3.1633886480264501</v>
      </c>
      <c r="I323" s="8">
        <v>1.6614708135649801</v>
      </c>
      <c r="J323" s="8">
        <v>-2.76125199175917</v>
      </c>
      <c r="K323" s="19">
        <v>1.6018893762368699E-2</v>
      </c>
      <c r="L323" s="19">
        <v>6.8167387746800603E-2</v>
      </c>
      <c r="M323" s="10" t="s">
        <v>2395</v>
      </c>
    </row>
    <row r="324" spans="1:13">
      <c r="A324" s="11" t="s">
        <v>1236</v>
      </c>
      <c r="B324" s="8">
        <v>2.3904111734026401</v>
      </c>
      <c r="C324" s="8">
        <v>2.3143822937152998</v>
      </c>
      <c r="D324" s="8">
        <v>2.50106241844601</v>
      </c>
      <c r="E324" s="8">
        <v>8.9746309872851793</v>
      </c>
      <c r="F324" s="8">
        <v>8.0895664016590008</v>
      </c>
      <c r="G324" s="8">
        <v>7.4443014123223401</v>
      </c>
      <c r="H324" s="8">
        <v>3.14289789486185</v>
      </c>
      <c r="I324" s="8">
        <v>1.6520954032313999</v>
      </c>
      <c r="J324" s="8">
        <v>-6.9707335933182701</v>
      </c>
      <c r="K324" s="18">
        <v>9.0770815683783399E-6</v>
      </c>
      <c r="L324" s="18">
        <v>3.68705968945529E-4</v>
      </c>
      <c r="M324" s="10" t="s">
        <v>3852</v>
      </c>
    </row>
    <row r="325" spans="1:13">
      <c r="A325" s="11" t="s">
        <v>2182</v>
      </c>
      <c r="B325" s="8">
        <v>0.74387949184608704</v>
      </c>
      <c r="C325" s="8">
        <v>0.360109914089772</v>
      </c>
      <c r="D325" s="8">
        <v>0.333562884484365</v>
      </c>
      <c r="E325" s="8">
        <v>1.7772639470515501</v>
      </c>
      <c r="F325" s="8">
        <v>1.2800427166300099</v>
      </c>
      <c r="G325" s="8">
        <v>2.35225555838695</v>
      </c>
      <c r="H325" s="8">
        <v>3.14080666583305</v>
      </c>
      <c r="I325" s="8">
        <v>1.6511351397971601</v>
      </c>
      <c r="J325" s="8">
        <v>-2.9448518756864899</v>
      </c>
      <c r="K325" s="19">
        <v>1.1245344836214101E-2</v>
      </c>
      <c r="L325" s="19">
        <v>5.3879755593022702E-2</v>
      </c>
      <c r="M325" s="10" t="s">
        <v>4013</v>
      </c>
    </row>
    <row r="326" spans="1:13">
      <c r="A326" s="11" t="s">
        <v>1242</v>
      </c>
      <c r="B326" s="8">
        <v>1.1232801390617899</v>
      </c>
      <c r="C326" s="8">
        <v>2.1751066876299001</v>
      </c>
      <c r="D326" s="8">
        <v>3.3579324552475098</v>
      </c>
      <c r="E326" s="8">
        <v>4.85625772838487</v>
      </c>
      <c r="F326" s="8">
        <v>6.9584491512494804</v>
      </c>
      <c r="G326" s="8">
        <v>9.4719354579920303</v>
      </c>
      <c r="H326" s="8">
        <v>3.1345978515307298</v>
      </c>
      <c r="I326" s="8">
        <v>1.6482803665305901</v>
      </c>
      <c r="J326" s="8">
        <v>-3.6816623460604498</v>
      </c>
      <c r="K326" s="19">
        <v>2.7073292560613402E-3</v>
      </c>
      <c r="L326" s="19">
        <v>2.0051640173459999E-2</v>
      </c>
      <c r="M326" s="10" t="s">
        <v>3963</v>
      </c>
    </row>
    <row r="327" spans="1:13">
      <c r="A327" s="11" t="s">
        <v>1255</v>
      </c>
      <c r="B327" s="8">
        <v>0.328004136495753</v>
      </c>
      <c r="C327" s="8">
        <v>0.63514342153158698</v>
      </c>
      <c r="D327" s="8">
        <v>0.58832113046054602</v>
      </c>
      <c r="E327" s="8">
        <v>1.4553718761244501</v>
      </c>
      <c r="F327" s="8">
        <v>1.8061390235300101</v>
      </c>
      <c r="G327" s="8">
        <v>1.88581266846985</v>
      </c>
      <c r="H327" s="8">
        <v>3.1192060052826598</v>
      </c>
      <c r="I327" s="8">
        <v>1.64117883741396</v>
      </c>
      <c r="J327" s="8">
        <v>-3.7751253599307</v>
      </c>
      <c r="K327" s="19">
        <v>2.26301412734785E-3</v>
      </c>
      <c r="L327" s="19">
        <v>1.7860715852717202E-2</v>
      </c>
      <c r="M327" s="10" t="s">
        <v>2383</v>
      </c>
    </row>
    <row r="328" spans="1:13">
      <c r="A328" s="11" t="s">
        <v>2003</v>
      </c>
      <c r="B328" s="8">
        <v>0.867432626033948</v>
      </c>
      <c r="C328" s="8">
        <v>2.9394514071785598</v>
      </c>
      <c r="D328" s="8">
        <v>1.94482662855557</v>
      </c>
      <c r="E328" s="8">
        <v>5.3291698633621101</v>
      </c>
      <c r="F328" s="8">
        <v>5.3735356038908799</v>
      </c>
      <c r="G328" s="8">
        <v>6.4833330716611099</v>
      </c>
      <c r="H328" s="8">
        <v>3.0910379338130798</v>
      </c>
      <c r="I328" s="8">
        <v>1.62809135933629</v>
      </c>
      <c r="J328" s="8">
        <v>-3.7642950047091701</v>
      </c>
      <c r="K328" s="19">
        <v>2.3104467995037001E-3</v>
      </c>
      <c r="L328" s="19">
        <v>1.80873554420426E-2</v>
      </c>
      <c r="M328" s="10" t="s">
        <v>3957</v>
      </c>
    </row>
    <row r="329" spans="1:13">
      <c r="A329" s="11" t="s">
        <v>1128</v>
      </c>
      <c r="B329" s="8">
        <v>13.999398770159001</v>
      </c>
      <c r="C329" s="8">
        <v>6.7770685221061298</v>
      </c>
      <c r="D329" s="8">
        <v>12.5549363465643</v>
      </c>
      <c r="E329" s="8">
        <v>62.116080212922903</v>
      </c>
      <c r="F329" s="8">
        <v>33.725569908988</v>
      </c>
      <c r="G329" s="8">
        <v>28.170636327399301</v>
      </c>
      <c r="H329" s="8">
        <v>3.0509959506977702</v>
      </c>
      <c r="I329" s="8">
        <v>1.60928026516333</v>
      </c>
      <c r="J329" s="8">
        <v>-2.9513943902249302</v>
      </c>
      <c r="K329" s="19">
        <v>1.1104096260343799E-2</v>
      </c>
      <c r="L329" s="19">
        <v>5.34209946136655E-2</v>
      </c>
      <c r="M329" s="10" t="s">
        <v>4011</v>
      </c>
    </row>
    <row r="330" spans="1:13">
      <c r="A330" s="11" t="s">
        <v>900</v>
      </c>
      <c r="B330" s="8">
        <v>0.54425308393706695</v>
      </c>
      <c r="C330" s="8">
        <v>1.31735673215886</v>
      </c>
      <c r="D330" s="8">
        <v>1.0982179741595099</v>
      </c>
      <c r="E330" s="8">
        <v>2.9721600101880399</v>
      </c>
      <c r="F330" s="8">
        <v>2.9032502328317298</v>
      </c>
      <c r="G330" s="8">
        <v>3.2073325531657901</v>
      </c>
      <c r="H330" s="8">
        <v>3.0396883129150098</v>
      </c>
      <c r="I330" s="8">
        <v>1.6039233985157699</v>
      </c>
      <c r="J330" s="8">
        <v>-4.71156258471638</v>
      </c>
      <c r="K330" s="18">
        <v>3.9223157221659197E-4</v>
      </c>
      <c r="L330" s="19">
        <v>5.2388199591399199E-3</v>
      </c>
      <c r="M330" s="10" t="s">
        <v>3538</v>
      </c>
    </row>
    <row r="331" spans="1:13">
      <c r="A331" s="11" t="s">
        <v>1314</v>
      </c>
      <c r="B331" s="8">
        <v>0.77495390424252797</v>
      </c>
      <c r="C331" s="8">
        <v>1.25050982468386</v>
      </c>
      <c r="D331" s="8">
        <v>0.46332927573174199</v>
      </c>
      <c r="E331" s="8">
        <v>2.11600730607441</v>
      </c>
      <c r="F331" s="8">
        <v>2.4892270973317601</v>
      </c>
      <c r="G331" s="8">
        <v>3.11884031097809</v>
      </c>
      <c r="H331" s="8">
        <v>3.0392476511854798</v>
      </c>
      <c r="I331" s="8">
        <v>1.60371423674905</v>
      </c>
      <c r="J331" s="8">
        <v>-3.5207679454441001</v>
      </c>
      <c r="K331" s="19">
        <v>3.6904682428469302E-3</v>
      </c>
      <c r="L331" s="19">
        <v>2.4934862937218499E-2</v>
      </c>
      <c r="M331" s="10" t="s">
        <v>2395</v>
      </c>
    </row>
    <row r="332" spans="1:13">
      <c r="A332" s="11" t="s">
        <v>1336</v>
      </c>
      <c r="B332" s="8">
        <v>2.3525960588856401</v>
      </c>
      <c r="C332" s="8">
        <v>3.54319765056171</v>
      </c>
      <c r="D332" s="8">
        <v>0.70328481609385096</v>
      </c>
      <c r="E332" s="8">
        <v>5.7100003515230702</v>
      </c>
      <c r="F332" s="8">
        <v>6.2973055846657999</v>
      </c>
      <c r="G332" s="8">
        <v>5.7109410930471602</v>
      </c>
      <c r="H332" s="8">
        <v>3.02762442214211</v>
      </c>
      <c r="I332" s="8">
        <v>1.5981862496038099</v>
      </c>
      <c r="J332" s="8">
        <v>-3.88155504865626</v>
      </c>
      <c r="K332" s="19">
        <v>1.8465242065601301E-3</v>
      </c>
      <c r="L332" s="19">
        <v>1.56238506647037E-2</v>
      </c>
      <c r="M332" s="10" t="s">
        <v>3946</v>
      </c>
    </row>
    <row r="333" spans="1:13">
      <c r="A333" s="11" t="s">
        <v>2201</v>
      </c>
      <c r="B333" s="8">
        <v>3.74506209138011</v>
      </c>
      <c r="C333" s="8">
        <v>5.1799249850492703</v>
      </c>
      <c r="D333" s="8">
        <v>2.3990324229103801</v>
      </c>
      <c r="E333" s="8">
        <v>11.3215001661966</v>
      </c>
      <c r="F333" s="8">
        <v>11.4157525078649</v>
      </c>
      <c r="G333" s="8">
        <v>11.9962309383284</v>
      </c>
      <c r="H333" s="8">
        <v>3.0209724578089401</v>
      </c>
      <c r="I333" s="8">
        <v>1.5950130310822099</v>
      </c>
      <c r="J333" s="8">
        <v>-4.9123672006574601</v>
      </c>
      <c r="K333" s="18">
        <v>2.7287035079770201E-4</v>
      </c>
      <c r="L333" s="19">
        <v>4.0602844714955604E-3</v>
      </c>
      <c r="M333" s="10" t="s">
        <v>2888</v>
      </c>
    </row>
    <row r="334" spans="1:13">
      <c r="A334" s="11" t="s">
        <v>2174</v>
      </c>
      <c r="B334" s="8">
        <v>7.3040341409525196</v>
      </c>
      <c r="C334" s="8">
        <v>2.35724122508039</v>
      </c>
      <c r="D334" s="8">
        <v>2.1834671907068302</v>
      </c>
      <c r="E334" s="8">
        <v>18.281655714840198</v>
      </c>
      <c r="F334" s="8">
        <v>6.70321886389823</v>
      </c>
      <c r="G334" s="8">
        <v>15.3976148870257</v>
      </c>
      <c r="H334" s="8">
        <v>3.0162801901653098</v>
      </c>
      <c r="I334" s="8">
        <v>1.5927704505517</v>
      </c>
      <c r="J334" s="8">
        <v>-2.6268657072189501</v>
      </c>
      <c r="K334" s="19">
        <v>2.0721930926446398E-2</v>
      </c>
      <c r="L334" s="19">
        <v>8.1382594603769204E-2</v>
      </c>
      <c r="M334" s="10" t="s">
        <v>2395</v>
      </c>
    </row>
    <row r="335" spans="1:13">
      <c r="A335" s="11" t="s">
        <v>2108</v>
      </c>
      <c r="B335" s="8">
        <v>2.0911964967872398</v>
      </c>
      <c r="C335" s="8">
        <v>3.37447395291592</v>
      </c>
      <c r="D335" s="8">
        <v>2.50056823500036</v>
      </c>
      <c r="E335" s="8">
        <v>4.7583336262692297</v>
      </c>
      <c r="F335" s="8">
        <v>10.075688935465299</v>
      </c>
      <c r="G335" s="8">
        <v>12.0230338800993</v>
      </c>
      <c r="H335" s="8">
        <v>3.00670000391223</v>
      </c>
      <c r="I335" s="8">
        <v>1.5881809289498099</v>
      </c>
      <c r="J335" s="8">
        <v>-3.1407171321591401</v>
      </c>
      <c r="K335" s="19">
        <v>7.6983189400428396E-3</v>
      </c>
      <c r="L335" s="19">
        <v>4.14160488295214E-2</v>
      </c>
      <c r="M335" s="10" t="s">
        <v>2842</v>
      </c>
    </row>
    <row r="336" spans="1:13">
      <c r="A336" s="11" t="s">
        <v>2125</v>
      </c>
      <c r="B336" s="8">
        <v>15.8547407758427</v>
      </c>
      <c r="C336" s="8">
        <v>19.759645570478099</v>
      </c>
      <c r="D336" s="8">
        <v>17.092865146527298</v>
      </c>
      <c r="E336" s="8">
        <v>41.218826165387199</v>
      </c>
      <c r="F336" s="8">
        <v>52.474897070094897</v>
      </c>
      <c r="G336" s="8">
        <v>57.698893682624998</v>
      </c>
      <c r="H336" s="8">
        <v>3.0048791885304098</v>
      </c>
      <c r="I336" s="8">
        <v>1.5873069884034301</v>
      </c>
      <c r="J336" s="8">
        <v>-10.444144096797199</v>
      </c>
      <c r="K336" s="18">
        <v>9.5758651907178793E-8</v>
      </c>
      <c r="L336" s="18">
        <v>1.7489076454988101E-5</v>
      </c>
      <c r="M336" s="10" t="s">
        <v>3826</v>
      </c>
    </row>
    <row r="337" spans="1:13">
      <c r="A337" s="11" t="s">
        <v>2367</v>
      </c>
      <c r="B337" s="8">
        <v>2.6785440001776002</v>
      </c>
      <c r="C337" s="8">
        <v>2.19437378148326</v>
      </c>
      <c r="D337" s="8">
        <v>2.58695336004432</v>
      </c>
      <c r="E337" s="8">
        <v>6.8918023457824997</v>
      </c>
      <c r="F337" s="8">
        <v>7.9419167079219397</v>
      </c>
      <c r="G337" s="8">
        <v>9.0030207910015694</v>
      </c>
      <c r="H337" s="8">
        <v>2.9991064110602399</v>
      </c>
      <c r="I337" s="8">
        <v>1.5845327112648</v>
      </c>
      <c r="J337" s="8">
        <v>-6.5522913721430696</v>
      </c>
      <c r="K337" s="18">
        <v>1.7295719880276402E-5</v>
      </c>
      <c r="L337" s="18">
        <v>5.7705449170242804E-4</v>
      </c>
      <c r="M337" s="10" t="s">
        <v>3858</v>
      </c>
    </row>
    <row r="338" spans="1:13">
      <c r="A338" s="11" t="s">
        <v>1113</v>
      </c>
      <c r="B338" s="8">
        <v>0.475451278986532</v>
      </c>
      <c r="C338" s="8">
        <v>0.46032918263362399</v>
      </c>
      <c r="D338" s="8">
        <v>1.1725836776508201</v>
      </c>
      <c r="E338" s="8">
        <v>1.5416327600014199</v>
      </c>
      <c r="F338" s="8">
        <v>2.04535127480385</v>
      </c>
      <c r="G338" s="8">
        <v>2.7335388350037002</v>
      </c>
      <c r="H338" s="8">
        <v>2.9990382484664702</v>
      </c>
      <c r="I338" s="8">
        <v>1.5844999218468701</v>
      </c>
      <c r="J338" s="8">
        <v>-3.7160330102950998</v>
      </c>
      <c r="K338" s="19">
        <v>2.5344404459125801E-3</v>
      </c>
      <c r="L338" s="19">
        <v>1.92986916721497E-2</v>
      </c>
      <c r="M338" s="10" t="s">
        <v>3961</v>
      </c>
    </row>
    <row r="339" spans="1:13">
      <c r="A339" s="11" t="s">
        <v>2110</v>
      </c>
      <c r="B339" s="8">
        <v>0.36975668064983402</v>
      </c>
      <c r="C339" s="8">
        <v>0.71599256579844694</v>
      </c>
      <c r="D339" s="8">
        <v>0.66321013716260402</v>
      </c>
      <c r="E339" s="8">
        <v>2.7764510146529102</v>
      </c>
      <c r="F339" s="8">
        <v>1.5270355519005101</v>
      </c>
      <c r="G339" s="8">
        <v>1.7006903390191801</v>
      </c>
      <c r="H339" s="8">
        <v>2.9981201351808902</v>
      </c>
      <c r="I339" s="8">
        <v>1.5840581934783</v>
      </c>
      <c r="J339" s="8">
        <v>-2.8870262872484198</v>
      </c>
      <c r="K339" s="19">
        <v>1.2573507660372E-2</v>
      </c>
      <c r="L339" s="19">
        <v>5.8109496083930803E-2</v>
      </c>
      <c r="M339" s="10" t="s">
        <v>2712</v>
      </c>
    </row>
    <row r="340" spans="1:13">
      <c r="A340" s="11" t="s">
        <v>1209</v>
      </c>
      <c r="B340" s="8">
        <v>0.97293118865969797</v>
      </c>
      <c r="C340" s="8">
        <v>0.31399545276167401</v>
      </c>
      <c r="D340" s="8">
        <v>0.29084794625245503</v>
      </c>
      <c r="E340" s="8">
        <v>0.88552772504315402</v>
      </c>
      <c r="F340" s="8">
        <v>2.4554744776538402</v>
      </c>
      <c r="G340" s="8">
        <v>1.86457603932042</v>
      </c>
      <c r="H340" s="8">
        <v>2.9910117655605699</v>
      </c>
      <c r="I340" s="8">
        <v>1.5806335855099201</v>
      </c>
      <c r="J340" s="8">
        <v>-2.5493993065456499</v>
      </c>
      <c r="K340" s="19">
        <v>2.4017062639248798E-2</v>
      </c>
      <c r="L340" s="19">
        <v>9.0076771590100205E-2</v>
      </c>
      <c r="M340" s="10" t="s">
        <v>2878</v>
      </c>
    </row>
    <row r="341" spans="1:13">
      <c r="A341" s="11" t="s">
        <v>1163</v>
      </c>
      <c r="B341" s="8">
        <v>1.0434334487075001</v>
      </c>
      <c r="C341" s="8">
        <v>1.68374373220028</v>
      </c>
      <c r="D341" s="8">
        <v>2.0275052485134899</v>
      </c>
      <c r="E341" s="8">
        <v>5.3420422543364197</v>
      </c>
      <c r="F341" s="8">
        <v>4.3092121267917198</v>
      </c>
      <c r="G341" s="8">
        <v>5.1991946371775102</v>
      </c>
      <c r="H341" s="8">
        <v>2.9905177946513302</v>
      </c>
      <c r="I341" s="8">
        <v>1.58039530218271</v>
      </c>
      <c r="J341" s="8">
        <v>-5.33442736440022</v>
      </c>
      <c r="K341" s="18">
        <v>1.2949133113512599E-4</v>
      </c>
      <c r="L341" s="19">
        <v>2.4390666619309902E-3</v>
      </c>
      <c r="M341" s="10" t="s">
        <v>3884</v>
      </c>
    </row>
    <row r="342" spans="1:13">
      <c r="A342" s="11" t="s">
        <v>2056</v>
      </c>
      <c r="B342" s="8">
        <v>1.8895814087199101</v>
      </c>
      <c r="C342" s="8">
        <v>2.6135454396981301</v>
      </c>
      <c r="D342" s="8">
        <v>1.21043842655682</v>
      </c>
      <c r="E342" s="8">
        <v>3.68535105708908</v>
      </c>
      <c r="F342" s="8">
        <v>6.8746589821366504</v>
      </c>
      <c r="G342" s="8">
        <v>7.4495155824846497</v>
      </c>
      <c r="H342" s="8">
        <v>2.9868041713894602</v>
      </c>
      <c r="I342" s="8">
        <v>1.5786026510311</v>
      </c>
      <c r="J342" s="8">
        <v>-3.7220559183583499</v>
      </c>
      <c r="K342" s="19">
        <v>2.50532107688384E-3</v>
      </c>
      <c r="L342" s="19">
        <v>1.9136058386508101E-2</v>
      </c>
      <c r="M342" s="10" t="s">
        <v>2383</v>
      </c>
    </row>
    <row r="343" spans="1:13">
      <c r="A343" s="11" t="s">
        <v>2043</v>
      </c>
      <c r="B343" s="8">
        <v>3.2939761812138801</v>
      </c>
      <c r="C343" s="8">
        <v>2.12613914419016</v>
      </c>
      <c r="D343" s="8">
        <v>2.9541026697798398</v>
      </c>
      <c r="E343" s="8">
        <v>18.363124768827898</v>
      </c>
      <c r="F343" s="8">
        <v>4.5345304079311504</v>
      </c>
      <c r="G343" s="8">
        <v>7.8909345454900004</v>
      </c>
      <c r="H343" s="8">
        <v>2.98289853586575</v>
      </c>
      <c r="I343" s="8">
        <v>1.57671490482938</v>
      </c>
      <c r="J343" s="8">
        <v>-2.7200863881570898</v>
      </c>
      <c r="K343" s="19">
        <v>1.7336115057855001E-2</v>
      </c>
      <c r="L343" s="19">
        <v>7.1983707117964299E-2</v>
      </c>
      <c r="M343" s="10" t="s">
        <v>4039</v>
      </c>
    </row>
    <row r="344" spans="1:13">
      <c r="A344" s="11" t="s">
        <v>2343</v>
      </c>
      <c r="B344" s="8">
        <v>3.47092531491545</v>
      </c>
      <c r="C344" s="8">
        <v>2.0163179074034798</v>
      </c>
      <c r="D344" s="8">
        <v>3.7353529626141699</v>
      </c>
      <c r="E344" s="8">
        <v>8.5296079631222792</v>
      </c>
      <c r="F344" s="8">
        <v>11.467490122536599</v>
      </c>
      <c r="G344" s="8">
        <v>8.3813463453419406</v>
      </c>
      <c r="H344" s="8">
        <v>2.98013174493581</v>
      </c>
      <c r="I344" s="8">
        <v>1.5753761104069901</v>
      </c>
      <c r="J344" s="8">
        <v>-4.0163717373619496</v>
      </c>
      <c r="K344" s="19">
        <v>1.42897358759144E-3</v>
      </c>
      <c r="L344" s="19">
        <v>1.30879542257261E-2</v>
      </c>
      <c r="M344" s="10" t="s">
        <v>2492</v>
      </c>
    </row>
    <row r="345" spans="1:13">
      <c r="A345" s="11" t="s">
        <v>1319</v>
      </c>
      <c r="B345" s="8">
        <v>0.61837835058371005</v>
      </c>
      <c r="C345" s="8">
        <v>1.1974206959304099</v>
      </c>
      <c r="D345" s="8">
        <v>1.1091477508621199</v>
      </c>
      <c r="E345" s="8">
        <v>3.79907692099802</v>
      </c>
      <c r="F345" s="8">
        <v>1.70253534334593</v>
      </c>
      <c r="G345" s="8">
        <v>4.6218607541535004</v>
      </c>
      <c r="H345" s="8">
        <v>2.9790476883927099</v>
      </c>
      <c r="I345" s="8">
        <v>1.5748512183363499</v>
      </c>
      <c r="J345" s="8">
        <v>-2.6424808380018798</v>
      </c>
      <c r="K345" s="19">
        <v>2.0113020174367301E-2</v>
      </c>
      <c r="L345" s="19">
        <v>7.9791894677264594E-2</v>
      </c>
      <c r="M345" s="10" t="s">
        <v>2381</v>
      </c>
    </row>
    <row r="346" spans="1:13">
      <c r="A346" s="11" t="s">
        <v>2359</v>
      </c>
      <c r="B346" s="8">
        <v>0.60429059439535204</v>
      </c>
      <c r="C346" s="8">
        <v>1.17014132755789</v>
      </c>
      <c r="D346" s="8">
        <v>0.54193969841284695</v>
      </c>
      <c r="E346" s="8">
        <v>2.8875211609770499</v>
      </c>
      <c r="F346" s="8">
        <v>2.0796857086734599</v>
      </c>
      <c r="G346" s="8">
        <v>2.77942557803734</v>
      </c>
      <c r="H346" s="8">
        <v>2.97168939273207</v>
      </c>
      <c r="I346" s="8">
        <v>1.5712833302159901</v>
      </c>
      <c r="J346" s="8">
        <v>-2.8041981095425301</v>
      </c>
      <c r="K346" s="19">
        <v>1.47492390878962E-2</v>
      </c>
      <c r="L346" s="19">
        <v>6.45354461315297E-2</v>
      </c>
      <c r="M346" s="10" t="s">
        <v>2386</v>
      </c>
    </row>
    <row r="347" spans="1:13">
      <c r="A347" s="11" t="s">
        <v>1969</v>
      </c>
      <c r="B347" s="8">
        <v>2.8590829876137001</v>
      </c>
      <c r="C347" s="8">
        <v>3.0197974229498201</v>
      </c>
      <c r="D347" s="8">
        <v>3.0302786024714199</v>
      </c>
      <c r="E347" s="8">
        <v>11.0003642666913</v>
      </c>
      <c r="F347" s="8">
        <v>6.4404831064684904</v>
      </c>
      <c r="G347" s="8">
        <v>11.357085536250599</v>
      </c>
      <c r="H347" s="8">
        <v>2.95846622233916</v>
      </c>
      <c r="I347" s="8">
        <v>1.5648494235172099</v>
      </c>
      <c r="J347" s="8">
        <v>-4.8939955409168396</v>
      </c>
      <c r="K347" s="18">
        <v>2.8202045762377699E-4</v>
      </c>
      <c r="L347" s="19">
        <v>4.15195052176048E-3</v>
      </c>
      <c r="M347" s="10" t="s">
        <v>3904</v>
      </c>
    </row>
    <row r="348" spans="1:13">
      <c r="A348" s="11" t="s">
        <v>2332</v>
      </c>
      <c r="B348" s="8">
        <v>4.8969556831649301</v>
      </c>
      <c r="C348" s="8">
        <v>2.3706021065181</v>
      </c>
      <c r="D348" s="8">
        <v>2.9277908241380701</v>
      </c>
      <c r="E348" s="8">
        <v>9.7497678066998201</v>
      </c>
      <c r="F348" s="8">
        <v>8.9882837559639395</v>
      </c>
      <c r="G348" s="8">
        <v>11.4963568494002</v>
      </c>
      <c r="H348" s="8">
        <v>2.9513434581101801</v>
      </c>
      <c r="I348" s="8">
        <v>1.5613718219828501</v>
      </c>
      <c r="J348" s="8">
        <v>-5.0538417200900199</v>
      </c>
      <c r="K348" s="18">
        <v>2.11979144082247E-4</v>
      </c>
      <c r="L348" s="19">
        <v>3.4259066671806001E-3</v>
      </c>
      <c r="M348" s="10" t="s">
        <v>3899</v>
      </c>
    </row>
    <row r="349" spans="1:13">
      <c r="A349" s="11" t="s">
        <v>874</v>
      </c>
      <c r="B349" s="8">
        <v>1.09086224183057</v>
      </c>
      <c r="C349" s="8">
        <v>0.52808326146281603</v>
      </c>
      <c r="D349" s="8">
        <v>1.4674600924555701</v>
      </c>
      <c r="E349" s="8">
        <v>5.2125381996858398</v>
      </c>
      <c r="F349" s="8">
        <v>3.37881405396169</v>
      </c>
      <c r="G349" s="8">
        <v>2.19511451901813</v>
      </c>
      <c r="H349" s="8">
        <v>2.9512692206548898</v>
      </c>
      <c r="I349" s="8">
        <v>1.5613355322872799</v>
      </c>
      <c r="J349" s="8">
        <v>-2.8420669461979799</v>
      </c>
      <c r="K349" s="19">
        <v>1.3712029861973099E-2</v>
      </c>
      <c r="L349" s="19">
        <v>6.16154197697849E-2</v>
      </c>
      <c r="M349" s="10" t="s">
        <v>4026</v>
      </c>
    </row>
    <row r="350" spans="1:13">
      <c r="A350" s="11" t="s">
        <v>2045</v>
      </c>
      <c r="B350" s="8">
        <v>0.52855621995356405</v>
      </c>
      <c r="C350" s="8">
        <v>0.51174507980245598</v>
      </c>
      <c r="D350" s="8">
        <v>0.23700981042281799</v>
      </c>
      <c r="E350" s="8">
        <v>0.90201237855077399</v>
      </c>
      <c r="F350" s="8">
        <v>1.6371390591822801</v>
      </c>
      <c r="G350" s="8">
        <v>1.5194290325663</v>
      </c>
      <c r="H350" s="8">
        <v>2.9468723213744399</v>
      </c>
      <c r="I350" s="8">
        <v>1.55918455441838</v>
      </c>
      <c r="J350" s="8">
        <v>-2.8408153705355201</v>
      </c>
      <c r="K350" s="19">
        <v>1.3745134760122801E-2</v>
      </c>
      <c r="L350" s="19">
        <v>6.1669858476658103E-2</v>
      </c>
      <c r="M350" s="10" t="s">
        <v>2386</v>
      </c>
    </row>
    <row r="351" spans="1:13">
      <c r="A351" s="11" t="s">
        <v>2295</v>
      </c>
      <c r="B351" s="8">
        <v>2.67463873395001</v>
      </c>
      <c r="C351" s="8">
        <v>2.5895697764529899</v>
      </c>
      <c r="D351" s="8">
        <v>3.42666951081361</v>
      </c>
      <c r="E351" s="8">
        <v>9.3896821550064793</v>
      </c>
      <c r="F351" s="8">
        <v>9.7308478541691699</v>
      </c>
      <c r="G351" s="8">
        <v>8.34775923229334</v>
      </c>
      <c r="H351" s="8">
        <v>2.9424784445298</v>
      </c>
      <c r="I351" s="8">
        <v>1.55703184667107</v>
      </c>
      <c r="J351" s="8">
        <v>-5.36067867819854</v>
      </c>
      <c r="K351" s="18">
        <v>1.23723523129411E-4</v>
      </c>
      <c r="L351" s="19">
        <v>2.3544128423248398E-3</v>
      </c>
      <c r="M351" s="10" t="s">
        <v>3883</v>
      </c>
    </row>
    <row r="352" spans="1:13">
      <c r="A352" s="11" t="s">
        <v>912</v>
      </c>
      <c r="B352" s="8">
        <v>5.4371108916468103</v>
      </c>
      <c r="C352" s="8">
        <v>2.02468437174955</v>
      </c>
      <c r="D352" s="8">
        <v>3.7508523525005399</v>
      </c>
      <c r="E352" s="8">
        <v>16.5590010194169</v>
      </c>
      <c r="F352" s="8">
        <v>9.7878121087377004</v>
      </c>
      <c r="G352" s="8">
        <v>8.4161237160694995</v>
      </c>
      <c r="H352" s="8">
        <v>2.93462989510568</v>
      </c>
      <c r="I352" s="8">
        <v>1.55317856733395</v>
      </c>
      <c r="J352" s="8">
        <v>-3.8073328267015598</v>
      </c>
      <c r="K352" s="19">
        <v>2.1277380537869199E-3</v>
      </c>
      <c r="L352" s="19">
        <v>1.7133086039898899E-2</v>
      </c>
      <c r="M352" s="10" t="s">
        <v>3953</v>
      </c>
    </row>
    <row r="353" spans="1:13">
      <c r="A353" s="11" t="s">
        <v>893</v>
      </c>
      <c r="B353" s="8">
        <v>5.2680664361573903</v>
      </c>
      <c r="C353" s="8">
        <v>3.4003410006386199</v>
      </c>
      <c r="D353" s="8">
        <v>4.7245056635154903</v>
      </c>
      <c r="E353" s="8">
        <v>11.987021643876799</v>
      </c>
      <c r="F353" s="8">
        <v>15.7128588525698</v>
      </c>
      <c r="G353" s="8">
        <v>15.143995636431701</v>
      </c>
      <c r="H353" s="8">
        <v>2.9213473574847502</v>
      </c>
      <c r="I353" s="8">
        <v>1.54663390939149</v>
      </c>
      <c r="J353" s="8">
        <v>-3.48505234006335</v>
      </c>
      <c r="K353" s="19">
        <v>3.9538483673912297E-3</v>
      </c>
      <c r="L353" s="19">
        <v>2.6149701004935199E-2</v>
      </c>
      <c r="M353" s="10" t="s">
        <v>2724</v>
      </c>
    </row>
    <row r="354" spans="1:13">
      <c r="A354" s="11" t="s">
        <v>931</v>
      </c>
      <c r="B354" s="8">
        <v>6.9674427058855803</v>
      </c>
      <c r="C354" s="8">
        <v>5.6215314929912603</v>
      </c>
      <c r="D354" s="8">
        <v>10.9349445599108</v>
      </c>
      <c r="E354" s="8">
        <v>19.420908453668201</v>
      </c>
      <c r="F354" s="8">
        <v>23.9786803829539</v>
      </c>
      <c r="G354" s="8">
        <v>27.3731792095071</v>
      </c>
      <c r="H354" s="8">
        <v>2.9049541517613902</v>
      </c>
      <c r="I354" s="8">
        <v>1.53851539407784</v>
      </c>
      <c r="J354" s="8">
        <v>-5.6368658907428104</v>
      </c>
      <c r="K354" s="18">
        <v>7.7048757188769799E-5</v>
      </c>
      <c r="L354" s="19">
        <v>1.6826520436194099E-3</v>
      </c>
      <c r="M354" s="10" t="s">
        <v>2904</v>
      </c>
    </row>
    <row r="355" spans="1:13">
      <c r="A355" s="11" t="s">
        <v>1986</v>
      </c>
      <c r="B355" s="8">
        <v>3.9585928775707302</v>
      </c>
      <c r="C355" s="8">
        <v>1.43725753635241</v>
      </c>
      <c r="D355" s="8">
        <v>4.6595640049104601</v>
      </c>
      <c r="E355" s="8">
        <v>8.6133547276104707</v>
      </c>
      <c r="F355" s="8">
        <v>9.8771288267012896</v>
      </c>
      <c r="G355" s="8">
        <v>9.5304824772686807</v>
      </c>
      <c r="H355" s="8">
        <v>2.90445204370265</v>
      </c>
      <c r="I355" s="8">
        <v>1.5382660092754099</v>
      </c>
      <c r="J355" s="8">
        <v>-4.9072051056333699</v>
      </c>
      <c r="K355" s="18">
        <v>2.75409728523162E-4</v>
      </c>
      <c r="L355" s="19">
        <v>4.0857414359007698E-3</v>
      </c>
      <c r="M355" s="10" t="s">
        <v>3903</v>
      </c>
    </row>
    <row r="356" spans="1:13">
      <c r="A356" s="11" t="s">
        <v>2103</v>
      </c>
      <c r="B356" s="8">
        <v>5.6643530072693</v>
      </c>
      <c r="C356" s="8">
        <v>7.6490072405669904</v>
      </c>
      <c r="D356" s="8">
        <v>7.2188098958062703</v>
      </c>
      <c r="E356" s="8">
        <v>18.7225861866267</v>
      </c>
      <c r="F356" s="8">
        <v>19.801855725495301</v>
      </c>
      <c r="G356" s="8">
        <v>21.510953636234401</v>
      </c>
      <c r="H356" s="8">
        <v>2.9035809474768102</v>
      </c>
      <c r="I356" s="8">
        <v>1.5378332547726501</v>
      </c>
      <c r="J356" s="8">
        <v>-11.0734759549352</v>
      </c>
      <c r="K356" s="18">
        <v>4.76842775174863E-8</v>
      </c>
      <c r="L356" s="18">
        <v>1.05590362923896E-5</v>
      </c>
      <c r="M356" s="10" t="s">
        <v>3823</v>
      </c>
    </row>
    <row r="357" spans="1:13">
      <c r="A357" s="11" t="s">
        <v>2121</v>
      </c>
      <c r="B357" s="8">
        <v>0.580954876917261</v>
      </c>
      <c r="C357" s="8">
        <v>1.9686700490729101</v>
      </c>
      <c r="D357" s="8">
        <v>0.26050588384801998</v>
      </c>
      <c r="E357" s="8">
        <v>2.1811543129521098</v>
      </c>
      <c r="F357" s="8">
        <v>1.7994375711012101</v>
      </c>
      <c r="G357" s="8">
        <v>2.6720932934675998</v>
      </c>
      <c r="H357" s="8">
        <v>2.9010048623436702</v>
      </c>
      <c r="I357" s="8">
        <v>1.5365527136238899</v>
      </c>
      <c r="J357" s="8">
        <v>-2.7355574643556402</v>
      </c>
      <c r="K357" s="19">
        <v>1.6829090791457401E-2</v>
      </c>
      <c r="L357" s="19">
        <v>7.0552097916480094E-2</v>
      </c>
      <c r="M357" s="10" t="s">
        <v>4038</v>
      </c>
    </row>
    <row r="358" spans="1:13">
      <c r="A358" s="11" t="s">
        <v>2140</v>
      </c>
      <c r="B358" s="8">
        <v>1.0344383327703699</v>
      </c>
      <c r="C358" s="8">
        <v>1.80276699602823</v>
      </c>
      <c r="D358" s="8">
        <v>2.2264911747601701</v>
      </c>
      <c r="E358" s="8">
        <v>5.2253769637244698</v>
      </c>
      <c r="F358" s="8">
        <v>5.55368287030484</v>
      </c>
      <c r="G358" s="8">
        <v>4.5199895022146599</v>
      </c>
      <c r="H358" s="8">
        <v>2.8978071971936901</v>
      </c>
      <c r="I358" s="8">
        <v>1.5349616097651899</v>
      </c>
      <c r="J358" s="8">
        <v>-4.7600165731701702</v>
      </c>
      <c r="K358" s="18">
        <v>3.5918114425938501E-4</v>
      </c>
      <c r="L358" s="19">
        <v>4.9391914628329099E-3</v>
      </c>
      <c r="M358" s="10" t="s">
        <v>2916</v>
      </c>
    </row>
    <row r="359" spans="1:13">
      <c r="A359" s="11" t="s">
        <v>2021</v>
      </c>
      <c r="B359" s="8">
        <v>4.6402099248404198</v>
      </c>
      <c r="C359" s="8">
        <v>3.2446732156989002</v>
      </c>
      <c r="D359" s="8">
        <v>4.6238128744380003</v>
      </c>
      <c r="E359" s="8">
        <v>24.812215082494301</v>
      </c>
      <c r="F359" s="8">
        <v>10.646288783838401</v>
      </c>
      <c r="G359" s="8">
        <v>8.1516784696018405</v>
      </c>
      <c r="H359" s="8">
        <v>2.8951525813129302</v>
      </c>
      <c r="I359" s="8">
        <v>1.53363938362133</v>
      </c>
      <c r="J359" s="8">
        <v>-3.08493801224061</v>
      </c>
      <c r="K359" s="19">
        <v>8.5763252726321505E-3</v>
      </c>
      <c r="L359" s="19">
        <v>4.4517447562530198E-2</v>
      </c>
      <c r="M359" s="10" t="s">
        <v>2386</v>
      </c>
    </row>
    <row r="360" spans="1:13">
      <c r="A360" s="11" t="s">
        <v>1311</v>
      </c>
      <c r="B360" s="8">
        <v>3.5616844927612998</v>
      </c>
      <c r="C360" s="8">
        <v>2.58630176815358</v>
      </c>
      <c r="D360" s="8">
        <v>3.9927359406034899</v>
      </c>
      <c r="E360" s="8">
        <v>8.5095146581443704</v>
      </c>
      <c r="F360" s="8">
        <v>9.3975338666135109</v>
      </c>
      <c r="G360" s="8">
        <v>12.969015815541701</v>
      </c>
      <c r="H360" s="8">
        <v>2.8904443395303399</v>
      </c>
      <c r="I360" s="8">
        <v>1.5312912910516501</v>
      </c>
      <c r="J360" s="8">
        <v>-5.3727656333026204</v>
      </c>
      <c r="K360" s="18">
        <v>1.21158775733735E-4</v>
      </c>
      <c r="L360" s="19">
        <v>2.3247399023276099E-3</v>
      </c>
      <c r="M360" s="10" t="s">
        <v>2395</v>
      </c>
    </row>
    <row r="361" spans="1:13">
      <c r="A361" s="11" t="s">
        <v>1105</v>
      </c>
      <c r="B361" s="8">
        <v>3.2188398632117399</v>
      </c>
      <c r="C361" s="8">
        <v>6.2329243341998</v>
      </c>
      <c r="D361" s="8">
        <v>4.53627262156885</v>
      </c>
      <c r="E361" s="8">
        <v>12.5557489481484</v>
      </c>
      <c r="F361" s="8">
        <v>14.2428110668823</v>
      </c>
      <c r="G361" s="8">
        <v>14.8050059530858</v>
      </c>
      <c r="H361" s="8">
        <v>2.8833673955165802</v>
      </c>
      <c r="I361" s="8">
        <v>1.5277546751678299</v>
      </c>
      <c r="J361" s="8">
        <v>-5.4544993358878404</v>
      </c>
      <c r="K361" s="18">
        <v>1.05212262976566E-4</v>
      </c>
      <c r="L361" s="19">
        <v>2.1151185076497799E-3</v>
      </c>
      <c r="M361" s="10" t="s">
        <v>2929</v>
      </c>
    </row>
    <row r="362" spans="1:13">
      <c r="A362" s="11" t="s">
        <v>1211</v>
      </c>
      <c r="B362" s="8">
        <v>8.5035718063957901</v>
      </c>
      <c r="C362" s="8">
        <v>6.0376133515276198</v>
      </c>
      <c r="D362" s="8">
        <v>8.6429933004469603</v>
      </c>
      <c r="E362" s="8">
        <v>25.1538682527022</v>
      </c>
      <c r="F362" s="8">
        <v>25.7534803483064</v>
      </c>
      <c r="G362" s="8">
        <v>20.207893389926099</v>
      </c>
      <c r="H362" s="8">
        <v>2.8737022922512798</v>
      </c>
      <c r="I362" s="8">
        <v>1.5229106102505301</v>
      </c>
      <c r="J362" s="8">
        <v>-6.1732141570509098</v>
      </c>
      <c r="K362" s="18">
        <v>3.1659093608685002E-5</v>
      </c>
      <c r="L362" s="18">
        <v>8.9311969338184895E-4</v>
      </c>
      <c r="M362" s="10" t="s">
        <v>3865</v>
      </c>
    </row>
    <row r="363" spans="1:13">
      <c r="A363" s="11" t="s">
        <v>501</v>
      </c>
      <c r="B363" s="8">
        <v>0.81947700118003897</v>
      </c>
      <c r="C363" s="8">
        <v>3.96706450074505</v>
      </c>
      <c r="D363" s="8">
        <v>1.4698462064270399</v>
      </c>
      <c r="E363" s="8">
        <v>5.0345490904282704</v>
      </c>
      <c r="F363" s="8">
        <v>6.2045647776814103</v>
      </c>
      <c r="G363" s="8">
        <v>5.1826118400232799</v>
      </c>
      <c r="H363" s="8">
        <v>2.8719906287691201</v>
      </c>
      <c r="I363" s="8">
        <v>1.52205104169217</v>
      </c>
      <c r="J363" s="8">
        <v>-2.7872288771553699</v>
      </c>
      <c r="K363" s="19">
        <v>1.52386632148576E-2</v>
      </c>
      <c r="L363" s="19">
        <v>6.5916575478163E-2</v>
      </c>
      <c r="M363" s="10" t="s">
        <v>2633</v>
      </c>
    </row>
    <row r="364" spans="1:13">
      <c r="A364" s="11" t="s">
        <v>1025</v>
      </c>
      <c r="B364" s="8">
        <v>0.40269944524628298</v>
      </c>
      <c r="C364" s="8">
        <v>0.194945638670252</v>
      </c>
      <c r="D364" s="8">
        <v>0.54172318235275396</v>
      </c>
      <c r="E364" s="8">
        <v>0.96212251228719803</v>
      </c>
      <c r="F364" s="8">
        <v>1.52449354305796</v>
      </c>
      <c r="G364" s="8">
        <v>1.1576313084714001</v>
      </c>
      <c r="H364" s="8">
        <v>2.8654974143520899</v>
      </c>
      <c r="I364" s="8">
        <v>1.5187855944554001</v>
      </c>
      <c r="J364" s="8">
        <v>-2.91739533156959</v>
      </c>
      <c r="K364" s="19">
        <v>1.18577403786634E-2</v>
      </c>
      <c r="L364" s="19">
        <v>5.5768876237520901E-2</v>
      </c>
      <c r="M364" s="10" t="s">
        <v>4016</v>
      </c>
    </row>
    <row r="365" spans="1:13">
      <c r="A365" s="11" t="s">
        <v>1351</v>
      </c>
      <c r="B365" s="8">
        <v>12.184661892545799</v>
      </c>
      <c r="C365" s="8">
        <v>13.5541370442123</v>
      </c>
      <c r="D365" s="8">
        <v>15.112423380123699</v>
      </c>
      <c r="E365" s="8">
        <v>41.764657920939598</v>
      </c>
      <c r="F365" s="8">
        <v>34.617780753141098</v>
      </c>
      <c r="G365" s="8">
        <v>41.287123083013803</v>
      </c>
      <c r="H365" s="8">
        <v>2.85953128152364</v>
      </c>
      <c r="I365" s="8">
        <v>1.51577868782907</v>
      </c>
      <c r="J365" s="8">
        <v>-11.177226182935399</v>
      </c>
      <c r="K365" s="18">
        <v>4.2639207295740103E-8</v>
      </c>
      <c r="L365" s="18">
        <v>9.8904435007624195E-6</v>
      </c>
      <c r="M365" s="10" t="s">
        <v>3822</v>
      </c>
    </row>
    <row r="366" spans="1:13">
      <c r="A366" s="11" t="s">
        <v>2202</v>
      </c>
      <c r="B366" s="8">
        <v>0.78777390500308497</v>
      </c>
      <c r="C366" s="8">
        <v>0.19067953637813301</v>
      </c>
      <c r="D366" s="8">
        <v>1.58960507084284</v>
      </c>
      <c r="E366" s="8">
        <v>2.6887653081615102</v>
      </c>
      <c r="F366" s="8">
        <v>1.7622471632229499</v>
      </c>
      <c r="G366" s="8">
        <v>1.9249069873687701</v>
      </c>
      <c r="H366" s="8">
        <v>2.85483160833199</v>
      </c>
      <c r="I366" s="8">
        <v>1.5134056510210301</v>
      </c>
      <c r="J366" s="8">
        <v>-2.91771631756118</v>
      </c>
      <c r="K366" s="19">
        <v>1.18503941071038E-2</v>
      </c>
      <c r="L366" s="19">
        <v>5.5768876237520901E-2</v>
      </c>
      <c r="M366" s="10" t="s">
        <v>2395</v>
      </c>
    </row>
    <row r="367" spans="1:13">
      <c r="A367" s="11" t="s">
        <v>2364</v>
      </c>
      <c r="B367" s="8">
        <v>0.54440006019521903</v>
      </c>
      <c r="C367" s="8">
        <v>0.65885624303489299</v>
      </c>
      <c r="D367" s="8">
        <v>1.22057172151314</v>
      </c>
      <c r="E367" s="8">
        <v>2.60134231515512</v>
      </c>
      <c r="F367" s="8">
        <v>2.5293201613777501</v>
      </c>
      <c r="G367" s="8">
        <v>2.03446746672163</v>
      </c>
      <c r="H367" s="8">
        <v>2.8534191552394201</v>
      </c>
      <c r="I367" s="8">
        <v>1.51269168830351</v>
      </c>
      <c r="J367" s="8">
        <v>-4.1156373512825599</v>
      </c>
      <c r="K367" s="19">
        <v>1.18439630284973E-3</v>
      </c>
      <c r="L367" s="19">
        <v>1.14744499972742E-2</v>
      </c>
      <c r="M367" s="10" t="s">
        <v>3882</v>
      </c>
    </row>
    <row r="368" spans="1:13">
      <c r="A368" s="11" t="s">
        <v>2092</v>
      </c>
      <c r="B368" s="8">
        <v>0.39787764925715002</v>
      </c>
      <c r="C368" s="8">
        <v>0.25681522820612701</v>
      </c>
      <c r="D368" s="8">
        <v>0.71364901338365505</v>
      </c>
      <c r="E368" s="8">
        <v>1.53907048948619</v>
      </c>
      <c r="F368" s="8">
        <v>1.0041598258616</v>
      </c>
      <c r="G368" s="8">
        <v>1.2962728896517599</v>
      </c>
      <c r="H368" s="8">
        <v>2.84553004493669</v>
      </c>
      <c r="I368" s="8">
        <v>1.5086974124532599</v>
      </c>
      <c r="J368" s="8">
        <v>-3.4005102858548399</v>
      </c>
      <c r="K368" s="19">
        <v>4.6555302968981404E-3</v>
      </c>
      <c r="L368" s="19">
        <v>2.9349720020537099E-2</v>
      </c>
      <c r="M368" s="10" t="s">
        <v>2949</v>
      </c>
    </row>
    <row r="369" spans="1:13">
      <c r="A369" s="11" t="s">
        <v>2088</v>
      </c>
      <c r="B369" s="8">
        <v>17.185325695614001</v>
      </c>
      <c r="C369" s="8">
        <v>19.894137396249299</v>
      </c>
      <c r="D369" s="8">
        <v>18.427556683615499</v>
      </c>
      <c r="E369" s="8">
        <v>43.354098295385498</v>
      </c>
      <c r="F369" s="8">
        <v>54.900927739167898</v>
      </c>
      <c r="G369" s="8">
        <v>53.590735040283903</v>
      </c>
      <c r="H369" s="8">
        <v>2.8393437581983498</v>
      </c>
      <c r="I369" s="8">
        <v>1.5055575261406</v>
      </c>
      <c r="J369" s="8">
        <v>-12.2344742058616</v>
      </c>
      <c r="K369" s="18">
        <v>1.42936878800704E-8</v>
      </c>
      <c r="L369" s="18">
        <v>4.9637347657889496E-6</v>
      </c>
      <c r="M369" s="10" t="s">
        <v>2915</v>
      </c>
    </row>
    <row r="370" spans="1:13">
      <c r="A370" s="11" t="s">
        <v>2141</v>
      </c>
      <c r="B370" s="8">
        <v>9.0115335129765199</v>
      </c>
      <c r="C370" s="8">
        <v>8.4017697174719697</v>
      </c>
      <c r="D370" s="8">
        <v>12.870888387073901</v>
      </c>
      <c r="E370" s="8">
        <v>28.934765026335501</v>
      </c>
      <c r="F370" s="8">
        <v>27.797272000671999</v>
      </c>
      <c r="G370" s="8">
        <v>30.7025289017635</v>
      </c>
      <c r="H370" s="8">
        <v>2.83933666633044</v>
      </c>
      <c r="I370" s="8">
        <v>1.5055539226968799</v>
      </c>
      <c r="J370" s="8">
        <v>-8.9298215404005603</v>
      </c>
      <c r="K370" s="18">
        <v>5.9366235927527996E-7</v>
      </c>
      <c r="L370" s="18">
        <v>5.6954626966113999E-5</v>
      </c>
      <c r="M370" s="10" t="s">
        <v>3833</v>
      </c>
    </row>
    <row r="371" spans="1:13">
      <c r="A371" s="11" t="s">
        <v>2017</v>
      </c>
      <c r="B371" s="8">
        <v>1.3922054025572499</v>
      </c>
      <c r="C371" s="8">
        <v>0.89861682061075798</v>
      </c>
      <c r="D371" s="8">
        <v>0.41618573524522501</v>
      </c>
      <c r="E371" s="8">
        <v>2.8510568053530299</v>
      </c>
      <c r="F371" s="8">
        <v>2.5553707271214199</v>
      </c>
      <c r="G371" s="8">
        <v>2.4012854959424801</v>
      </c>
      <c r="H371" s="8">
        <v>2.83333708080142</v>
      </c>
      <c r="I371" s="8">
        <v>1.50250224868802</v>
      </c>
      <c r="J371" s="8">
        <v>-2.9318132790332898</v>
      </c>
      <c r="K371" s="19">
        <v>1.15321599041289E-2</v>
      </c>
      <c r="L371" s="19">
        <v>5.4764432703428498E-2</v>
      </c>
      <c r="M371" s="10" t="s">
        <v>2959</v>
      </c>
    </row>
    <row r="372" spans="1:13">
      <c r="A372" s="11" t="s">
        <v>2019</v>
      </c>
      <c r="B372" s="8">
        <v>1.36579500196673</v>
      </c>
      <c r="C372" s="8">
        <v>3.96706450074505</v>
      </c>
      <c r="D372" s="8">
        <v>4.8994873547567996</v>
      </c>
      <c r="E372" s="8">
        <v>7.45859124507892</v>
      </c>
      <c r="F372" s="8">
        <v>11.281026868511701</v>
      </c>
      <c r="G372" s="8">
        <v>9.4229306182241501</v>
      </c>
      <c r="H372" s="8">
        <v>2.8277619040772399</v>
      </c>
      <c r="I372" s="8">
        <v>1.4996606511699899</v>
      </c>
      <c r="J372" s="8">
        <v>-2.8113796832923401</v>
      </c>
      <c r="K372" s="19">
        <v>1.4546787237167401E-2</v>
      </c>
      <c r="L372" s="19">
        <v>6.4044759328142006E-2</v>
      </c>
      <c r="M372" s="10" t="s">
        <v>2375</v>
      </c>
    </row>
    <row r="373" spans="1:13">
      <c r="A373" s="11" t="s">
        <v>1992</v>
      </c>
      <c r="B373" s="8">
        <v>4.5816214156884003</v>
      </c>
      <c r="C373" s="8">
        <v>4.4358993962876498</v>
      </c>
      <c r="D373" s="8">
        <v>4.2505740609057803</v>
      </c>
      <c r="E373" s="8">
        <v>10.676716174528901</v>
      </c>
      <c r="F373" s="8">
        <v>13.9191604245962</v>
      </c>
      <c r="G373" s="8">
        <v>13.9881780384327</v>
      </c>
      <c r="H373" s="8">
        <v>2.8185120914178499</v>
      </c>
      <c r="I373" s="8">
        <v>1.4949337566546299</v>
      </c>
      <c r="J373" s="8">
        <v>-8.0550449037977305</v>
      </c>
      <c r="K373" s="18">
        <v>1.8966734297664899E-6</v>
      </c>
      <c r="L373" s="18">
        <v>1.2503844942332199E-4</v>
      </c>
      <c r="M373" s="10" t="s">
        <v>3842</v>
      </c>
    </row>
    <row r="374" spans="1:13">
      <c r="A374" s="11" t="s">
        <v>1981</v>
      </c>
      <c r="B374" s="8">
        <v>1.2791328825526</v>
      </c>
      <c r="C374" s="8">
        <v>2.4768981400590899</v>
      </c>
      <c r="D374" s="8">
        <v>2.6766869368309698</v>
      </c>
      <c r="E374" s="8">
        <v>4.3658314870465098</v>
      </c>
      <c r="F374" s="8">
        <v>6.4565267991101001</v>
      </c>
      <c r="G374" s="8">
        <v>8.2121796980525907</v>
      </c>
      <c r="H374" s="8">
        <v>2.8108716636789999</v>
      </c>
      <c r="I374" s="8">
        <v>1.4910175859130199</v>
      </c>
      <c r="J374" s="8">
        <v>-4.0868424877669201</v>
      </c>
      <c r="K374" s="19">
        <v>1.2505620713258701E-3</v>
      </c>
      <c r="L374" s="19">
        <v>1.1935611958066099E-2</v>
      </c>
      <c r="M374" s="10" t="s">
        <v>3929</v>
      </c>
    </row>
    <row r="375" spans="1:13">
      <c r="A375" s="11" t="s">
        <v>1972</v>
      </c>
      <c r="B375" s="8">
        <v>2.3440853754684801</v>
      </c>
      <c r="C375" s="8">
        <v>0.56738248092051302</v>
      </c>
      <c r="D375" s="8">
        <v>2.6277773748622999</v>
      </c>
      <c r="E375" s="8">
        <v>3.6002880123411498</v>
      </c>
      <c r="F375" s="8">
        <v>5.24370987289248</v>
      </c>
      <c r="G375" s="8">
        <v>6.4015665275551896</v>
      </c>
      <c r="H375" s="8">
        <v>2.8085010684716099</v>
      </c>
      <c r="I375" s="8">
        <v>1.48980035177834</v>
      </c>
      <c r="J375" s="8">
        <v>-2.89777315332939</v>
      </c>
      <c r="K375" s="19">
        <v>1.23154688741256E-2</v>
      </c>
      <c r="L375" s="19">
        <v>5.7303302615670799E-2</v>
      </c>
      <c r="M375" s="10" t="s">
        <v>2909</v>
      </c>
    </row>
    <row r="376" spans="1:13">
      <c r="A376" s="11" t="s">
        <v>2067</v>
      </c>
      <c r="B376" s="8">
        <v>1.02123273703288</v>
      </c>
      <c r="C376" s="8">
        <v>1.4831274577253499</v>
      </c>
      <c r="D376" s="8">
        <v>0.45793080899322702</v>
      </c>
      <c r="E376" s="8">
        <v>2.7884702831146102</v>
      </c>
      <c r="F376" s="8">
        <v>3.1631450717939198</v>
      </c>
      <c r="G376" s="8">
        <v>2.6421439195476499</v>
      </c>
      <c r="H376" s="8">
        <v>2.80788493913392</v>
      </c>
      <c r="I376" s="8">
        <v>1.4894838184266801</v>
      </c>
      <c r="J376" s="8">
        <v>-2.86774215834753</v>
      </c>
      <c r="K376" s="19">
        <v>1.30499654235762E-2</v>
      </c>
      <c r="L376" s="19">
        <v>5.9657140634362102E-2</v>
      </c>
      <c r="M376" s="10" t="s">
        <v>2901</v>
      </c>
    </row>
    <row r="377" spans="1:13">
      <c r="A377" s="11" t="s">
        <v>897</v>
      </c>
      <c r="B377" s="8">
        <v>0.49245491081270698</v>
      </c>
      <c r="C377" s="8">
        <v>0.38143360061883302</v>
      </c>
      <c r="D377" s="8">
        <v>0.26498595376762601</v>
      </c>
      <c r="E377" s="8">
        <v>1.21018084448442</v>
      </c>
      <c r="F377" s="8">
        <v>1.22025569117084</v>
      </c>
      <c r="G377" s="8">
        <v>0.962641583091006</v>
      </c>
      <c r="H377" s="8">
        <v>2.8059376590393899</v>
      </c>
      <c r="I377" s="8">
        <v>1.4884829562159001</v>
      </c>
      <c r="J377" s="8">
        <v>-3.7702339714680302</v>
      </c>
      <c r="K377" s="19">
        <v>2.2843123870998901E-3</v>
      </c>
      <c r="L377" s="19">
        <v>1.79591192634364E-2</v>
      </c>
      <c r="M377" s="10" t="s">
        <v>2395</v>
      </c>
    </row>
    <row r="378" spans="1:13">
      <c r="A378" s="11" t="s">
        <v>1100</v>
      </c>
      <c r="B378" s="8">
        <v>4.2262335909914004</v>
      </c>
      <c r="C378" s="8">
        <v>2.0459074783716602</v>
      </c>
      <c r="D378" s="8">
        <v>6.6327965604490604</v>
      </c>
      <c r="E378" s="8">
        <v>10.097243808196501</v>
      </c>
      <c r="F378" s="8">
        <v>13.0902481587447</v>
      </c>
      <c r="G378" s="8">
        <v>12.149061488905399</v>
      </c>
      <c r="H378" s="8">
        <v>2.8048467234761798</v>
      </c>
      <c r="I378" s="8">
        <v>1.4879219339988601</v>
      </c>
      <c r="J378" s="8">
        <v>-3.40200418901907</v>
      </c>
      <c r="K378" s="19">
        <v>4.6421009249846502E-3</v>
      </c>
      <c r="L378" s="19">
        <v>2.9302519305279499E-2</v>
      </c>
      <c r="M378" s="10" t="s">
        <v>2742</v>
      </c>
    </row>
    <row r="379" spans="1:13">
      <c r="A379" s="11" t="s">
        <v>2344</v>
      </c>
      <c r="B379" s="8">
        <v>7.8998526649265699</v>
      </c>
      <c r="C379" s="8">
        <v>6.2437483505008498</v>
      </c>
      <c r="D379" s="8">
        <v>6.2172237570318396</v>
      </c>
      <c r="E379" s="8">
        <v>14.967288189501</v>
      </c>
      <c r="F379" s="8">
        <v>19.9745629293704</v>
      </c>
      <c r="G379" s="8">
        <v>22.8949180352102</v>
      </c>
      <c r="H379" s="8">
        <v>2.7984337123036398</v>
      </c>
      <c r="I379" s="8">
        <v>1.48461957440377</v>
      </c>
      <c r="J379" s="8">
        <v>-7.3482866550202104</v>
      </c>
      <c r="K379" s="18">
        <v>5.1750103787382101E-6</v>
      </c>
      <c r="L379" s="18">
        <v>2.43502015072842E-4</v>
      </c>
      <c r="M379" s="10" t="s">
        <v>2614</v>
      </c>
    </row>
    <row r="380" spans="1:13">
      <c r="A380" s="11" t="s">
        <v>2314</v>
      </c>
      <c r="B380" s="8">
        <v>2.2487223221357802</v>
      </c>
      <c r="C380" s="8">
        <v>0.76842351746715198</v>
      </c>
      <c r="D380" s="8">
        <v>2.0166984367709602</v>
      </c>
      <c r="E380" s="8">
        <v>3.2506537434261298</v>
      </c>
      <c r="F380" s="8">
        <v>5.1897164944314396</v>
      </c>
      <c r="G380" s="8">
        <v>5.39963602945876</v>
      </c>
      <c r="H380" s="8">
        <v>2.7980232652442401</v>
      </c>
      <c r="I380" s="8">
        <v>1.4844079583972201</v>
      </c>
      <c r="J380" s="8">
        <v>-4.1225445513480796</v>
      </c>
      <c r="K380" s="19">
        <v>1.1690662435917701E-3</v>
      </c>
      <c r="L380" s="19">
        <v>1.13795883545198E-2</v>
      </c>
      <c r="M380" s="10" t="s">
        <v>3928</v>
      </c>
    </row>
    <row r="381" spans="1:13">
      <c r="A381" s="11" t="s">
        <v>901</v>
      </c>
      <c r="B381" s="8">
        <v>4.8893422570406004</v>
      </c>
      <c r="C381" s="8">
        <v>1.4565639808705699</v>
      </c>
      <c r="D381" s="8">
        <v>5.7340455552965297</v>
      </c>
      <c r="E381" s="8">
        <v>8.9857934636375205</v>
      </c>
      <c r="F381" s="8">
        <v>11.131595355887701</v>
      </c>
      <c r="G381" s="8">
        <v>11.2442284018958</v>
      </c>
      <c r="H381" s="8">
        <v>2.78935934331294</v>
      </c>
      <c r="I381" s="8">
        <v>1.47993380364584</v>
      </c>
      <c r="J381" s="8">
        <v>-4.0552639018091199</v>
      </c>
      <c r="K381" s="19">
        <v>1.32750068851061E-3</v>
      </c>
      <c r="L381" s="19">
        <v>1.24262934608647E-2</v>
      </c>
      <c r="M381" s="10" t="s">
        <v>2381</v>
      </c>
    </row>
    <row r="382" spans="1:13">
      <c r="A382" s="11" t="s">
        <v>2250</v>
      </c>
      <c r="B382" s="8">
        <v>1.5066617510485001</v>
      </c>
      <c r="C382" s="8">
        <v>0.72937060327599601</v>
      </c>
      <c r="D382" s="8">
        <v>0.67560195586893101</v>
      </c>
      <c r="E382" s="8">
        <v>3.59969005718215</v>
      </c>
      <c r="F382" s="8">
        <v>4.1481802834885899</v>
      </c>
      <c r="G382" s="8">
        <v>2.1655838304214701</v>
      </c>
      <c r="H382" s="8">
        <v>2.7890924934277499</v>
      </c>
      <c r="I382" s="8">
        <v>1.4797957786103699</v>
      </c>
      <c r="J382" s="8">
        <v>-2.5688665351857498</v>
      </c>
      <c r="K382" s="19">
        <v>2.3144196663977899E-2</v>
      </c>
      <c r="L382" s="19">
        <v>8.7858862655433204E-2</v>
      </c>
      <c r="M382" s="10" t="s">
        <v>2381</v>
      </c>
    </row>
    <row r="383" spans="1:13">
      <c r="A383" s="11" t="s">
        <v>1152</v>
      </c>
      <c r="B383" s="8">
        <v>1.94286181852631</v>
      </c>
      <c r="C383" s="8">
        <v>1.5048540742995899</v>
      </c>
      <c r="D383" s="8">
        <v>2.4393554042669301</v>
      </c>
      <c r="E383" s="8">
        <v>5.1723490077067602</v>
      </c>
      <c r="F383" s="8">
        <v>5.6165945260920598</v>
      </c>
      <c r="G383" s="8">
        <v>6.2553147743184203</v>
      </c>
      <c r="H383" s="8">
        <v>2.7850082843478998</v>
      </c>
      <c r="I383" s="8">
        <v>1.47768161904461</v>
      </c>
      <c r="J383" s="8">
        <v>-5.5408779524550402</v>
      </c>
      <c r="K383" s="18">
        <v>9.0725789144885393E-5</v>
      </c>
      <c r="L383" s="19">
        <v>1.88218674853188E-3</v>
      </c>
      <c r="M383" s="10" t="s">
        <v>3879</v>
      </c>
    </row>
    <row r="384" spans="1:13">
      <c r="A384" s="11" t="s">
        <v>1290</v>
      </c>
      <c r="B384" s="8">
        <v>0.51070260671412604</v>
      </c>
      <c r="C384" s="8">
        <v>0.247229657283385</v>
      </c>
      <c r="D384" s="8">
        <v>1.06868568124783</v>
      </c>
      <c r="E384" s="8">
        <v>1.5106764990138299</v>
      </c>
      <c r="F384" s="8">
        <v>1.7575996092217501</v>
      </c>
      <c r="G384" s="8">
        <v>1.4681056401472301</v>
      </c>
      <c r="H384" s="8">
        <v>2.7830113763043598</v>
      </c>
      <c r="I384" s="8">
        <v>1.4766468060839399</v>
      </c>
      <c r="J384" s="8">
        <v>-3.6343227883744702</v>
      </c>
      <c r="K384" s="19">
        <v>2.9652703315815698E-3</v>
      </c>
      <c r="L384" s="19">
        <v>2.1490801086265499E-2</v>
      </c>
      <c r="M384" s="10" t="s">
        <v>3965</v>
      </c>
    </row>
    <row r="385" spans="1:13">
      <c r="A385" s="11" t="s">
        <v>1245</v>
      </c>
      <c r="B385" s="8">
        <v>3.9867994636283401</v>
      </c>
      <c r="C385" s="8">
        <v>4.0870548183571698</v>
      </c>
      <c r="D385" s="8">
        <v>3.8558669096009499</v>
      </c>
      <c r="E385" s="8">
        <v>9.8186852639964002</v>
      </c>
      <c r="F385" s="8">
        <v>11.3532065425191</v>
      </c>
      <c r="G385" s="8">
        <v>12.2697606339906</v>
      </c>
      <c r="H385" s="8">
        <v>2.7741575808479602</v>
      </c>
      <c r="I385" s="8">
        <v>1.4720497395904699</v>
      </c>
      <c r="J385" s="8">
        <v>-10.8801636366744</v>
      </c>
      <c r="K385" s="18">
        <v>5.8866530040804902E-8</v>
      </c>
      <c r="L385" s="18">
        <v>1.18001070299682E-5</v>
      </c>
      <c r="M385" s="10" t="s">
        <v>3824</v>
      </c>
    </row>
    <row r="386" spans="1:13">
      <c r="A386" s="11" t="s">
        <v>1110</v>
      </c>
      <c r="B386" s="8">
        <v>1.8115684964979299</v>
      </c>
      <c r="C386" s="8">
        <v>1.4031601253533901</v>
      </c>
      <c r="D386" s="8">
        <v>1.2997202256687701</v>
      </c>
      <c r="E386" s="8">
        <v>5.9357731907278</v>
      </c>
      <c r="F386" s="8">
        <v>2.7432116019224102</v>
      </c>
      <c r="G386" s="8">
        <v>4.7910623146937699</v>
      </c>
      <c r="H386" s="8">
        <v>2.76329738149402</v>
      </c>
      <c r="I386" s="8">
        <v>1.46639083095969</v>
      </c>
      <c r="J386" s="8">
        <v>-3.37841745116314</v>
      </c>
      <c r="K386" s="19">
        <v>4.8587645414610902E-3</v>
      </c>
      <c r="L386" s="19">
        <v>3.0172151452975301E-2</v>
      </c>
      <c r="M386" s="10" t="s">
        <v>2881</v>
      </c>
    </row>
    <row r="387" spans="1:13">
      <c r="A387" s="11" t="s">
        <v>2239</v>
      </c>
      <c r="B387" s="8">
        <v>3.1303003461225098</v>
      </c>
      <c r="C387" s="8">
        <v>2.0204924786403402</v>
      </c>
      <c r="D387" s="8">
        <v>0.93577165316007205</v>
      </c>
      <c r="E387" s="8">
        <v>7.8349953063600797</v>
      </c>
      <c r="F387" s="8">
        <v>5.02741414792367</v>
      </c>
      <c r="G387" s="8">
        <v>4.7992565881638498</v>
      </c>
      <c r="H387" s="8">
        <v>2.7632111579877301</v>
      </c>
      <c r="I387" s="8">
        <v>1.4663458136674701</v>
      </c>
      <c r="J387" s="8">
        <v>-2.7597163722640801</v>
      </c>
      <c r="K387" s="19">
        <v>1.6066222825269601E-2</v>
      </c>
      <c r="L387" s="19">
        <v>6.8274524298491499E-2</v>
      </c>
      <c r="M387" s="10" t="s">
        <v>4033</v>
      </c>
    </row>
    <row r="388" spans="1:13">
      <c r="A388" s="11" t="s">
        <v>916</v>
      </c>
      <c r="B388" s="8">
        <v>3.1646992510249499</v>
      </c>
      <c r="C388" s="8">
        <v>3.0640435390370002</v>
      </c>
      <c r="D388" s="8">
        <v>3.1929351462220001</v>
      </c>
      <c r="E388" s="8">
        <v>10.261417429208899</v>
      </c>
      <c r="F388" s="8">
        <v>10.3468445022417</v>
      </c>
      <c r="G388" s="8">
        <v>7.7328681015332403</v>
      </c>
      <c r="H388" s="8">
        <v>2.7604640546641099</v>
      </c>
      <c r="I388" s="8">
        <v>1.46491081522314</v>
      </c>
      <c r="J388" s="8">
        <v>-4.8281171106878</v>
      </c>
      <c r="K388" s="18">
        <v>3.1754217413205798E-4</v>
      </c>
      <c r="L388" s="19">
        <v>4.5361065152954901E-3</v>
      </c>
      <c r="M388" s="10" t="s">
        <v>2921</v>
      </c>
    </row>
    <row r="389" spans="1:13">
      <c r="A389" s="11" t="s">
        <v>1123</v>
      </c>
      <c r="B389" s="8">
        <v>1.23448464354127</v>
      </c>
      <c r="C389" s="8">
        <v>2.0916365800009098</v>
      </c>
      <c r="D389" s="8">
        <v>1.93744271851452</v>
      </c>
      <c r="E389" s="8">
        <v>5.47747431148861</v>
      </c>
      <c r="F389" s="8">
        <v>3.61124114850855</v>
      </c>
      <c r="G389" s="8">
        <v>6.0328683168116104</v>
      </c>
      <c r="H389" s="8">
        <v>2.7551680680672699</v>
      </c>
      <c r="I389" s="8">
        <v>1.4621403273523499</v>
      </c>
      <c r="J389" s="8">
        <v>-3.8521812394573902</v>
      </c>
      <c r="K389" s="19">
        <v>1.9529773922266601E-3</v>
      </c>
      <c r="L389" s="19">
        <v>1.61965353165506E-2</v>
      </c>
      <c r="M389" s="10" t="s">
        <v>3947</v>
      </c>
    </row>
    <row r="390" spans="1:13">
      <c r="A390" s="11" t="s">
        <v>1346</v>
      </c>
      <c r="B390" s="8">
        <v>2.5073550036105701</v>
      </c>
      <c r="C390" s="8">
        <v>1.9420853078274301</v>
      </c>
      <c r="D390" s="8">
        <v>2.2486453158025599</v>
      </c>
      <c r="E390" s="8">
        <v>5.1347391220785896</v>
      </c>
      <c r="F390" s="8">
        <v>6.9033149493877302</v>
      </c>
      <c r="G390" s="8">
        <v>7.4961522679305599</v>
      </c>
      <c r="H390" s="8">
        <v>2.7221351421522</v>
      </c>
      <c r="I390" s="8">
        <v>1.44473869214427</v>
      </c>
      <c r="J390" s="8">
        <v>-3.8201272723084898</v>
      </c>
      <c r="K390" s="19">
        <v>2.0763142914260201E-3</v>
      </c>
      <c r="L390" s="19">
        <v>1.6862188790975001E-2</v>
      </c>
      <c r="M390" s="10" t="s">
        <v>3950</v>
      </c>
    </row>
    <row r="391" spans="1:13">
      <c r="A391" s="11" t="s">
        <v>2331</v>
      </c>
      <c r="B391" s="8">
        <v>0.63673828897754103</v>
      </c>
      <c r="C391" s="8">
        <v>0.30824316714569899</v>
      </c>
      <c r="D391" s="8">
        <v>0.28551971476709698</v>
      </c>
      <c r="E391" s="8">
        <v>0.86930517038348798</v>
      </c>
      <c r="F391" s="8">
        <v>1.5339488524618701</v>
      </c>
      <c r="G391" s="8">
        <v>1.4643341327120301</v>
      </c>
      <c r="H391" s="8">
        <v>2.72127068717147</v>
      </c>
      <c r="I391" s="8">
        <v>1.44428046986089</v>
      </c>
      <c r="J391" s="8">
        <v>-2.53585949371449</v>
      </c>
      <c r="K391" s="19">
        <v>2.4642829938794599E-2</v>
      </c>
      <c r="L391" s="19">
        <v>9.1587822576261704E-2</v>
      </c>
      <c r="M391" s="10" t="s">
        <v>2386</v>
      </c>
    </row>
    <row r="392" spans="1:13">
      <c r="A392" s="11" t="s">
        <v>2252</v>
      </c>
      <c r="B392" s="8">
        <v>0.82484182606501399</v>
      </c>
      <c r="C392" s="8">
        <v>0.79860709262134499</v>
      </c>
      <c r="D392" s="8">
        <v>1.4794687675165801</v>
      </c>
      <c r="E392" s="8">
        <v>2.8152824973753301</v>
      </c>
      <c r="F392" s="8">
        <v>3.4064639234703802</v>
      </c>
      <c r="G392" s="8">
        <v>3.3196167194316701</v>
      </c>
      <c r="H392" s="8">
        <v>2.7129545676694802</v>
      </c>
      <c r="I392" s="8">
        <v>1.43986488781633</v>
      </c>
      <c r="J392" s="8">
        <v>-2.6145013062525</v>
      </c>
      <c r="K392" s="19">
        <v>2.1216749900481599E-2</v>
      </c>
      <c r="L392" s="19">
        <v>8.2693674604216505E-2</v>
      </c>
      <c r="M392" s="10" t="s">
        <v>4050</v>
      </c>
    </row>
    <row r="393" spans="1:13">
      <c r="A393" s="11" t="s">
        <v>1990</v>
      </c>
      <c r="B393" s="8">
        <v>2.3118273198427701</v>
      </c>
      <c r="C393" s="8">
        <v>0.639513674432034</v>
      </c>
      <c r="D393" s="8">
        <v>0.59236921163344003</v>
      </c>
      <c r="E393" s="8">
        <v>2.2544398504538998</v>
      </c>
      <c r="F393" s="8">
        <v>2.9551707016301001</v>
      </c>
      <c r="G393" s="8">
        <v>3.4178191986809101</v>
      </c>
      <c r="H393" s="8">
        <v>2.70973473233893</v>
      </c>
      <c r="I393" s="8">
        <v>1.43815162682984</v>
      </c>
      <c r="J393" s="8">
        <v>-2.8968374555288201</v>
      </c>
      <c r="K393" s="19">
        <v>1.2337726335282601E-2</v>
      </c>
      <c r="L393" s="19">
        <v>5.7374383350194E-2</v>
      </c>
      <c r="M393" s="10" t="s">
        <v>4020</v>
      </c>
    </row>
    <row r="394" spans="1:13">
      <c r="A394" s="11" t="s">
        <v>918</v>
      </c>
      <c r="B394" s="8">
        <v>6.4447360067228097</v>
      </c>
      <c r="C394" s="8">
        <v>8.3196749120484501</v>
      </c>
      <c r="D394" s="8">
        <v>7.4494762977056697</v>
      </c>
      <c r="E394" s="8">
        <v>20.334675875330301</v>
      </c>
      <c r="F394" s="8">
        <v>19.912503095697701</v>
      </c>
      <c r="G394" s="8">
        <v>20.091005521038898</v>
      </c>
      <c r="H394" s="8">
        <v>2.6980663534464102</v>
      </c>
      <c r="I394" s="8">
        <v>1.43192582886845</v>
      </c>
      <c r="J394" s="8">
        <v>-11.9894607427322</v>
      </c>
      <c r="K394" s="18">
        <v>1.8280582813429799E-8</v>
      </c>
      <c r="L394" s="18">
        <v>5.86423677657078E-6</v>
      </c>
      <c r="M394" s="10" t="s">
        <v>3820</v>
      </c>
    </row>
    <row r="395" spans="1:13">
      <c r="A395" s="11" t="s">
        <v>2081</v>
      </c>
      <c r="B395" s="8">
        <v>4.7495342424413796</v>
      </c>
      <c r="C395" s="8">
        <v>5.1094129171899603</v>
      </c>
      <c r="D395" s="8">
        <v>5.2060259615072901</v>
      </c>
      <c r="E395" s="8">
        <v>12.4282193515022</v>
      </c>
      <c r="F395" s="8">
        <v>16.527294992048599</v>
      </c>
      <c r="G395" s="8">
        <v>14.260199451296799</v>
      </c>
      <c r="H395" s="8">
        <v>2.69394209330527</v>
      </c>
      <c r="I395" s="8">
        <v>1.4297188401843299</v>
      </c>
      <c r="J395" s="8">
        <v>-6.8709551304508603</v>
      </c>
      <c r="K395" s="18">
        <v>1.0563047132479299E-5</v>
      </c>
      <c r="L395" s="18">
        <v>4.1471734092103499E-4</v>
      </c>
      <c r="M395" s="10" t="s">
        <v>3853</v>
      </c>
    </row>
    <row r="396" spans="1:13">
      <c r="A396" s="11" t="s">
        <v>2137</v>
      </c>
      <c r="B396" s="8">
        <v>0.840664479942825</v>
      </c>
      <c r="C396" s="8">
        <v>0.813926494731679</v>
      </c>
      <c r="D396" s="8">
        <v>1.5078489023396699</v>
      </c>
      <c r="E396" s="8">
        <v>2.2954296659166999</v>
      </c>
      <c r="F396" s="8">
        <v>3.1824915248324199</v>
      </c>
      <c r="G396" s="8">
        <v>3.3832957724316102</v>
      </c>
      <c r="H396" s="8">
        <v>2.6906684088405202</v>
      </c>
      <c r="I396" s="8">
        <v>1.4279646078502599</v>
      </c>
      <c r="J396" s="8">
        <v>-2.9681155020864698</v>
      </c>
      <c r="K396" s="19">
        <v>1.0751026072895201E-2</v>
      </c>
      <c r="L396" s="19">
        <v>5.2335103426121403E-2</v>
      </c>
      <c r="M396" s="10" t="s">
        <v>3922</v>
      </c>
    </row>
    <row r="397" spans="1:13">
      <c r="A397" s="11" t="s">
        <v>1982</v>
      </c>
      <c r="B397" s="8">
        <v>0.245543656870024</v>
      </c>
      <c r="C397" s="8">
        <v>0.47546790118552201</v>
      </c>
      <c r="D397" s="8">
        <v>1.21114611284762</v>
      </c>
      <c r="E397" s="8">
        <v>2.1789806457152001</v>
      </c>
      <c r="F397" s="8">
        <v>1.8591022354563</v>
      </c>
      <c r="G397" s="8">
        <v>0.98820258980401898</v>
      </c>
      <c r="H397" s="8">
        <v>2.68822102070233</v>
      </c>
      <c r="I397" s="8">
        <v>1.42665175878727</v>
      </c>
      <c r="J397" s="8">
        <v>-2.6504491491087498</v>
      </c>
      <c r="K397" s="19">
        <v>1.9809036991559999E-2</v>
      </c>
      <c r="L397" s="19">
        <v>7.8934520097574304E-2</v>
      </c>
      <c r="M397" s="10" t="s">
        <v>3922</v>
      </c>
    </row>
    <row r="398" spans="1:13">
      <c r="A398" s="11" t="s">
        <v>1019</v>
      </c>
      <c r="B398" s="8">
        <v>10.0294200144423</v>
      </c>
      <c r="C398" s="8">
        <v>7.2828199043528601</v>
      </c>
      <c r="D398" s="8">
        <v>11.618000798313201</v>
      </c>
      <c r="E398" s="8">
        <v>25.388432325833001</v>
      </c>
      <c r="F398" s="8">
        <v>23.0110498312924</v>
      </c>
      <c r="G398" s="8">
        <v>31.714490364321598</v>
      </c>
      <c r="H398" s="8">
        <v>2.6867649396358</v>
      </c>
      <c r="I398" s="8">
        <v>1.4258701080068901</v>
      </c>
      <c r="J398" s="8">
        <v>-6.5239736858809296</v>
      </c>
      <c r="K398" s="18">
        <v>1.80824315088835E-5</v>
      </c>
      <c r="L398" s="18">
        <v>5.9469426430523297E-4</v>
      </c>
      <c r="M398" s="10" t="s">
        <v>3860</v>
      </c>
    </row>
    <row r="399" spans="1:13">
      <c r="A399" s="11" t="s">
        <v>1345</v>
      </c>
      <c r="B399" s="8">
        <v>1.0885061678741299</v>
      </c>
      <c r="C399" s="8">
        <v>1.05388538572709</v>
      </c>
      <c r="D399" s="8">
        <v>2.4404843870211401</v>
      </c>
      <c r="E399" s="8">
        <v>4.0867200140085496</v>
      </c>
      <c r="F399" s="8">
        <v>4.4953551992233196</v>
      </c>
      <c r="G399" s="8">
        <v>4.0678364088932</v>
      </c>
      <c r="H399" s="8">
        <v>2.6856929578912001</v>
      </c>
      <c r="I399" s="8">
        <v>1.4252943779418501</v>
      </c>
      <c r="J399" s="8">
        <v>-3.0793870771451899</v>
      </c>
      <c r="K399" s="19">
        <v>8.66898085859397E-3</v>
      </c>
      <c r="L399" s="19">
        <v>4.4880293874060097E-2</v>
      </c>
      <c r="M399" s="10" t="s">
        <v>2914</v>
      </c>
    </row>
    <row r="400" spans="1:13">
      <c r="A400" s="11" t="s">
        <v>2038</v>
      </c>
      <c r="B400" s="8">
        <v>2.43027537420482</v>
      </c>
      <c r="C400" s="8">
        <v>1.4706116142002501</v>
      </c>
      <c r="D400" s="8">
        <v>2.4519586354953802</v>
      </c>
      <c r="E400" s="8">
        <v>6.2211124987208901</v>
      </c>
      <c r="F400" s="8">
        <v>5.6456133559866197</v>
      </c>
      <c r="G400" s="8">
        <v>6.1129771415694698</v>
      </c>
      <c r="H400" s="8">
        <v>2.6740746968444</v>
      </c>
      <c r="I400" s="8">
        <v>1.41903976582836</v>
      </c>
      <c r="J400" s="8">
        <v>-4.6080395160404102</v>
      </c>
      <c r="K400" s="18">
        <v>4.73852388088769E-4</v>
      </c>
      <c r="L400" s="19">
        <v>5.9975895691564097E-3</v>
      </c>
      <c r="M400" s="10" t="s">
        <v>3852</v>
      </c>
    </row>
    <row r="401" spans="1:13">
      <c r="A401" s="11" t="s">
        <v>2073</v>
      </c>
      <c r="B401" s="8">
        <v>1.07687682847377</v>
      </c>
      <c r="C401" s="8">
        <v>1.0426259264778699</v>
      </c>
      <c r="D401" s="8">
        <v>0.64384288956739999</v>
      </c>
      <c r="E401" s="8">
        <v>4.6556430928817898</v>
      </c>
      <c r="F401" s="8">
        <v>2.7178114944971998</v>
      </c>
      <c r="G401" s="8">
        <v>1.44464801678971</v>
      </c>
      <c r="H401" s="8">
        <v>2.6683109242631899</v>
      </c>
      <c r="I401" s="8">
        <v>1.4159267859966</v>
      </c>
      <c r="J401" s="8">
        <v>-2.51094953510465</v>
      </c>
      <c r="K401" s="19">
        <v>2.5835444493632599E-2</v>
      </c>
      <c r="L401" s="19">
        <v>9.4482159512756694E-2</v>
      </c>
      <c r="M401" s="10" t="s">
        <v>2437</v>
      </c>
    </row>
    <row r="402" spans="1:13">
      <c r="A402" s="11" t="s">
        <v>2186</v>
      </c>
      <c r="B402" s="8">
        <v>0.51743157672045603</v>
      </c>
      <c r="C402" s="8">
        <v>0.834957107446341</v>
      </c>
      <c r="D402" s="8">
        <v>0.46404282184426598</v>
      </c>
      <c r="E402" s="8">
        <v>1.1773700245697001</v>
      </c>
      <c r="F402" s="8">
        <v>2.9679292967721902</v>
      </c>
      <c r="G402" s="8">
        <v>1.48744926340037</v>
      </c>
      <c r="H402" s="8">
        <v>2.6617787372672401</v>
      </c>
      <c r="I402" s="8">
        <v>1.41239065092132</v>
      </c>
      <c r="J402" s="8">
        <v>-2.7572950954195599</v>
      </c>
      <c r="K402" s="19">
        <v>1.61411269341349E-2</v>
      </c>
      <c r="L402" s="19">
        <v>6.8510178290244306E-2</v>
      </c>
      <c r="M402" s="10" t="s">
        <v>4034</v>
      </c>
    </row>
    <row r="403" spans="1:13">
      <c r="A403" s="11" t="s">
        <v>2301</v>
      </c>
      <c r="B403" s="8">
        <v>0.57140403143506102</v>
      </c>
      <c r="C403" s="8">
        <v>2.21292033374894</v>
      </c>
      <c r="D403" s="8">
        <v>1.0248927629848399</v>
      </c>
      <c r="E403" s="8">
        <v>3.90053878888056</v>
      </c>
      <c r="F403" s="8">
        <v>3.9330110681035499</v>
      </c>
      <c r="G403" s="8">
        <v>2.29964378182851</v>
      </c>
      <c r="H403" s="8">
        <v>2.6594430251900598</v>
      </c>
      <c r="I403" s="8">
        <v>1.4111241295856101</v>
      </c>
      <c r="J403" s="8">
        <v>-2.5107438918881599</v>
      </c>
      <c r="K403" s="19">
        <v>2.5845517996768701E-2</v>
      </c>
      <c r="L403" s="19">
        <v>9.4490968524366795E-2</v>
      </c>
      <c r="M403" s="10" t="s">
        <v>3999</v>
      </c>
    </row>
    <row r="404" spans="1:13">
      <c r="A404" s="11" t="s">
        <v>2327</v>
      </c>
      <c r="B404" s="8">
        <v>3.5468726250690699</v>
      </c>
      <c r="C404" s="8">
        <v>1.2487496701001699</v>
      </c>
      <c r="D404" s="8">
        <v>0.289173198001481</v>
      </c>
      <c r="E404" s="8">
        <v>3.7418220473752499</v>
      </c>
      <c r="F404" s="8">
        <v>2.6632750572493902</v>
      </c>
      <c r="G404" s="8">
        <v>3.5222950823400301</v>
      </c>
      <c r="H404" s="8">
        <v>2.6559300169501898</v>
      </c>
      <c r="I404" s="8">
        <v>1.4092171325549101</v>
      </c>
      <c r="J404" s="8">
        <v>-2.4921289334109602</v>
      </c>
      <c r="K404" s="19">
        <v>2.6773223038662499E-2</v>
      </c>
      <c r="L404" s="19">
        <v>9.6522969329033995E-2</v>
      </c>
      <c r="M404" s="10" t="s">
        <v>4071</v>
      </c>
    </row>
    <row r="405" spans="1:13">
      <c r="A405" s="11" t="s">
        <v>2129</v>
      </c>
      <c r="B405" s="8">
        <v>1.62181289050917</v>
      </c>
      <c r="C405" s="8">
        <v>1.96278734349011</v>
      </c>
      <c r="D405" s="8">
        <v>1.0908552899669699</v>
      </c>
      <c r="E405" s="8">
        <v>3.3212632776759299</v>
      </c>
      <c r="F405" s="8">
        <v>5.5815217410576601</v>
      </c>
      <c r="G405" s="8">
        <v>4.4290806224436503</v>
      </c>
      <c r="H405" s="8">
        <v>2.6541119556957402</v>
      </c>
      <c r="I405" s="8">
        <v>1.40822922772409</v>
      </c>
      <c r="J405" s="8">
        <v>-3.2901532519126002</v>
      </c>
      <c r="K405" s="19">
        <v>5.7638300786889297E-3</v>
      </c>
      <c r="L405" s="19">
        <v>3.3931425978791403E-2</v>
      </c>
      <c r="M405" s="10" t="s">
        <v>2621</v>
      </c>
    </row>
    <row r="406" spans="1:13">
      <c r="A406" s="11" t="s">
        <v>2284</v>
      </c>
      <c r="B406" s="8">
        <v>2.5921002866128302</v>
      </c>
      <c r="C406" s="8">
        <v>1.0755670835965601</v>
      </c>
      <c r="D406" s="8">
        <v>0.99627709436366196</v>
      </c>
      <c r="E406" s="8">
        <v>5.81383760993615</v>
      </c>
      <c r="F406" s="8">
        <v>3.3134390085874599</v>
      </c>
      <c r="G406" s="8">
        <v>3.4063790331860999</v>
      </c>
      <c r="H406" s="8">
        <v>2.64914100682814</v>
      </c>
      <c r="I406" s="8">
        <v>1.4055246366247001</v>
      </c>
      <c r="J406" s="8">
        <v>-3.0963465907816898</v>
      </c>
      <c r="K406" s="19">
        <v>8.3889786925092601E-3</v>
      </c>
      <c r="L406" s="19">
        <v>4.3831035948825703E-2</v>
      </c>
      <c r="M406" s="10" t="s">
        <v>4000</v>
      </c>
    </row>
    <row r="407" spans="1:13">
      <c r="A407" s="11" t="s">
        <v>1349</v>
      </c>
      <c r="B407" s="8">
        <v>1.6940448931957099</v>
      </c>
      <c r="C407" s="8">
        <v>3.0069682182117998</v>
      </c>
      <c r="D407" s="8">
        <v>1.51925280160106</v>
      </c>
      <c r="E407" s="8">
        <v>7.7093001944933404</v>
      </c>
      <c r="F407" s="8">
        <v>4.0810773671380396</v>
      </c>
      <c r="G407" s="8">
        <v>5.1944894836596998</v>
      </c>
      <c r="H407" s="8">
        <v>2.6469911070171701</v>
      </c>
      <c r="I407" s="8">
        <v>1.4043533478806201</v>
      </c>
      <c r="J407" s="8">
        <v>-3.6035135356081498</v>
      </c>
      <c r="K407" s="19">
        <v>3.1464148762912801E-3</v>
      </c>
      <c r="L407" s="19">
        <v>2.2337461903207002E-2</v>
      </c>
      <c r="M407" s="10" t="s">
        <v>3852</v>
      </c>
    </row>
    <row r="408" spans="1:13">
      <c r="A408" s="11" t="s">
        <v>2072</v>
      </c>
      <c r="B408" s="8">
        <v>3.39379364125067</v>
      </c>
      <c r="C408" s="8">
        <v>5.4764190077625301</v>
      </c>
      <c r="D408" s="8">
        <v>5.5799717095841297</v>
      </c>
      <c r="E408" s="8">
        <v>22.3946085616132</v>
      </c>
      <c r="F408" s="8">
        <v>8.5652241038699604</v>
      </c>
      <c r="G408" s="8">
        <v>12.3576817366946</v>
      </c>
      <c r="H408" s="8">
        <v>2.6433462157085401</v>
      </c>
      <c r="I408" s="8">
        <v>1.40236539621448</v>
      </c>
      <c r="J408" s="8">
        <v>-3.2494129120259201</v>
      </c>
      <c r="K408" s="19">
        <v>6.2369392482959397E-3</v>
      </c>
      <c r="L408" s="19">
        <v>3.5827376291484497E-2</v>
      </c>
      <c r="M408" s="10" t="s">
        <v>2961</v>
      </c>
    </row>
    <row r="409" spans="1:13">
      <c r="A409" s="11" t="s">
        <v>2302</v>
      </c>
      <c r="B409" s="8">
        <v>1.0722943738845201</v>
      </c>
      <c r="C409" s="8">
        <v>1.7303153673462499</v>
      </c>
      <c r="D409" s="8">
        <v>0.96165469888577604</v>
      </c>
      <c r="E409" s="8">
        <v>4.3918406959055103</v>
      </c>
      <c r="F409" s="8">
        <v>3.4443135226200501</v>
      </c>
      <c r="G409" s="8">
        <v>2.8770011568407798</v>
      </c>
      <c r="H409" s="8">
        <v>2.6340864152356298</v>
      </c>
      <c r="I409" s="8">
        <v>1.3973026761892899</v>
      </c>
      <c r="J409" s="8">
        <v>-3.2816311205972402</v>
      </c>
      <c r="K409" s="19">
        <v>5.8597232728369404E-3</v>
      </c>
      <c r="L409" s="19">
        <v>3.4236335785561102E-2</v>
      </c>
      <c r="M409" s="10" t="s">
        <v>2386</v>
      </c>
    </row>
    <row r="410" spans="1:13">
      <c r="A410" s="11" t="s">
        <v>1342</v>
      </c>
      <c r="B410" s="8">
        <v>2.0835118059400601</v>
      </c>
      <c r="C410" s="8">
        <v>2.6896587979327999</v>
      </c>
      <c r="D410" s="8">
        <v>1.86853439425211</v>
      </c>
      <c r="E410" s="8">
        <v>6.3211303845524096</v>
      </c>
      <c r="F410" s="8">
        <v>5.5770349872465204</v>
      </c>
      <c r="G410" s="8">
        <v>6.5218193426776496</v>
      </c>
      <c r="H410" s="8">
        <v>2.63159792638108</v>
      </c>
      <c r="I410" s="8">
        <v>1.3959390810460499</v>
      </c>
      <c r="J410" s="8">
        <v>-5.2227376975751802</v>
      </c>
      <c r="K410" s="18">
        <v>1.5735878788704201E-4</v>
      </c>
      <c r="L410" s="19">
        <v>2.77131305295922E-3</v>
      </c>
      <c r="M410" s="10" t="s">
        <v>3889</v>
      </c>
    </row>
    <row r="411" spans="1:13">
      <c r="A411" s="11" t="s">
        <v>1305</v>
      </c>
      <c r="B411" s="8">
        <v>0.61932824052316304</v>
      </c>
      <c r="C411" s="8">
        <v>0.74953753239883503</v>
      </c>
      <c r="D411" s="8">
        <v>1.94399014398415</v>
      </c>
      <c r="E411" s="8">
        <v>3.1707605638641998</v>
      </c>
      <c r="F411" s="8">
        <v>2.7708697331413399</v>
      </c>
      <c r="G411" s="8">
        <v>2.4925171312722001</v>
      </c>
      <c r="H411" s="8">
        <v>2.6287431756909099</v>
      </c>
      <c r="I411" s="8">
        <v>1.3943731996752</v>
      </c>
      <c r="J411" s="8">
        <v>-3.5897076278306099</v>
      </c>
      <c r="K411" s="19">
        <v>3.2311911760259898E-3</v>
      </c>
      <c r="L411" s="19">
        <v>2.2768862428149999E-2</v>
      </c>
      <c r="M411" s="10" t="s">
        <v>3970</v>
      </c>
    </row>
    <row r="412" spans="1:13">
      <c r="A412" s="11" t="s">
        <v>1234</v>
      </c>
      <c r="B412" s="8">
        <v>5.0524145937415899</v>
      </c>
      <c r="C412" s="8">
        <v>6.1146482906220703</v>
      </c>
      <c r="D412" s="8">
        <v>5.66388105860044</v>
      </c>
      <c r="E412" s="8">
        <v>11.2089167301515</v>
      </c>
      <c r="F412" s="8">
        <v>15.6492440394015</v>
      </c>
      <c r="G412" s="8">
        <v>21.786098985743799</v>
      </c>
      <c r="H412" s="8">
        <v>2.6256409963970002</v>
      </c>
      <c r="I412" s="8">
        <v>1.39266967018185</v>
      </c>
      <c r="J412" s="8">
        <v>-3.3087872149452302</v>
      </c>
      <c r="K412" s="19">
        <v>5.55960791221432E-3</v>
      </c>
      <c r="L412" s="19">
        <v>3.3054664259357699E-2</v>
      </c>
      <c r="M412" s="10" t="s">
        <v>3985</v>
      </c>
    </row>
    <row r="413" spans="1:13">
      <c r="A413" s="11" t="s">
        <v>1344</v>
      </c>
      <c r="B413" s="8">
        <v>1.3577003117611099</v>
      </c>
      <c r="C413" s="8">
        <v>0.96397957426509695</v>
      </c>
      <c r="D413" s="8">
        <v>1.54230899084949</v>
      </c>
      <c r="E413" s="8">
        <v>2.8421813890528398</v>
      </c>
      <c r="F413" s="8">
        <v>3.7380557780897998</v>
      </c>
      <c r="G413" s="8">
        <v>4.0590695200809304</v>
      </c>
      <c r="H413" s="8">
        <v>2.62068798056931</v>
      </c>
      <c r="I413" s="8">
        <v>1.3899455964432701</v>
      </c>
      <c r="J413" s="8">
        <v>-5.4601153699710903</v>
      </c>
      <c r="K413" s="18">
        <v>1.04200511263088E-4</v>
      </c>
      <c r="L413" s="19">
        <v>2.10058098061846E-3</v>
      </c>
      <c r="M413" s="10" t="s">
        <v>3881</v>
      </c>
    </row>
    <row r="414" spans="1:13">
      <c r="A414" s="11" t="s">
        <v>2142</v>
      </c>
      <c r="B414" s="8">
        <v>3.5943438513296702</v>
      </c>
      <c r="C414" s="8">
        <v>5.2200344398494503</v>
      </c>
      <c r="D414" s="8">
        <v>4.1444721103279001</v>
      </c>
      <c r="E414" s="8">
        <v>9.6390798088943406</v>
      </c>
      <c r="F414" s="8">
        <v>11.309761017438101</v>
      </c>
      <c r="G414" s="8">
        <v>14.6132228907432</v>
      </c>
      <c r="H414" s="8">
        <v>2.6205406628010501</v>
      </c>
      <c r="I414" s="8">
        <v>1.3898644953777699</v>
      </c>
      <c r="J414" s="8">
        <v>-5.4449372746034603</v>
      </c>
      <c r="K414" s="18">
        <v>1.06958634636249E-4</v>
      </c>
      <c r="L414" s="19">
        <v>2.1319095356437702E-3</v>
      </c>
      <c r="M414" s="10" t="s">
        <v>2386</v>
      </c>
    </row>
    <row r="415" spans="1:13">
      <c r="A415" s="11" t="s">
        <v>940</v>
      </c>
      <c r="B415" s="8">
        <v>6.9470700663946898</v>
      </c>
      <c r="C415" s="8">
        <v>2.4458593162488298</v>
      </c>
      <c r="D415" s="8">
        <v>4.2479107939503304</v>
      </c>
      <c r="E415" s="8">
        <v>9.9155801843647904</v>
      </c>
      <c r="F415" s="8">
        <v>11.7369330295511</v>
      </c>
      <c r="G415" s="8">
        <v>12.708557741683901</v>
      </c>
      <c r="H415" s="8">
        <v>2.61674317002486</v>
      </c>
      <c r="I415" s="8">
        <v>1.3877723326724301</v>
      </c>
      <c r="J415" s="8">
        <v>-4.7640184308953302</v>
      </c>
      <c r="K415" s="18">
        <v>3.5658402747085102E-4</v>
      </c>
      <c r="L415" s="19">
        <v>4.9144414652438802E-3</v>
      </c>
      <c r="M415" s="10" t="s">
        <v>2962</v>
      </c>
    </row>
    <row r="416" spans="1:13">
      <c r="A416" s="11" t="s">
        <v>1217</v>
      </c>
      <c r="B416" s="8">
        <v>3.6867472986519698</v>
      </c>
      <c r="C416" s="8">
        <v>4.2833849327722699</v>
      </c>
      <c r="D416" s="8">
        <v>1.9838085229392</v>
      </c>
      <c r="E416" s="8">
        <v>7.9274812854037</v>
      </c>
      <c r="F416" s="8">
        <v>8.3741199815817104</v>
      </c>
      <c r="G416" s="8">
        <v>9.5383908141680092</v>
      </c>
      <c r="H416" s="8">
        <v>2.6150132102586299</v>
      </c>
      <c r="I416" s="8">
        <v>1.3868182345511799</v>
      </c>
      <c r="J416" s="8">
        <v>-5.5311212866711799</v>
      </c>
      <c r="K416" s="18">
        <v>9.2251855471177398E-5</v>
      </c>
      <c r="L416" s="19">
        <v>1.90499308919376E-3</v>
      </c>
      <c r="M416" s="10" t="s">
        <v>3880</v>
      </c>
    </row>
    <row r="417" spans="1:13">
      <c r="A417" s="11" t="s">
        <v>1299</v>
      </c>
      <c r="B417" s="8">
        <v>12.7766136198042</v>
      </c>
      <c r="C417" s="8">
        <v>14.0334695430063</v>
      </c>
      <c r="D417" s="8">
        <v>14.058105120907999</v>
      </c>
      <c r="E417" s="8">
        <v>31.7349630742697</v>
      </c>
      <c r="F417" s="8">
        <v>31.851356912037101</v>
      </c>
      <c r="G417" s="8">
        <v>37.4076694940984</v>
      </c>
      <c r="H417" s="8">
        <v>2.6131639042749399</v>
      </c>
      <c r="I417" s="8">
        <v>1.38579761699191</v>
      </c>
      <c r="J417" s="8">
        <v>-13.6366256606742</v>
      </c>
      <c r="K417" s="18">
        <v>3.77385556158244E-9</v>
      </c>
      <c r="L417" s="18">
        <v>1.89894250461993E-6</v>
      </c>
      <c r="M417" s="10" t="s">
        <v>3818</v>
      </c>
    </row>
    <row r="418" spans="1:13">
      <c r="A418" s="11" t="s">
        <v>1352</v>
      </c>
      <c r="B418" s="8">
        <v>1.0700177403943201</v>
      </c>
      <c r="C418" s="8">
        <v>0.34532833233661803</v>
      </c>
      <c r="D418" s="8">
        <v>1.5993549486069201</v>
      </c>
      <c r="E418" s="8">
        <v>3.40862370595167</v>
      </c>
      <c r="F418" s="8">
        <v>1.4730003235954701</v>
      </c>
      <c r="G418" s="8">
        <v>3.2810204275769901</v>
      </c>
      <c r="H418" s="8">
        <v>2.6096742230257299</v>
      </c>
      <c r="I418" s="8">
        <v>1.3838697201438701</v>
      </c>
      <c r="J418" s="8">
        <v>-2.5016448108324698</v>
      </c>
      <c r="K418" s="19">
        <v>2.6295048210931701E-2</v>
      </c>
      <c r="L418" s="19">
        <v>9.5455051338152602E-2</v>
      </c>
      <c r="M418" s="10" t="s">
        <v>2434</v>
      </c>
    </row>
    <row r="419" spans="1:13">
      <c r="A419" s="11" t="s">
        <v>2055</v>
      </c>
      <c r="B419" s="8">
        <v>2.2243685309458199</v>
      </c>
      <c r="C419" s="8">
        <v>1.53830054726243</v>
      </c>
      <c r="D419" s="8">
        <v>4.5596742343133903</v>
      </c>
      <c r="E419" s="8">
        <v>11.496506067150699</v>
      </c>
      <c r="F419" s="8">
        <v>5.4680261066635101</v>
      </c>
      <c r="G419" s="8">
        <v>5.8462570796548299</v>
      </c>
      <c r="H419" s="8">
        <v>2.6039682845713799</v>
      </c>
      <c r="I419" s="8">
        <v>1.38071187708641</v>
      </c>
      <c r="J419" s="8">
        <v>-3.1624209332722901</v>
      </c>
      <c r="K419" s="19">
        <v>7.3814439611651897E-3</v>
      </c>
      <c r="L419" s="19">
        <v>4.0309985221462501E-2</v>
      </c>
      <c r="M419" s="10" t="s">
        <v>2379</v>
      </c>
    </row>
    <row r="420" spans="1:13">
      <c r="A420" s="11" t="s">
        <v>2035</v>
      </c>
      <c r="B420" s="8">
        <v>3.11739189108695</v>
      </c>
      <c r="C420" s="8">
        <v>2.51520068861671</v>
      </c>
      <c r="D420" s="8">
        <v>2.79573840294628</v>
      </c>
      <c r="E420" s="8">
        <v>6.0293483093273297</v>
      </c>
      <c r="F420" s="8">
        <v>9.6557449047235</v>
      </c>
      <c r="G420" s="8">
        <v>8.0653486038975295</v>
      </c>
      <c r="H420" s="8">
        <v>2.6002201417247899</v>
      </c>
      <c r="I420" s="8">
        <v>1.3786337709190899</v>
      </c>
      <c r="J420" s="8">
        <v>-3.7480451167591902</v>
      </c>
      <c r="K420" s="19">
        <v>2.3835221304312E-3</v>
      </c>
      <c r="L420" s="19">
        <v>1.8480541398714401E-2</v>
      </c>
      <c r="M420" s="10" t="s">
        <v>2399</v>
      </c>
    </row>
    <row r="421" spans="1:13">
      <c r="A421" s="11" t="s">
        <v>2222</v>
      </c>
      <c r="B421" s="8">
        <v>1.3960619272180701</v>
      </c>
      <c r="C421" s="8">
        <v>0.67582954791086103</v>
      </c>
      <c r="D421" s="8">
        <v>1.56501976619223</v>
      </c>
      <c r="E421" s="8">
        <v>2.3824620580281501</v>
      </c>
      <c r="F421" s="8">
        <v>4.8045924682373</v>
      </c>
      <c r="G421" s="8">
        <v>2.8092601323722302</v>
      </c>
      <c r="H421" s="8">
        <v>2.5951265766039402</v>
      </c>
      <c r="I421" s="8">
        <v>1.37580490736363</v>
      </c>
      <c r="J421" s="8">
        <v>-2.8375408113311198</v>
      </c>
      <c r="K421" s="19">
        <v>1.3832121176751399E-2</v>
      </c>
      <c r="L421" s="19">
        <v>6.1875906179315501E-2</v>
      </c>
      <c r="M421" s="10" t="s">
        <v>2957</v>
      </c>
    </row>
    <row r="422" spans="1:13">
      <c r="A422" s="11" t="s">
        <v>2318</v>
      </c>
      <c r="B422" s="8">
        <v>5.9136964817881497</v>
      </c>
      <c r="C422" s="8">
        <v>3.1808926570511198</v>
      </c>
      <c r="D422" s="8">
        <v>4.1249595297708002</v>
      </c>
      <c r="E422" s="8">
        <v>13.456096004404101</v>
      </c>
      <c r="F422" s="8">
        <v>11.3067658476771</v>
      </c>
      <c r="G422" s="8">
        <v>10.9555389554125</v>
      </c>
      <c r="H422" s="8">
        <v>2.5947695073138801</v>
      </c>
      <c r="I422" s="8">
        <v>1.37560639005749</v>
      </c>
      <c r="J422" s="8">
        <v>-4.2210402391198798</v>
      </c>
      <c r="K422" s="18">
        <v>9.7135975262810001E-4</v>
      </c>
      <c r="L422" s="19">
        <v>9.9999357247592697E-3</v>
      </c>
      <c r="M422" s="10" t="s">
        <v>2900</v>
      </c>
    </row>
    <row r="423" spans="1:13">
      <c r="A423" s="11" t="s">
        <v>2015</v>
      </c>
      <c r="B423" s="8">
        <v>11.809847027905199</v>
      </c>
      <c r="C423" s="8">
        <v>9.0410156632783707</v>
      </c>
      <c r="D423" s="8">
        <v>9.8523751166499096</v>
      </c>
      <c r="E423" s="8">
        <v>29.996950075576301</v>
      </c>
      <c r="F423" s="8">
        <v>23.063091170147899</v>
      </c>
      <c r="G423" s="8">
        <v>28.264940520632301</v>
      </c>
      <c r="H423" s="8">
        <v>2.5911869906702001</v>
      </c>
      <c r="I423" s="8">
        <v>1.37361313006007</v>
      </c>
      <c r="J423" s="8">
        <v>-8.18644132566296</v>
      </c>
      <c r="K423" s="18">
        <v>1.5842513525414399E-6</v>
      </c>
      <c r="L423" s="18">
        <v>1.09771262720343E-4</v>
      </c>
      <c r="M423" s="10" t="s">
        <v>2954</v>
      </c>
    </row>
    <row r="424" spans="1:13">
      <c r="A424" s="11" t="s">
        <v>479</v>
      </c>
      <c r="B424" s="8">
        <v>2.7691118446468299</v>
      </c>
      <c r="C424" s="8">
        <v>1.07241523866295</v>
      </c>
      <c r="D424" s="8">
        <v>2.4833940026171102</v>
      </c>
      <c r="E424" s="8">
        <v>4.9146788739894998</v>
      </c>
      <c r="F424" s="8">
        <v>5.7179930143966997</v>
      </c>
      <c r="G424" s="8">
        <v>5.7314198870187596</v>
      </c>
      <c r="H424" s="8">
        <v>2.5898863282308202</v>
      </c>
      <c r="I424" s="8">
        <v>1.37288877849232</v>
      </c>
      <c r="J424" s="8">
        <v>-3.2216922955858802</v>
      </c>
      <c r="K424" s="19">
        <v>6.5809205817077198E-3</v>
      </c>
      <c r="L424" s="19">
        <v>3.7206874079932499E-2</v>
      </c>
      <c r="M424" s="10" t="s">
        <v>3992</v>
      </c>
    </row>
    <row r="425" spans="1:13">
      <c r="A425" s="11" t="s">
        <v>1360</v>
      </c>
      <c r="B425" s="8">
        <v>4.3328455922120996</v>
      </c>
      <c r="C425" s="8">
        <v>6.8445325526429404</v>
      </c>
      <c r="D425" s="8">
        <v>8.9986512094831905</v>
      </c>
      <c r="E425" s="8">
        <v>17.279210339773002</v>
      </c>
      <c r="F425" s="8">
        <v>14.9116288414659</v>
      </c>
      <c r="G425" s="8">
        <v>20.5844132543582</v>
      </c>
      <c r="H425" s="8">
        <v>2.5890001405907701</v>
      </c>
      <c r="I425" s="8">
        <v>1.3723950435808601</v>
      </c>
      <c r="J425" s="8">
        <v>-5.9098158815990196</v>
      </c>
      <c r="K425" s="18">
        <v>4.8754742440568098E-5</v>
      </c>
      <c r="L425" s="19">
        <v>1.217930019873E-3</v>
      </c>
      <c r="M425" s="10" t="s">
        <v>3871</v>
      </c>
    </row>
    <row r="426" spans="1:13">
      <c r="A426" s="11" t="s">
        <v>2177</v>
      </c>
      <c r="B426" s="8">
        <v>1.0285272565831101</v>
      </c>
      <c r="C426" s="8">
        <v>1.99162830037405</v>
      </c>
      <c r="D426" s="8">
        <v>1.61420610170112</v>
      </c>
      <c r="E426" s="8">
        <v>5.0902031194891304</v>
      </c>
      <c r="F426" s="8">
        <v>3.1857389651638801</v>
      </c>
      <c r="G426" s="8">
        <v>4.1393588072913197</v>
      </c>
      <c r="H426" s="8">
        <v>2.5879299496128101</v>
      </c>
      <c r="I426" s="8">
        <v>1.37179856682271</v>
      </c>
      <c r="J426" s="8">
        <v>-3.68377935872839</v>
      </c>
      <c r="K426" s="19">
        <v>2.6963418389508E-3</v>
      </c>
      <c r="L426" s="19">
        <v>2.0006320909169699E-2</v>
      </c>
      <c r="M426" s="10" t="s">
        <v>2383</v>
      </c>
    </row>
    <row r="427" spans="1:13">
      <c r="A427" s="11" t="s">
        <v>1116</v>
      </c>
      <c r="B427" s="8">
        <v>0.61273964221972499</v>
      </c>
      <c r="C427" s="8">
        <v>0.88987647463521302</v>
      </c>
      <c r="D427" s="8">
        <v>1.09903394158374</v>
      </c>
      <c r="E427" s="8">
        <v>2.0913527123359601</v>
      </c>
      <c r="F427" s="8">
        <v>2.7413923955547301</v>
      </c>
      <c r="G427" s="8">
        <v>2.2898580636079702</v>
      </c>
      <c r="H427" s="8">
        <v>2.5853000109501698</v>
      </c>
      <c r="I427" s="8">
        <v>1.37033170769515</v>
      </c>
      <c r="J427" s="8">
        <v>-3.0629975019612798</v>
      </c>
      <c r="K427" s="19">
        <v>8.9484065172600793E-3</v>
      </c>
      <c r="L427" s="19">
        <v>4.5963781949109099E-2</v>
      </c>
      <c r="M427" s="10" t="s">
        <v>4002</v>
      </c>
    </row>
    <row r="428" spans="1:13">
      <c r="A428" s="11" t="s">
        <v>2012</v>
      </c>
      <c r="B428" s="8">
        <v>1.0408474922051301</v>
      </c>
      <c r="C428" s="8">
        <v>0.80619402493455905</v>
      </c>
      <c r="D428" s="8">
        <v>0.56007150988390897</v>
      </c>
      <c r="E428" s="8">
        <v>1.84731837064455</v>
      </c>
      <c r="F428" s="8">
        <v>2.1492662714171802</v>
      </c>
      <c r="G428" s="8">
        <v>2.5133653228906399</v>
      </c>
      <c r="H428" s="8">
        <v>2.58491477193559</v>
      </c>
      <c r="I428" s="8">
        <v>1.37011671375766</v>
      </c>
      <c r="J428" s="8">
        <v>-3.38978315661286</v>
      </c>
      <c r="K428" s="19">
        <v>4.7531180348031601E-3</v>
      </c>
      <c r="L428" s="19">
        <v>2.97519365996716E-2</v>
      </c>
      <c r="M428" s="10" t="s">
        <v>3979</v>
      </c>
    </row>
    <row r="429" spans="1:13">
      <c r="A429" s="11" t="s">
        <v>2208</v>
      </c>
      <c r="B429" s="8">
        <v>5.8151348737583497</v>
      </c>
      <c r="C429" s="8">
        <v>7.5069066706406398</v>
      </c>
      <c r="D429" s="8">
        <v>6.9535032073279197</v>
      </c>
      <c r="E429" s="8">
        <v>16.407466394703398</v>
      </c>
      <c r="F429" s="8">
        <v>21.080334246409201</v>
      </c>
      <c r="G429" s="8">
        <v>18.2768611952709</v>
      </c>
      <c r="H429" s="8">
        <v>2.58348507901901</v>
      </c>
      <c r="I429" s="8">
        <v>1.3693185514664901</v>
      </c>
      <c r="J429" s="8">
        <v>-6.3722620301109902</v>
      </c>
      <c r="K429" s="18">
        <v>2.2991286730984802E-5</v>
      </c>
      <c r="L429" s="18">
        <v>6.9215282739824304E-4</v>
      </c>
      <c r="M429" s="10" t="s">
        <v>2383</v>
      </c>
    </row>
    <row r="430" spans="1:13">
      <c r="A430" s="11" t="s">
        <v>2085</v>
      </c>
      <c r="B430" s="8">
        <v>1.61790804406332</v>
      </c>
      <c r="C430" s="8">
        <v>0.39161230625332399</v>
      </c>
      <c r="D430" s="8">
        <v>2.1764576652150001</v>
      </c>
      <c r="E430" s="8">
        <v>3.3132666566221398</v>
      </c>
      <c r="F430" s="8">
        <v>3.0624456968491698</v>
      </c>
      <c r="G430" s="8">
        <v>3.48822371400954</v>
      </c>
      <c r="H430" s="8">
        <v>2.5833461957804298</v>
      </c>
      <c r="I430" s="8">
        <v>1.3692409928434399</v>
      </c>
      <c r="J430" s="8">
        <v>-2.82598328114425</v>
      </c>
      <c r="K430" s="19">
        <v>1.4143488734007999E-2</v>
      </c>
      <c r="L430" s="19">
        <v>6.2844090507425093E-2</v>
      </c>
      <c r="M430" s="10" t="s">
        <v>2381</v>
      </c>
    </row>
    <row r="431" spans="1:13">
      <c r="A431" s="11" t="s">
        <v>909</v>
      </c>
      <c r="B431" s="8">
        <v>1.5667720903390401</v>
      </c>
      <c r="C431" s="8">
        <v>0.50564656330740099</v>
      </c>
      <c r="D431" s="8">
        <v>1.4051120470766301</v>
      </c>
      <c r="E431" s="8">
        <v>2.4955364230620298</v>
      </c>
      <c r="F431" s="8">
        <v>2.8757850877242102</v>
      </c>
      <c r="G431" s="8">
        <v>4.2037011721714999</v>
      </c>
      <c r="H431" s="8">
        <v>2.5779315686748898</v>
      </c>
      <c r="I431" s="8">
        <v>1.3662139677943199</v>
      </c>
      <c r="J431" s="8">
        <v>-2.6512806268753999</v>
      </c>
      <c r="K431" s="19">
        <v>1.9777575680508901E-2</v>
      </c>
      <c r="L431" s="19">
        <v>7.8867201355107094E-2</v>
      </c>
      <c r="M431" s="10" t="s">
        <v>4043</v>
      </c>
    </row>
    <row r="432" spans="1:13">
      <c r="A432" s="11" t="s">
        <v>2226</v>
      </c>
      <c r="B432" s="8">
        <v>1.1596372658208101</v>
      </c>
      <c r="C432" s="8">
        <v>0.44910164159378002</v>
      </c>
      <c r="D432" s="8">
        <v>0.62399131404921504</v>
      </c>
      <c r="E432" s="8">
        <v>3.0080639219540002</v>
      </c>
      <c r="F432" s="8">
        <v>1.7560088993437999</v>
      </c>
      <c r="G432" s="8">
        <v>1.3334335780505899</v>
      </c>
      <c r="H432" s="8">
        <v>2.5773885995937098</v>
      </c>
      <c r="I432" s="8">
        <v>1.36591007248691</v>
      </c>
      <c r="J432" s="8">
        <v>-2.7355485784609801</v>
      </c>
      <c r="K432" s="19">
        <v>1.6829377800045699E-2</v>
      </c>
      <c r="L432" s="19">
        <v>7.0552097916480094E-2</v>
      </c>
      <c r="M432" s="10" t="s">
        <v>2946</v>
      </c>
    </row>
    <row r="433" spans="1:13">
      <c r="A433" s="11" t="s">
        <v>984</v>
      </c>
      <c r="B433" s="8">
        <v>1.08616024940889</v>
      </c>
      <c r="C433" s="8">
        <v>2.6290352025411701</v>
      </c>
      <c r="D433" s="8">
        <v>3.40931461135151</v>
      </c>
      <c r="E433" s="8">
        <v>3.3364738045402902</v>
      </c>
      <c r="F433" s="8">
        <v>7.1023059783706204</v>
      </c>
      <c r="G433" s="8">
        <v>8.4303751570911594</v>
      </c>
      <c r="H433" s="8">
        <v>2.57571052749616</v>
      </c>
      <c r="I433" s="8">
        <v>1.36497046456583</v>
      </c>
      <c r="J433" s="8">
        <v>-2.5439896088006599</v>
      </c>
      <c r="K433" s="19">
        <v>2.4265218039455499E-2</v>
      </c>
      <c r="L433" s="19">
        <v>9.0607786760686898E-2</v>
      </c>
      <c r="M433" s="10" t="s">
        <v>4060</v>
      </c>
    </row>
    <row r="434" spans="1:13">
      <c r="A434" s="11" t="s">
        <v>1323</v>
      </c>
      <c r="B434" s="8">
        <v>0.91883018363851199</v>
      </c>
      <c r="C434" s="8">
        <v>0.59307071843408299</v>
      </c>
      <c r="D434" s="8">
        <v>0.96136249144156904</v>
      </c>
      <c r="E434" s="8">
        <v>2.1952530977710598</v>
      </c>
      <c r="F434" s="8">
        <v>2.5297471373325999</v>
      </c>
      <c r="G434" s="8">
        <v>2.0250281615737</v>
      </c>
      <c r="H434" s="8">
        <v>2.57494323860301</v>
      </c>
      <c r="I434" s="8">
        <v>1.36454063024206</v>
      </c>
      <c r="J434" s="8">
        <v>-3.9121510447178802</v>
      </c>
      <c r="K434" s="19">
        <v>1.7419327236070201E-3</v>
      </c>
      <c r="L434" s="19">
        <v>1.50244222910702E-2</v>
      </c>
      <c r="M434" s="10" t="s">
        <v>2880</v>
      </c>
    </row>
    <row r="435" spans="1:13">
      <c r="A435" s="11" t="s">
        <v>1355</v>
      </c>
      <c r="B435" s="8">
        <v>4.7863866186241903</v>
      </c>
      <c r="C435" s="8">
        <v>2.7259716960426901</v>
      </c>
      <c r="D435" s="8">
        <v>3.2825196704983801</v>
      </c>
      <c r="E435" s="8">
        <v>8.0721541282285703</v>
      </c>
      <c r="F435" s="8">
        <v>9.3021204792866996</v>
      </c>
      <c r="G435" s="8">
        <v>11.3312056735908</v>
      </c>
      <c r="H435" s="8">
        <v>2.5730458440699802</v>
      </c>
      <c r="I435" s="8">
        <v>1.3634771618611501</v>
      </c>
      <c r="J435" s="8">
        <v>-5.1510790506092397</v>
      </c>
      <c r="K435" s="18">
        <v>1.78480009952371E-4</v>
      </c>
      <c r="L435" s="19">
        <v>3.0182463137075899E-3</v>
      </c>
      <c r="M435" s="10" t="s">
        <v>2404</v>
      </c>
    </row>
    <row r="436" spans="1:13">
      <c r="A436" s="11" t="s">
        <v>2190</v>
      </c>
      <c r="B436" s="8">
        <v>1.84269965530429</v>
      </c>
      <c r="C436" s="8">
        <v>2.6761367473033402</v>
      </c>
      <c r="D436" s="8">
        <v>1.6525693180121199</v>
      </c>
      <c r="E436" s="8">
        <v>3.7736108356043698</v>
      </c>
      <c r="F436" s="8">
        <v>6.3417107167592901</v>
      </c>
      <c r="G436" s="8">
        <v>7.4160358887486204</v>
      </c>
      <c r="H436" s="8">
        <v>2.57301966957874</v>
      </c>
      <c r="I436" s="8">
        <v>1.3634624858689299</v>
      </c>
      <c r="J436" s="8">
        <v>-2.63633222113282</v>
      </c>
      <c r="K436" s="19">
        <v>2.0350680086605798E-2</v>
      </c>
      <c r="L436" s="19">
        <v>8.0334032695381405E-2</v>
      </c>
      <c r="M436" s="10" t="s">
        <v>4045</v>
      </c>
    </row>
    <row r="437" spans="1:13">
      <c r="A437" s="11" t="s">
        <v>2285</v>
      </c>
      <c r="B437" s="8">
        <v>4.7223375341296299</v>
      </c>
      <c r="C437" s="8">
        <v>7.6202332159027799</v>
      </c>
      <c r="D437" s="8">
        <v>6.8231928921463396</v>
      </c>
      <c r="E437" s="8">
        <v>14.8642812378339</v>
      </c>
      <c r="F437" s="8">
        <v>18.960757679181199</v>
      </c>
      <c r="G437" s="8">
        <v>17.195254181251801</v>
      </c>
      <c r="H437" s="8">
        <v>2.57129199229496</v>
      </c>
      <c r="I437" s="8">
        <v>1.36249344989012</v>
      </c>
      <c r="J437" s="8">
        <v>-6.6187379015849501</v>
      </c>
      <c r="K437" s="18">
        <v>1.55881588659349E-5</v>
      </c>
      <c r="L437" s="18">
        <v>5.3829362044606705E-4</v>
      </c>
      <c r="M437" s="10" t="s">
        <v>2935</v>
      </c>
    </row>
    <row r="438" spans="1:13">
      <c r="A438" s="11" t="s">
        <v>869</v>
      </c>
      <c r="B438" s="8">
        <v>7.4442888585778997</v>
      </c>
      <c r="C438" s="8">
        <v>5.5858260492396203</v>
      </c>
      <c r="D438" s="8">
        <v>7.8445170968931999</v>
      </c>
      <c r="E438" s="8">
        <v>20.326589139099902</v>
      </c>
      <c r="F438" s="8">
        <v>15.6280547626372</v>
      </c>
      <c r="G438" s="8">
        <v>18.9389422534489</v>
      </c>
      <c r="H438" s="8">
        <v>2.5707317698910699</v>
      </c>
      <c r="I438" s="8">
        <v>1.3621790872483099</v>
      </c>
      <c r="J438" s="8">
        <v>-7.9125532336825497</v>
      </c>
      <c r="K438" s="18">
        <v>2.3107809356277301E-6</v>
      </c>
      <c r="L438" s="18">
        <v>1.4315229836391299E-4</v>
      </c>
      <c r="M438" s="10" t="s">
        <v>3843</v>
      </c>
    </row>
    <row r="439" spans="1:13">
      <c r="A439" s="11" t="s">
        <v>1987</v>
      </c>
      <c r="B439" s="8">
        <v>4.8304634734094902</v>
      </c>
      <c r="C439" s="8">
        <v>3.1178845596909999</v>
      </c>
      <c r="D439" s="8">
        <v>2.8880364758870001</v>
      </c>
      <c r="E439" s="8">
        <v>9.8921651457296704</v>
      </c>
      <c r="F439" s="8">
        <v>8.8662383695011702</v>
      </c>
      <c r="G439" s="8">
        <v>10.1830871617071</v>
      </c>
      <c r="H439" s="8">
        <v>2.5696934452019402</v>
      </c>
      <c r="I439" s="8">
        <v>1.3615962615724</v>
      </c>
      <c r="J439" s="8">
        <v>-3.6863672204440001</v>
      </c>
      <c r="K439" s="19">
        <v>2.6829722335734302E-3</v>
      </c>
      <c r="L439" s="19">
        <v>1.9943387273669701E-2</v>
      </c>
      <c r="M439" s="10" t="s">
        <v>3962</v>
      </c>
    </row>
    <row r="440" spans="1:13">
      <c r="A440" s="11" t="s">
        <v>2143</v>
      </c>
      <c r="B440" s="8">
        <v>0.35071562680982898</v>
      </c>
      <c r="C440" s="8">
        <v>0.67912168906282799</v>
      </c>
      <c r="D440" s="8">
        <v>1.2581147069626</v>
      </c>
      <c r="E440" s="8">
        <v>1.6758473543875101</v>
      </c>
      <c r="F440" s="8">
        <v>1.9311987541084701</v>
      </c>
      <c r="G440" s="8">
        <v>2.0163891197661301</v>
      </c>
      <c r="H440" s="8">
        <v>2.5694545312032</v>
      </c>
      <c r="I440" s="8">
        <v>1.3614621225894299</v>
      </c>
      <c r="J440" s="8">
        <v>-2.5438374021922998</v>
      </c>
      <c r="K440" s="19">
        <v>2.4272235820696798E-2</v>
      </c>
      <c r="L440" s="19">
        <v>9.0620267473515995E-2</v>
      </c>
      <c r="M440" s="10" t="s">
        <v>2428</v>
      </c>
    </row>
    <row r="441" spans="1:13">
      <c r="A441" s="11" t="s">
        <v>1150</v>
      </c>
      <c r="B441" s="8">
        <v>0.84206909895693205</v>
      </c>
      <c r="C441" s="8">
        <v>2.0382160968740299</v>
      </c>
      <c r="D441" s="8">
        <v>1.5103682822934501</v>
      </c>
      <c r="E441" s="8">
        <v>3.4488974554312302</v>
      </c>
      <c r="F441" s="8">
        <v>4.05721141762261</v>
      </c>
      <c r="G441" s="8">
        <v>3.8730842641322298</v>
      </c>
      <c r="H441" s="8">
        <v>2.5663385116631399</v>
      </c>
      <c r="I441" s="8">
        <v>1.3597114809838</v>
      </c>
      <c r="J441" s="8">
        <v>-3.1098040826874098</v>
      </c>
      <c r="K441" s="19">
        <v>8.1732194460803192E-3</v>
      </c>
      <c r="L441" s="19">
        <v>4.3013638988806002E-2</v>
      </c>
      <c r="M441" s="10" t="s">
        <v>2404</v>
      </c>
    </row>
    <row r="442" spans="1:13">
      <c r="A442" s="11" t="s">
        <v>2313</v>
      </c>
      <c r="B442" s="8">
        <v>8.1947700118003901</v>
      </c>
      <c r="C442" s="8">
        <v>1.9835322503725299</v>
      </c>
      <c r="D442" s="8">
        <v>4.77700017088788</v>
      </c>
      <c r="E442" s="8">
        <v>7.2721264639519498</v>
      </c>
      <c r="F442" s="8">
        <v>12.409129555362799</v>
      </c>
      <c r="G442" s="8">
        <v>16.725701847347899</v>
      </c>
      <c r="H442" s="8">
        <v>2.5641047552190601</v>
      </c>
      <c r="I442" s="8">
        <v>1.3584552037459801</v>
      </c>
      <c r="J442" s="8">
        <v>-3.0578133106581298</v>
      </c>
      <c r="K442" s="19">
        <v>9.0386431240246697E-3</v>
      </c>
      <c r="L442" s="19">
        <v>4.6264642903456998E-2</v>
      </c>
      <c r="M442" s="10" t="s">
        <v>2419</v>
      </c>
    </row>
    <row r="443" spans="1:13">
      <c r="A443" s="11" t="s">
        <v>1326</v>
      </c>
      <c r="B443" s="8">
        <v>0.79491854215413804</v>
      </c>
      <c r="C443" s="8">
        <v>0.256545180647551</v>
      </c>
      <c r="D443" s="8">
        <v>0.712898593811222</v>
      </c>
      <c r="E443" s="8">
        <v>1.80876719862915</v>
      </c>
      <c r="F443" s="8">
        <v>1.64144278962177</v>
      </c>
      <c r="G443" s="8">
        <v>1.3710809929513801</v>
      </c>
      <c r="H443" s="8">
        <v>2.5640148037411299</v>
      </c>
      <c r="I443" s="8">
        <v>1.3584045916065199</v>
      </c>
      <c r="J443" s="8">
        <v>-2.76079370479665</v>
      </c>
      <c r="K443" s="19">
        <v>1.6033004230921199E-2</v>
      </c>
      <c r="L443" s="19">
        <v>6.8181149818707307E-2</v>
      </c>
      <c r="M443" s="10" t="s">
        <v>2687</v>
      </c>
    </row>
    <row r="444" spans="1:13">
      <c r="A444" s="11" t="s">
        <v>1316</v>
      </c>
      <c r="B444" s="8">
        <v>1.1734071146117</v>
      </c>
      <c r="C444" s="8">
        <v>0.75739066137623801</v>
      </c>
      <c r="D444" s="8">
        <v>0.70155639654841295</v>
      </c>
      <c r="E444" s="8">
        <v>2.6699846424467601</v>
      </c>
      <c r="F444" s="8">
        <v>1.884548725997</v>
      </c>
      <c r="G444" s="8">
        <v>2.4736564079272898</v>
      </c>
      <c r="H444" s="8">
        <v>2.5583148479501499</v>
      </c>
      <c r="I444" s="8">
        <v>1.35519382544883</v>
      </c>
      <c r="J444" s="8">
        <v>-3.5540266371637301</v>
      </c>
      <c r="K444" s="19">
        <v>3.46117803322691E-3</v>
      </c>
      <c r="L444" s="19">
        <v>2.3846028415689901E-2</v>
      </c>
      <c r="M444" s="10" t="s">
        <v>2933</v>
      </c>
    </row>
    <row r="445" spans="1:13">
      <c r="A445" s="11" t="s">
        <v>2254</v>
      </c>
      <c r="B445" s="8">
        <v>0.81112396307788204</v>
      </c>
      <c r="C445" s="8">
        <v>0.78532553689641904</v>
      </c>
      <c r="D445" s="8">
        <v>0.48495462282866397</v>
      </c>
      <c r="E445" s="8">
        <v>1.66107708723894</v>
      </c>
      <c r="F445" s="8">
        <v>2.41930820315855</v>
      </c>
      <c r="G445" s="8">
        <v>1.7099282626686301</v>
      </c>
      <c r="H445" s="8">
        <v>2.5573853137097702</v>
      </c>
      <c r="I445" s="8">
        <v>1.3546695435670499</v>
      </c>
      <c r="J445" s="8">
        <v>-2.9219069941411102</v>
      </c>
      <c r="K445" s="19">
        <v>1.1754895357404101E-2</v>
      </c>
      <c r="L445" s="19">
        <v>5.5490848158559501E-2</v>
      </c>
      <c r="M445" s="10" t="s">
        <v>2381</v>
      </c>
    </row>
    <row r="446" spans="1:13">
      <c r="A446" s="11" t="s">
        <v>2213</v>
      </c>
      <c r="B446" s="8">
        <v>1.73069490290427</v>
      </c>
      <c r="C446" s="8">
        <v>0.67025952416434298</v>
      </c>
      <c r="D446" s="8">
        <v>2.17296975228997</v>
      </c>
      <c r="E446" s="8">
        <v>3.0716742962434398</v>
      </c>
      <c r="F446" s="8">
        <v>3.0972462161315502</v>
      </c>
      <c r="G446" s="8">
        <v>5.1741985091141496</v>
      </c>
      <c r="H446" s="8">
        <v>2.5571982276924299</v>
      </c>
      <c r="I446" s="8">
        <v>1.35456399907164</v>
      </c>
      <c r="J446" s="8">
        <v>-2.9045487091967899</v>
      </c>
      <c r="K446" s="19">
        <v>1.2155476644886899E-2</v>
      </c>
      <c r="L446" s="19">
        <v>5.6826968554480897E-2</v>
      </c>
      <c r="M446" s="10" t="s">
        <v>2381</v>
      </c>
    </row>
    <row r="447" spans="1:13">
      <c r="A447" s="11" t="s">
        <v>892</v>
      </c>
      <c r="B447" s="8">
        <v>0.730403414095252</v>
      </c>
      <c r="C447" s="8">
        <v>1.7679309188103001</v>
      </c>
      <c r="D447" s="8">
        <v>1.3100803144241</v>
      </c>
      <c r="E447" s="8">
        <v>3.4901342728331302</v>
      </c>
      <c r="F447" s="8">
        <v>3.0164484887541998</v>
      </c>
      <c r="G447" s="8">
        <v>3.3594796117147001</v>
      </c>
      <c r="H447" s="8">
        <v>2.55386351677706</v>
      </c>
      <c r="I447" s="8">
        <v>1.3526814267907299</v>
      </c>
      <c r="J447" s="8">
        <v>-3.1203735588493502</v>
      </c>
      <c r="K447" s="19">
        <v>8.0076473652289804E-3</v>
      </c>
      <c r="L447" s="19">
        <v>4.2512466143437802E-2</v>
      </c>
      <c r="M447" s="10" t="s">
        <v>2696</v>
      </c>
    </row>
    <row r="448" spans="1:13">
      <c r="A448" s="11" t="s">
        <v>790</v>
      </c>
      <c r="B448" s="8">
        <v>0.53614718694225905</v>
      </c>
      <c r="C448" s="8">
        <v>2.3359257459174301</v>
      </c>
      <c r="D448" s="8">
        <v>1.9233093977715501</v>
      </c>
      <c r="E448" s="8">
        <v>3.11088715959974</v>
      </c>
      <c r="F448" s="8">
        <v>3.1367855295289702</v>
      </c>
      <c r="G448" s="8">
        <v>5.0861270451292304</v>
      </c>
      <c r="H448" s="8">
        <v>2.5505469482945098</v>
      </c>
      <c r="I448" s="8">
        <v>1.3508066568800401</v>
      </c>
      <c r="J448" s="8">
        <v>-2.8165996546535599</v>
      </c>
      <c r="K448" s="19">
        <v>1.44013493632864E-2</v>
      </c>
      <c r="L448" s="19">
        <v>6.3602025835414105E-2</v>
      </c>
      <c r="M448" s="10" t="s">
        <v>2634</v>
      </c>
    </row>
    <row r="449" spans="1:13">
      <c r="A449" s="11" t="s">
        <v>2294</v>
      </c>
      <c r="B449" s="8">
        <v>5.3614718694225898</v>
      </c>
      <c r="C449" s="8">
        <v>5.1909461020387404</v>
      </c>
      <c r="D449" s="8">
        <v>4.3021394423837398</v>
      </c>
      <c r="E449" s="8">
        <v>10.594352555912399</v>
      </c>
      <c r="F449" s="8">
        <v>15.149800080697201</v>
      </c>
      <c r="G449" s="8">
        <v>14.2768478459768</v>
      </c>
      <c r="H449" s="8">
        <v>2.5486488658313999</v>
      </c>
      <c r="I449" s="8">
        <v>1.3497326230978399</v>
      </c>
      <c r="J449" s="8">
        <v>-5.7731659473810302</v>
      </c>
      <c r="K449" s="18">
        <v>6.1228629664778302E-5</v>
      </c>
      <c r="L449" s="19">
        <v>1.4282432289638299E-3</v>
      </c>
      <c r="M449" s="10" t="s">
        <v>2623</v>
      </c>
    </row>
    <row r="450" spans="1:13">
      <c r="A450" s="11" t="s">
        <v>2167</v>
      </c>
      <c r="B450" s="8">
        <v>4.2649790329398396</v>
      </c>
      <c r="C450" s="8">
        <v>0.68822134498115894</v>
      </c>
      <c r="D450" s="8">
        <v>5.0998895173632102</v>
      </c>
      <c r="E450" s="8">
        <v>7.2784383888419999</v>
      </c>
      <c r="F450" s="8">
        <v>5.8712255493382202</v>
      </c>
      <c r="G450" s="8">
        <v>8.9909909213379997</v>
      </c>
      <c r="H450" s="8">
        <v>2.5472234916612599</v>
      </c>
      <c r="I450" s="8">
        <v>1.34892554624974</v>
      </c>
      <c r="J450" s="8">
        <v>-2.6252535735088101</v>
      </c>
      <c r="K450" s="19">
        <v>2.0785806765791701E-2</v>
      </c>
      <c r="L450" s="19">
        <v>8.1516597998625706E-2</v>
      </c>
      <c r="M450" s="10" t="s">
        <v>4048</v>
      </c>
    </row>
    <row r="451" spans="1:13">
      <c r="A451" s="11" t="s">
        <v>2060</v>
      </c>
      <c r="B451" s="8">
        <v>3.9813958319346199</v>
      </c>
      <c r="C451" s="8">
        <v>2.2486125971965101</v>
      </c>
      <c r="D451" s="8">
        <v>3.2730446301773899</v>
      </c>
      <c r="E451" s="8">
        <v>6.5680040251472596</v>
      </c>
      <c r="F451" s="8">
        <v>8.9063669993828807</v>
      </c>
      <c r="G451" s="8">
        <v>9.7284469664450501</v>
      </c>
      <c r="H451" s="8">
        <v>2.5455655701148401</v>
      </c>
      <c r="I451" s="8">
        <v>1.3479862278335699</v>
      </c>
      <c r="J451" s="8">
        <v>-4.4048383686008101</v>
      </c>
      <c r="K451" s="18">
        <v>6.8930847541401102E-4</v>
      </c>
      <c r="L451" s="19">
        <v>7.9270474672611304E-3</v>
      </c>
      <c r="M451" s="10" t="s">
        <v>3914</v>
      </c>
    </row>
    <row r="452" spans="1:13">
      <c r="A452" s="11" t="s">
        <v>2132</v>
      </c>
      <c r="B452" s="8">
        <v>3.12254247661539</v>
      </c>
      <c r="C452" s="8">
        <v>2.6201305810373201</v>
      </c>
      <c r="D452" s="8">
        <v>2.9870480527141798</v>
      </c>
      <c r="E452" s="8">
        <v>5.2577522856806302</v>
      </c>
      <c r="F452" s="8">
        <v>10.173193684708</v>
      </c>
      <c r="G452" s="8">
        <v>9.0959887876042291</v>
      </c>
      <c r="H452" s="8">
        <v>2.5443197655356</v>
      </c>
      <c r="I452" s="8">
        <v>1.3472799973369101</v>
      </c>
      <c r="J452" s="8">
        <v>-4.2065458246551799</v>
      </c>
      <c r="K452" s="19">
        <v>9.9814521708491101E-4</v>
      </c>
      <c r="L452" s="19">
        <v>1.0189185622173301E-2</v>
      </c>
      <c r="M452" s="10" t="s">
        <v>2722</v>
      </c>
    </row>
    <row r="453" spans="1:13">
      <c r="A453" s="11" t="s">
        <v>2093</v>
      </c>
      <c r="B453" s="8">
        <v>2.4753357353915701</v>
      </c>
      <c r="C453" s="8">
        <v>1.9172846113620501</v>
      </c>
      <c r="D453" s="8">
        <v>2.2199298058758101</v>
      </c>
      <c r="E453" s="8">
        <v>5.7450568369818296</v>
      </c>
      <c r="F453" s="8">
        <v>5.4521269344869703</v>
      </c>
      <c r="G453" s="8">
        <v>6.8311618823668203</v>
      </c>
      <c r="H453" s="8">
        <v>2.5383835624417799</v>
      </c>
      <c r="I453" s="8">
        <v>1.3439100840815099</v>
      </c>
      <c r="J453" s="8">
        <v>-3.7119283778567498</v>
      </c>
      <c r="K453" s="19">
        <v>2.5544824816242E-3</v>
      </c>
      <c r="L453" s="19">
        <v>1.93854478507006E-2</v>
      </c>
      <c r="M453" s="10" t="s">
        <v>2379</v>
      </c>
    </row>
    <row r="454" spans="1:13">
      <c r="A454" s="11" t="s">
        <v>2065</v>
      </c>
      <c r="B454" s="8">
        <v>0.47188984618513502</v>
      </c>
      <c r="C454" s="8">
        <v>0.30458734930814102</v>
      </c>
      <c r="D454" s="8">
        <v>0.28213340104638901</v>
      </c>
      <c r="E454" s="8">
        <v>0.858995059124258</v>
      </c>
      <c r="F454" s="8">
        <v>0.75787797548287505</v>
      </c>
      <c r="G454" s="8">
        <v>1.2660960147145699</v>
      </c>
      <c r="H454" s="8">
        <v>2.5380751719522698</v>
      </c>
      <c r="I454" s="8">
        <v>1.3437347991225601</v>
      </c>
      <c r="J454" s="8">
        <v>-2.7608518853281101</v>
      </c>
      <c r="K454" s="19">
        <v>1.6031212201644499E-2</v>
      </c>
      <c r="L454" s="19">
        <v>6.8181149818707307E-2</v>
      </c>
      <c r="M454" s="10" t="s">
        <v>2386</v>
      </c>
    </row>
    <row r="455" spans="1:13">
      <c r="A455" s="11" t="s">
        <v>1146</v>
      </c>
      <c r="B455" s="8">
        <v>6.78551029740877</v>
      </c>
      <c r="C455" s="8">
        <v>2.9862235837921798</v>
      </c>
      <c r="D455" s="8">
        <v>3.31929773666816</v>
      </c>
      <c r="E455" s="8">
        <v>13.053675834219399</v>
      </c>
      <c r="F455" s="8">
        <v>10.6147973135475</v>
      </c>
      <c r="G455" s="8">
        <v>9.2210930590822606</v>
      </c>
      <c r="H455" s="8">
        <v>2.5273408784145501</v>
      </c>
      <c r="I455" s="8">
        <v>1.3376202627914899</v>
      </c>
      <c r="J455" s="8">
        <v>-3.7398779275243199</v>
      </c>
      <c r="K455" s="19">
        <v>2.42113421719891E-3</v>
      </c>
      <c r="L455" s="19">
        <v>1.8673204263581E-2</v>
      </c>
      <c r="M455" s="10" t="s">
        <v>3959</v>
      </c>
    </row>
    <row r="456" spans="1:13">
      <c r="A456" s="11" t="s">
        <v>884</v>
      </c>
      <c r="B456" s="8">
        <v>2.8024746379558301</v>
      </c>
      <c r="C456" s="8">
        <v>2.4872281137664798</v>
      </c>
      <c r="D456" s="8">
        <v>2.0944286769059999</v>
      </c>
      <c r="E456" s="8">
        <v>5.89852561799482</v>
      </c>
      <c r="F456" s="8">
        <v>6.1083780796366396</v>
      </c>
      <c r="G456" s="8">
        <v>7.3177265291086204</v>
      </c>
      <c r="H456" s="8">
        <v>2.5203982541235699</v>
      </c>
      <c r="I456" s="8">
        <v>1.33365171541287</v>
      </c>
      <c r="J456" s="8">
        <v>-6.7154729195713898</v>
      </c>
      <c r="K456" s="18">
        <v>1.3413325106537299E-5</v>
      </c>
      <c r="L456" s="18">
        <v>4.8492513757592898E-4</v>
      </c>
      <c r="M456" s="10" t="s">
        <v>2979</v>
      </c>
    </row>
    <row r="457" spans="1:13">
      <c r="A457" s="11" t="s">
        <v>2164</v>
      </c>
      <c r="B457" s="8">
        <v>20.431554961853699</v>
      </c>
      <c r="C457" s="8">
        <v>13.1878090159903</v>
      </c>
      <c r="D457" s="8">
        <v>24.4312274852062</v>
      </c>
      <c r="E457" s="8">
        <v>41.841185008289003</v>
      </c>
      <c r="F457" s="8">
        <v>65.628136039111695</v>
      </c>
      <c r="G457" s="8">
        <v>46.987316190874502</v>
      </c>
      <c r="H457" s="8">
        <v>2.5196194032861299</v>
      </c>
      <c r="I457" s="8">
        <v>1.3332058263997399</v>
      </c>
      <c r="J457" s="8">
        <v>-2.8955620390397701</v>
      </c>
      <c r="K457" s="19">
        <v>1.2368128625207499E-2</v>
      </c>
      <c r="L457" s="19">
        <v>5.7494076052623501E-2</v>
      </c>
      <c r="M457" s="10" t="s">
        <v>2395</v>
      </c>
    </row>
    <row r="458" spans="1:13">
      <c r="A458" s="11" t="s">
        <v>1946</v>
      </c>
      <c r="B458" s="8">
        <v>1.79033163668108</v>
      </c>
      <c r="C458" s="8">
        <v>0.433347187914424</v>
      </c>
      <c r="D458" s="8">
        <v>0.80280232411423602</v>
      </c>
      <c r="E458" s="8">
        <v>3.36083724065002</v>
      </c>
      <c r="F458" s="8">
        <v>1.84844534390799</v>
      </c>
      <c r="G458" s="8">
        <v>2.5733136457406101</v>
      </c>
      <c r="H458" s="8">
        <v>2.5176398375613198</v>
      </c>
      <c r="I458" s="8">
        <v>1.3320719122354101</v>
      </c>
      <c r="J458" s="8">
        <v>-2.54089159279749</v>
      </c>
      <c r="K458" s="19">
        <v>2.44084449160837E-2</v>
      </c>
      <c r="L458" s="19">
        <v>9.1017217435317904E-2</v>
      </c>
      <c r="M458" s="10" t="s">
        <v>4061</v>
      </c>
    </row>
    <row r="459" spans="1:13">
      <c r="A459" s="11" t="s">
        <v>2338</v>
      </c>
      <c r="B459" s="8">
        <v>1.65103474439222</v>
      </c>
      <c r="C459" s="8">
        <v>3.1970446099370502</v>
      </c>
      <c r="D459" s="8">
        <v>4.0718712475343697</v>
      </c>
      <c r="E459" s="8">
        <v>8.1710058265345502</v>
      </c>
      <c r="F459" s="8">
        <v>8.5231345505339906</v>
      </c>
      <c r="G459" s="8">
        <v>6.1700516210239202</v>
      </c>
      <c r="H459" s="8">
        <v>2.5161654157126399</v>
      </c>
      <c r="I459" s="8">
        <v>1.3312267698260101</v>
      </c>
      <c r="J459" s="8">
        <v>-3.6067760595287002</v>
      </c>
      <c r="K459" s="19">
        <v>3.1267127307395598E-3</v>
      </c>
      <c r="L459" s="19">
        <v>2.22460239023743E-2</v>
      </c>
      <c r="M459" s="10" t="s">
        <v>3968</v>
      </c>
    </row>
    <row r="460" spans="1:13">
      <c r="A460" s="11" t="s">
        <v>2010</v>
      </c>
      <c r="B460" s="8">
        <v>2.1790293329710102</v>
      </c>
      <c r="C460" s="8">
        <v>1.50694544036949</v>
      </c>
      <c r="D460" s="8">
        <v>1.9541963924238399</v>
      </c>
      <c r="E460" s="8">
        <v>4.2498767285888199</v>
      </c>
      <c r="F460" s="8">
        <v>5.1423087269682499</v>
      </c>
      <c r="G460" s="8">
        <v>5.5481214402854704</v>
      </c>
      <c r="H460" s="8">
        <v>2.5116127830157899</v>
      </c>
      <c r="I460" s="8">
        <v>1.32861406013587</v>
      </c>
      <c r="J460" s="8">
        <v>-4.0072025709111196</v>
      </c>
      <c r="K460" s="19">
        <v>1.45403414704765E-3</v>
      </c>
      <c r="L460" s="19">
        <v>1.32731084522794E-2</v>
      </c>
      <c r="M460" s="10" t="s">
        <v>3936</v>
      </c>
    </row>
    <row r="461" spans="1:13">
      <c r="A461" s="11" t="s">
        <v>1304</v>
      </c>
      <c r="B461" s="8">
        <v>2.4371567215038801</v>
      </c>
      <c r="C461" s="8">
        <v>1.9870661586831899</v>
      </c>
      <c r="D461" s="8">
        <v>2.64583540212656</v>
      </c>
      <c r="E461" s="8">
        <v>5.6914708263304199</v>
      </c>
      <c r="F461" s="8">
        <v>6.0037228765736499</v>
      </c>
      <c r="G461" s="8">
        <v>7.0060412492968496</v>
      </c>
      <c r="H461" s="8">
        <v>2.5077601716185201</v>
      </c>
      <c r="I461" s="8">
        <v>1.3263993833230401</v>
      </c>
      <c r="J461" s="8">
        <v>-6.5572120291016196</v>
      </c>
      <c r="K461" s="18">
        <v>1.7162740033516599E-5</v>
      </c>
      <c r="L461" s="18">
        <v>5.7339365618751497E-4</v>
      </c>
      <c r="M461" s="10" t="s">
        <v>3857</v>
      </c>
    </row>
    <row r="462" spans="1:13">
      <c r="A462" s="11" t="s">
        <v>1265</v>
      </c>
      <c r="B462" s="8">
        <v>4.6373787555646899</v>
      </c>
      <c r="C462" s="8">
        <v>8.4004268769116095</v>
      </c>
      <c r="D462" s="8">
        <v>6.5737333675688401</v>
      </c>
      <c r="E462" s="8">
        <v>16.032152218802199</v>
      </c>
      <c r="F462" s="8">
        <v>17.401209967034099</v>
      </c>
      <c r="G462" s="8">
        <v>15.481128219611399</v>
      </c>
      <c r="H462" s="8">
        <v>2.5021403911109599</v>
      </c>
      <c r="I462" s="8">
        <v>1.32316273909499</v>
      </c>
      <c r="J462" s="8">
        <v>-7.8819948197002603</v>
      </c>
      <c r="K462" s="18">
        <v>2.4115079428037198E-6</v>
      </c>
      <c r="L462" s="18">
        <v>1.4717361345982299E-4</v>
      </c>
      <c r="M462" s="10" t="s">
        <v>2375</v>
      </c>
    </row>
    <row r="463" spans="1:13">
      <c r="A463" s="11" t="s">
        <v>1157</v>
      </c>
      <c r="B463" s="8">
        <v>7.9996564400908499</v>
      </c>
      <c r="C463" s="8">
        <v>3.87261058406065</v>
      </c>
      <c r="D463" s="8">
        <v>8.9678116761173605</v>
      </c>
      <c r="E463" s="8">
        <v>25.9385829460557</v>
      </c>
      <c r="F463" s="8">
        <v>9.6358771168537007</v>
      </c>
      <c r="G463" s="8">
        <v>19.546972145542401</v>
      </c>
      <c r="H463" s="8">
        <v>2.5015335923414201</v>
      </c>
      <c r="I463" s="8">
        <v>1.3228128259780201</v>
      </c>
      <c r="J463" s="8">
        <v>-2.6076781739016899</v>
      </c>
      <c r="K463" s="19">
        <v>2.1494701386669101E-2</v>
      </c>
      <c r="L463" s="19">
        <v>8.33684689931906E-2</v>
      </c>
      <c r="M463" s="10" t="s">
        <v>2395</v>
      </c>
    </row>
    <row r="464" spans="1:13">
      <c r="A464" s="11" t="s">
        <v>1266</v>
      </c>
      <c r="B464" s="8">
        <v>1.7508601348034201</v>
      </c>
      <c r="C464" s="8">
        <v>1.0431831824514</v>
      </c>
      <c r="D464" s="8">
        <v>1.08706557356676</v>
      </c>
      <c r="E464" s="8">
        <v>4.1371561873508602</v>
      </c>
      <c r="F464" s="8">
        <v>2.31755462457732</v>
      </c>
      <c r="G464" s="8">
        <v>3.6393614313170599</v>
      </c>
      <c r="H464" s="8">
        <v>2.50055390180751</v>
      </c>
      <c r="I464" s="8">
        <v>1.32224770403859</v>
      </c>
      <c r="J464" s="8">
        <v>-3.9503054092782901</v>
      </c>
      <c r="K464" s="19">
        <v>1.6199376095901901E-3</v>
      </c>
      <c r="L464" s="19">
        <v>1.4331245677092101E-2</v>
      </c>
      <c r="M464" s="10" t="s">
        <v>3943</v>
      </c>
    </row>
    <row r="465" spans="1:13">
      <c r="A465" s="11" t="s">
        <v>1292</v>
      </c>
      <c r="B465" s="8">
        <v>4.7599013574397802</v>
      </c>
      <c r="C465" s="8">
        <v>2.7651054038060501</v>
      </c>
      <c r="D465" s="8">
        <v>3.7565204331238902</v>
      </c>
      <c r="E465" s="8">
        <v>6.7583797133818599</v>
      </c>
      <c r="F465" s="8">
        <v>11.9256265337411</v>
      </c>
      <c r="G465" s="8">
        <v>10.9465476581183</v>
      </c>
      <c r="H465" s="8">
        <v>2.4943316784755099</v>
      </c>
      <c r="I465" s="8">
        <v>1.31865331724292</v>
      </c>
      <c r="J465" s="8">
        <v>-4.5332120956002999</v>
      </c>
      <c r="K465" s="18">
        <v>5.4367273816659397E-4</v>
      </c>
      <c r="L465" s="19">
        <v>6.6009374352655496E-3</v>
      </c>
      <c r="M465" s="10" t="s">
        <v>2386</v>
      </c>
    </row>
    <row r="466" spans="1:13">
      <c r="A466" s="11" t="s">
        <v>2028</v>
      </c>
      <c r="B466" s="8">
        <v>2.6355637429003602</v>
      </c>
      <c r="C466" s="8">
        <v>4.2528959929544596</v>
      </c>
      <c r="D466" s="8">
        <v>3.67675067906357</v>
      </c>
      <c r="E466" s="8">
        <v>7.1963920758010103</v>
      </c>
      <c r="F466" s="8">
        <v>10.2797619910188</v>
      </c>
      <c r="G466" s="8">
        <v>10.606956618335101</v>
      </c>
      <c r="H466" s="8">
        <v>2.4935543798189399</v>
      </c>
      <c r="I466" s="8">
        <v>1.31820366586232</v>
      </c>
      <c r="J466" s="8">
        <v>-4.6609189710463896</v>
      </c>
      <c r="K466" s="18">
        <v>4.3016473959229699E-4</v>
      </c>
      <c r="L466" s="19">
        <v>5.6320882547616904E-3</v>
      </c>
      <c r="M466" s="10" t="s">
        <v>2386</v>
      </c>
    </row>
    <row r="467" spans="1:13">
      <c r="A467" s="11" t="s">
        <v>1046</v>
      </c>
      <c r="B467" s="8">
        <v>3.11189222882687</v>
      </c>
      <c r="C467" s="8">
        <v>1.86513852887131</v>
      </c>
      <c r="D467" s="8">
        <v>3.9868659965567299</v>
      </c>
      <c r="E467" s="8">
        <v>5.46235993639527</v>
      </c>
      <c r="F467" s="8">
        <v>8.6697394817913391</v>
      </c>
      <c r="G467" s="8">
        <v>8.7752946193973695</v>
      </c>
      <c r="H467" s="8">
        <v>2.4916844026304599</v>
      </c>
      <c r="I467" s="8">
        <v>1.31712134781873</v>
      </c>
      <c r="J467" s="8">
        <v>-4.5550712914006199</v>
      </c>
      <c r="K467" s="18">
        <v>5.2223877294551495E-4</v>
      </c>
      <c r="L467" s="19">
        <v>6.4348200831955398E-3</v>
      </c>
      <c r="M467" s="10" t="s">
        <v>3910</v>
      </c>
    </row>
    <row r="468" spans="1:13">
      <c r="A468" s="11" t="s">
        <v>1258</v>
      </c>
      <c r="B468" s="8">
        <v>17.624555320966198</v>
      </c>
      <c r="C468" s="8">
        <v>12.594851741333001</v>
      </c>
      <c r="D468" s="8">
        <v>10.161030914954599</v>
      </c>
      <c r="E468" s="8">
        <v>24.6347767039274</v>
      </c>
      <c r="F468" s="8">
        <v>34.660274058957498</v>
      </c>
      <c r="G468" s="8">
        <v>41.738247424061598</v>
      </c>
      <c r="H468" s="8">
        <v>2.4894831200247198</v>
      </c>
      <c r="I468" s="8">
        <v>1.31584623322313</v>
      </c>
      <c r="J468" s="8">
        <v>-5.1419976240400302</v>
      </c>
      <c r="K468" s="18">
        <v>1.8136068336228599E-4</v>
      </c>
      <c r="L468" s="19">
        <v>3.05856977358449E-3</v>
      </c>
      <c r="M468" s="10" t="s">
        <v>3893</v>
      </c>
    </row>
    <row r="469" spans="1:13">
      <c r="A469" s="11" t="s">
        <v>2240</v>
      </c>
      <c r="B469" s="8">
        <v>1.9705898562100601</v>
      </c>
      <c r="C469" s="8">
        <v>0.95395685941669905</v>
      </c>
      <c r="D469" s="8">
        <v>0.44181594181457901</v>
      </c>
      <c r="E469" s="8">
        <v>2.3540495095355398</v>
      </c>
      <c r="F469" s="8">
        <v>3.0518320487395898</v>
      </c>
      <c r="G469" s="8">
        <v>2.5491652478920201</v>
      </c>
      <c r="H469" s="8">
        <v>2.4853693060695798</v>
      </c>
      <c r="I469" s="8">
        <v>1.3134602407004701</v>
      </c>
      <c r="J469" s="8">
        <v>-2.4674184101911099</v>
      </c>
      <c r="K469" s="19">
        <v>2.80543281262319E-2</v>
      </c>
      <c r="L469" s="19">
        <v>9.9727150271103293E-2</v>
      </c>
      <c r="M469" s="10" t="s">
        <v>4073</v>
      </c>
    </row>
    <row r="470" spans="1:13">
      <c r="A470" s="11" t="s">
        <v>2159</v>
      </c>
      <c r="B470" s="8">
        <v>2.5647753472047001</v>
      </c>
      <c r="C470" s="8">
        <v>3.3109342398075801</v>
      </c>
      <c r="D470" s="8">
        <v>4.2169251851055698</v>
      </c>
      <c r="E470" s="8">
        <v>9.0456769775718602</v>
      </c>
      <c r="F470" s="8">
        <v>9.4152081752463701</v>
      </c>
      <c r="G470" s="8">
        <v>8.1101941007997898</v>
      </c>
      <c r="H470" s="8">
        <v>2.4817237065551798</v>
      </c>
      <c r="I470" s="8">
        <v>1.3113425073415299</v>
      </c>
      <c r="J470" s="8">
        <v>-4.3530700316666699</v>
      </c>
      <c r="K470" s="18">
        <v>7.5894505907443005E-4</v>
      </c>
      <c r="L470" s="19">
        <v>8.3900643681224605E-3</v>
      </c>
      <c r="M470" s="10" t="s">
        <v>2551</v>
      </c>
    </row>
    <row r="471" spans="1:13">
      <c r="A471" s="11" t="s">
        <v>1985</v>
      </c>
      <c r="B471" s="8">
        <v>0.50247094289703298</v>
      </c>
      <c r="C471" s="8">
        <v>0.72973419779408</v>
      </c>
      <c r="D471" s="8">
        <v>0.45062583098336501</v>
      </c>
      <c r="E471" s="8">
        <v>1.71499262801229</v>
      </c>
      <c r="F471" s="8">
        <v>1.0375620424927201</v>
      </c>
      <c r="G471" s="8">
        <v>1.73333070694153</v>
      </c>
      <c r="H471" s="8">
        <v>2.48085293093119</v>
      </c>
      <c r="I471" s="8">
        <v>1.31083621241487</v>
      </c>
      <c r="J471" s="8">
        <v>-2.6614150574866899</v>
      </c>
      <c r="K471" s="19">
        <v>1.9397997787980199E-2</v>
      </c>
      <c r="L471" s="19">
        <v>7.77358480717079E-2</v>
      </c>
      <c r="M471" s="10" t="s">
        <v>2875</v>
      </c>
    </row>
    <row r="472" spans="1:13">
      <c r="A472" s="11" t="s">
        <v>2069</v>
      </c>
      <c r="B472" s="8">
        <v>3.7570271459851599</v>
      </c>
      <c r="C472" s="8">
        <v>2.07858970646067</v>
      </c>
      <c r="D472" s="8">
        <v>2.8880364758870001</v>
      </c>
      <c r="E472" s="8">
        <v>5.1292708163042704</v>
      </c>
      <c r="F472" s="8">
        <v>8.8662383695011702</v>
      </c>
      <c r="G472" s="8">
        <v>8.9487735663486596</v>
      </c>
      <c r="H472" s="8">
        <v>2.4771514065129701</v>
      </c>
      <c r="I472" s="8">
        <v>1.3086820505583701</v>
      </c>
      <c r="J472" s="8">
        <v>-3.2147993268238699</v>
      </c>
      <c r="K472" s="19">
        <v>6.6693641297250602E-3</v>
      </c>
      <c r="L472" s="19">
        <v>3.7539129993830897E-2</v>
      </c>
      <c r="M472" s="10" t="s">
        <v>3993</v>
      </c>
    </row>
    <row r="473" spans="1:13">
      <c r="A473" s="11" t="s">
        <v>2095</v>
      </c>
      <c r="B473" s="8">
        <v>3.7893109453061902</v>
      </c>
      <c r="C473" s="8">
        <v>4.7478445550712598</v>
      </c>
      <c r="D473" s="8">
        <v>4.5977387416874098</v>
      </c>
      <c r="E473" s="8">
        <v>11.8682647731016</v>
      </c>
      <c r="F473" s="8">
        <v>11.506797087795199</v>
      </c>
      <c r="G473" s="8">
        <v>11.0212030163175</v>
      </c>
      <c r="H473" s="8">
        <v>2.4742624277806899</v>
      </c>
      <c r="I473" s="8">
        <v>1.30699852504313</v>
      </c>
      <c r="J473" s="8">
        <v>-6.9458212442492098</v>
      </c>
      <c r="K473" s="18">
        <v>9.4261030544100195E-6</v>
      </c>
      <c r="L473" s="18">
        <v>3.7681954608448099E-4</v>
      </c>
      <c r="M473" s="10" t="s">
        <v>2637</v>
      </c>
    </row>
    <row r="474" spans="1:13">
      <c r="A474" s="11" t="s">
        <v>1997</v>
      </c>
      <c r="B474" s="8">
        <v>2.0033922215183999</v>
      </c>
      <c r="C474" s="8">
        <v>0.606147743592101</v>
      </c>
      <c r="D474" s="8">
        <v>1.3475111805505</v>
      </c>
      <c r="E474" s="8">
        <v>2.9060709863590102</v>
      </c>
      <c r="F474" s="8">
        <v>3.3611854588975398</v>
      </c>
      <c r="G474" s="8">
        <v>3.16750934818814</v>
      </c>
      <c r="H474" s="8">
        <v>2.4713429578503998</v>
      </c>
      <c r="I474" s="8">
        <v>1.3052952329479199</v>
      </c>
      <c r="J474" s="8">
        <v>-3.9724404484233302</v>
      </c>
      <c r="K474" s="19">
        <v>1.5532052956667599E-3</v>
      </c>
      <c r="L474" s="19">
        <v>1.3961294119562401E-2</v>
      </c>
      <c r="M474" s="10" t="s">
        <v>2399</v>
      </c>
    </row>
    <row r="475" spans="1:13">
      <c r="A475" s="11" t="s">
        <v>2219</v>
      </c>
      <c r="B475" s="8">
        <v>0.79273040617494905</v>
      </c>
      <c r="C475" s="8">
        <v>0.76751700132385603</v>
      </c>
      <c r="D475" s="8">
        <v>1.0664043455988601</v>
      </c>
      <c r="E475" s="8">
        <v>1.3528412158052101</v>
      </c>
      <c r="F475" s="8">
        <v>2.3189763254087601</v>
      </c>
      <c r="G475" s="8">
        <v>3.41826720224608</v>
      </c>
      <c r="H475" s="8">
        <v>2.4675949810380602</v>
      </c>
      <c r="I475" s="8">
        <v>1.3031056170161599</v>
      </c>
      <c r="J475" s="8">
        <v>-2.79185653724358</v>
      </c>
      <c r="K475" s="19">
        <v>1.5103634379713E-2</v>
      </c>
      <c r="L475" s="19">
        <v>6.5585630374463494E-2</v>
      </c>
      <c r="M475" s="10" t="s">
        <v>2549</v>
      </c>
    </row>
    <row r="476" spans="1:13">
      <c r="A476" s="11" t="s">
        <v>2105</v>
      </c>
      <c r="B476" s="8">
        <v>0.413945261376365</v>
      </c>
      <c r="C476" s="8">
        <v>0.40077941157424402</v>
      </c>
      <c r="D476" s="8">
        <v>0.55685138621311903</v>
      </c>
      <c r="E476" s="8">
        <v>1.13027522358691</v>
      </c>
      <c r="F476" s="8">
        <v>1.8519878811858499</v>
      </c>
      <c r="G476" s="8">
        <v>0.95196752857623901</v>
      </c>
      <c r="H476" s="8">
        <v>2.4670260238962798</v>
      </c>
      <c r="I476" s="8">
        <v>1.30277293426312</v>
      </c>
      <c r="J476" s="8">
        <v>-2.5441180174315901</v>
      </c>
      <c r="K476" s="19">
        <v>2.4259299034740001E-2</v>
      </c>
      <c r="L476" s="19">
        <v>9.0599405786208606E-2</v>
      </c>
      <c r="M476" s="10" t="s">
        <v>2912</v>
      </c>
    </row>
    <row r="477" spans="1:13">
      <c r="A477" s="11" t="s">
        <v>2128</v>
      </c>
      <c r="B477" s="8">
        <v>0.92870704372062096</v>
      </c>
      <c r="C477" s="8">
        <v>0.89916879654479398</v>
      </c>
      <c r="D477" s="8">
        <v>0.832882755177484</v>
      </c>
      <c r="E477" s="8">
        <v>2.5358293944417598</v>
      </c>
      <c r="F477" s="8">
        <v>2.3438620013968499</v>
      </c>
      <c r="G477" s="8">
        <v>2.1357870995852002</v>
      </c>
      <c r="H477" s="8">
        <v>2.4667510850853902</v>
      </c>
      <c r="I477" s="8">
        <v>1.3026121435136899</v>
      </c>
      <c r="J477" s="8">
        <v>-3.1049672928527099</v>
      </c>
      <c r="K477" s="19">
        <v>8.2501220149408493E-3</v>
      </c>
      <c r="L477" s="19">
        <v>4.33258803834679E-2</v>
      </c>
      <c r="M477" s="10" t="s">
        <v>2428</v>
      </c>
    </row>
    <row r="478" spans="1:13">
      <c r="A478" s="11" t="s">
        <v>870</v>
      </c>
      <c r="B478" s="8">
        <v>0.64612609708426105</v>
      </c>
      <c r="C478" s="8">
        <v>0.41705037059114702</v>
      </c>
      <c r="D478" s="8">
        <v>0.57945860061066001</v>
      </c>
      <c r="E478" s="8">
        <v>1.1761624655701399</v>
      </c>
      <c r="F478" s="8">
        <v>1.6306868966983199</v>
      </c>
      <c r="G478" s="8">
        <v>1.6097506472799601</v>
      </c>
      <c r="H478" s="8">
        <v>2.4659135674744701</v>
      </c>
      <c r="I478" s="8">
        <v>1.3021222328464801</v>
      </c>
      <c r="J478" s="8">
        <v>-2.8227717090693201</v>
      </c>
      <c r="K478" s="19">
        <v>1.42312273334238E-2</v>
      </c>
      <c r="L478" s="19">
        <v>6.3074805165000497E-2</v>
      </c>
      <c r="M478" s="10" t="s">
        <v>4028</v>
      </c>
    </row>
    <row r="479" spans="1:13">
      <c r="A479" s="11" t="s">
        <v>1251</v>
      </c>
      <c r="B479" s="8">
        <v>3.5524790112245599</v>
      </c>
      <c r="C479" s="8">
        <v>6.1910813942548497</v>
      </c>
      <c r="D479" s="8">
        <v>4.4603063336478401</v>
      </c>
      <c r="E479" s="8">
        <v>18.430045777460599</v>
      </c>
      <c r="F479" s="8">
        <v>8.80269977216334</v>
      </c>
      <c r="G479" s="8">
        <v>10.893049492871899</v>
      </c>
      <c r="H479" s="8">
        <v>2.4630763095285499</v>
      </c>
      <c r="I479" s="8">
        <v>1.3004613252274599</v>
      </c>
      <c r="J479" s="8">
        <v>-3.8199306832148001</v>
      </c>
      <c r="K479" s="19">
        <v>2.0770947598365199E-3</v>
      </c>
      <c r="L479" s="19">
        <v>1.6862972801623102E-2</v>
      </c>
      <c r="M479" s="10" t="s">
        <v>3951</v>
      </c>
    </row>
    <row r="480" spans="1:13">
      <c r="A480" s="11" t="s">
        <v>2227</v>
      </c>
      <c r="B480" s="8">
        <v>1.28456675206217</v>
      </c>
      <c r="C480" s="8">
        <v>0.82914007407245804</v>
      </c>
      <c r="D480" s="8">
        <v>1.1520247454791399</v>
      </c>
      <c r="E480" s="8">
        <v>2.6306267549816398</v>
      </c>
      <c r="F480" s="8">
        <v>2.9472521342968001</v>
      </c>
      <c r="G480" s="8">
        <v>2.9541728106412202</v>
      </c>
      <c r="H480" s="8">
        <v>2.4578352487120099</v>
      </c>
      <c r="I480" s="8">
        <v>1.2973882135819499</v>
      </c>
      <c r="J480" s="8">
        <v>-2.9131761900459199</v>
      </c>
      <c r="K480" s="19">
        <v>1.19547212427527E-2</v>
      </c>
      <c r="L480" s="19">
        <v>5.60905056063387E-2</v>
      </c>
      <c r="M480" s="10" t="s">
        <v>2727</v>
      </c>
    </row>
    <row r="481" spans="1:13">
      <c r="A481" s="11" t="s">
        <v>1108</v>
      </c>
      <c r="B481" s="8">
        <v>1.26755119649327</v>
      </c>
      <c r="C481" s="8">
        <v>0.73634144908195398</v>
      </c>
      <c r="D481" s="8">
        <v>0.909411888282323</v>
      </c>
      <c r="E481" s="8">
        <v>2.76883316844479</v>
      </c>
      <c r="F481" s="8">
        <v>1.74492744570791</v>
      </c>
      <c r="G481" s="8">
        <v>2.9150414135854401</v>
      </c>
      <c r="H481" s="8">
        <v>2.4546139920808598</v>
      </c>
      <c r="I481" s="8">
        <v>1.2954961669040199</v>
      </c>
      <c r="J481" s="8">
        <v>-3.08253169401508</v>
      </c>
      <c r="K481" s="19">
        <v>8.6163696057951298E-3</v>
      </c>
      <c r="L481" s="19">
        <v>4.4686355989519901E-2</v>
      </c>
      <c r="M481" s="10" t="s">
        <v>2395</v>
      </c>
    </row>
    <row r="482" spans="1:13">
      <c r="A482" s="11" t="s">
        <v>914</v>
      </c>
      <c r="B482" s="8">
        <v>1.81504809985255</v>
      </c>
      <c r="C482" s="8">
        <v>2.4895353754675602</v>
      </c>
      <c r="D482" s="8">
        <v>1.62777085885828</v>
      </c>
      <c r="E482" s="8">
        <v>7.1242193761612498</v>
      </c>
      <c r="F482" s="8">
        <v>4.3725828933621802</v>
      </c>
      <c r="G482" s="8">
        <v>4.2611046545646003</v>
      </c>
      <c r="H482" s="8">
        <v>2.4533510269574799</v>
      </c>
      <c r="I482" s="8">
        <v>1.2947536703485401</v>
      </c>
      <c r="J482" s="8">
        <v>-4.1469588094443397</v>
      </c>
      <c r="K482" s="19">
        <v>1.11649472560496E-3</v>
      </c>
      <c r="L482" s="19">
        <v>1.10157238713549E-2</v>
      </c>
      <c r="M482" s="10" t="s">
        <v>2953</v>
      </c>
    </row>
    <row r="483" spans="1:13">
      <c r="A483" s="11" t="s">
        <v>2350</v>
      </c>
      <c r="B483" s="8">
        <v>1.6578235385714599</v>
      </c>
      <c r="C483" s="8">
        <v>2.9183548659787202</v>
      </c>
      <c r="D483" s="8">
        <v>1.21644718190396</v>
      </c>
      <c r="E483" s="8">
        <v>4.8353150404980498</v>
      </c>
      <c r="F483" s="8">
        <v>4.0456852488225499</v>
      </c>
      <c r="G483" s="8">
        <v>5.1989554397797697</v>
      </c>
      <c r="H483" s="8">
        <v>2.4532853531484098</v>
      </c>
      <c r="I483" s="8">
        <v>1.2947150502954801</v>
      </c>
      <c r="J483" s="8">
        <v>-4.3963394990441298</v>
      </c>
      <c r="K483" s="18">
        <v>7.0027163637708496E-4</v>
      </c>
      <c r="L483" s="19">
        <v>7.9986513071285802E-3</v>
      </c>
      <c r="M483" s="10" t="s">
        <v>2385</v>
      </c>
    </row>
    <row r="484" spans="1:13">
      <c r="A484" s="11" t="s">
        <v>1358</v>
      </c>
      <c r="B484" s="8">
        <v>3.66440879102562</v>
      </c>
      <c r="C484" s="8">
        <v>4.4939552778677596</v>
      </c>
      <c r="D484" s="8">
        <v>4.3817518999158001</v>
      </c>
      <c r="E484" s="8">
        <v>11.339734096068799</v>
      </c>
      <c r="F484" s="8">
        <v>8.9119018608613008</v>
      </c>
      <c r="G484" s="8">
        <v>12.2194353545342</v>
      </c>
      <c r="H484" s="8">
        <v>2.4513832425341402</v>
      </c>
      <c r="I484" s="8">
        <v>1.29359604882393</v>
      </c>
      <c r="J484" s="8">
        <v>-5.6925675047375899</v>
      </c>
      <c r="K484" s="18">
        <v>7.0119699486605706E-5</v>
      </c>
      <c r="L484" s="19">
        <v>1.58032112480964E-3</v>
      </c>
      <c r="M484" s="10" t="s">
        <v>3877</v>
      </c>
    </row>
    <row r="485" spans="1:13">
      <c r="A485" s="11" t="s">
        <v>2135</v>
      </c>
      <c r="B485" s="8">
        <v>4.9485447631859998</v>
      </c>
      <c r="C485" s="8">
        <v>4.3419819190419204</v>
      </c>
      <c r="D485" s="8">
        <v>4.5766383491004596</v>
      </c>
      <c r="E485" s="8">
        <v>12.034101692063899</v>
      </c>
      <c r="F485" s="8">
        <v>12.027845385505</v>
      </c>
      <c r="G485" s="8">
        <v>11.2025605033168</v>
      </c>
      <c r="H485" s="8">
        <v>2.4494043436761399</v>
      </c>
      <c r="I485" s="8">
        <v>1.2924309513069301</v>
      </c>
      <c r="J485" s="8">
        <v>-8.6191615210657098</v>
      </c>
      <c r="K485" s="18">
        <v>8.8809896011784299E-7</v>
      </c>
      <c r="L485" s="18">
        <v>7.4479482859406596E-5</v>
      </c>
      <c r="M485" s="10" t="s">
        <v>3836</v>
      </c>
    </row>
    <row r="486" spans="1:13">
      <c r="A486" s="11" t="s">
        <v>1225</v>
      </c>
      <c r="B486" s="8">
        <v>2.5104774880484402</v>
      </c>
      <c r="C486" s="8">
        <v>2.43062980618501</v>
      </c>
      <c r="D486" s="8">
        <v>3.3771684319525401</v>
      </c>
      <c r="E486" s="8">
        <v>4.7127057695789798</v>
      </c>
      <c r="F486" s="8">
        <v>8.6398898183495199</v>
      </c>
      <c r="G486" s="8">
        <v>8.6601778284550708</v>
      </c>
      <c r="H486" s="8">
        <v>2.4459736047559701</v>
      </c>
      <c r="I486" s="8">
        <v>1.29040883538896</v>
      </c>
      <c r="J486" s="8">
        <v>-2.9849851321261398</v>
      </c>
      <c r="K486" s="19">
        <v>1.04060871846371E-2</v>
      </c>
      <c r="L486" s="19">
        <v>5.1059201119285802E-2</v>
      </c>
      <c r="M486" s="10" t="s">
        <v>2735</v>
      </c>
    </row>
    <row r="487" spans="1:13">
      <c r="A487" s="11" t="s">
        <v>1213</v>
      </c>
      <c r="B487" s="8">
        <v>4.3672301189404203</v>
      </c>
      <c r="C487" s="8">
        <v>2.1141634904317201</v>
      </c>
      <c r="D487" s="8">
        <v>2.7416325470833698</v>
      </c>
      <c r="E487" s="8">
        <v>8.3472882088556606</v>
      </c>
      <c r="F487" s="8">
        <v>7.8155814396664303</v>
      </c>
      <c r="G487" s="8">
        <v>6.7793658109017301</v>
      </c>
      <c r="H487" s="8">
        <v>2.4392304292647702</v>
      </c>
      <c r="I487" s="8">
        <v>1.2864260531134399</v>
      </c>
      <c r="J487" s="8">
        <v>-3.8921555895046001</v>
      </c>
      <c r="K487" s="19">
        <v>1.8095787715808E-3</v>
      </c>
      <c r="L487" s="19">
        <v>1.54239764006577E-2</v>
      </c>
      <c r="M487" s="10" t="s">
        <v>2451</v>
      </c>
    </row>
    <row r="488" spans="1:13">
      <c r="A488" s="11" t="s">
        <v>2192</v>
      </c>
      <c r="B488" s="8">
        <v>2.44254453501966</v>
      </c>
      <c r="C488" s="8">
        <v>1.57657167557881</v>
      </c>
      <c r="D488" s="8">
        <v>1.46034800800102</v>
      </c>
      <c r="E488" s="8">
        <v>5.0020156552720296</v>
      </c>
      <c r="F488" s="8">
        <v>3.9228449651811501</v>
      </c>
      <c r="G488" s="8">
        <v>5.1491216181168298</v>
      </c>
      <c r="H488" s="8">
        <v>2.43397610371975</v>
      </c>
      <c r="I488" s="8">
        <v>1.28331500403593</v>
      </c>
      <c r="J488" s="8">
        <v>-2.74527497064906</v>
      </c>
      <c r="K488" s="19">
        <v>1.6518070498871201E-2</v>
      </c>
      <c r="L488" s="19">
        <v>6.9628388946091399E-2</v>
      </c>
      <c r="M488" s="10" t="s">
        <v>4035</v>
      </c>
    </row>
    <row r="489" spans="1:13">
      <c r="A489" s="11" t="s">
        <v>2149</v>
      </c>
      <c r="B489" s="8">
        <v>0.81330557674941995</v>
      </c>
      <c r="C489" s="8">
        <v>0.78743776265461296</v>
      </c>
      <c r="D489" s="8">
        <v>0.72938844832111005</v>
      </c>
      <c r="E489" s="8">
        <v>2.9609684447919502</v>
      </c>
      <c r="F489" s="8">
        <v>1.67941053569693</v>
      </c>
      <c r="G489" s="8">
        <v>1.7145273166295401</v>
      </c>
      <c r="H489" s="8">
        <v>2.43378832954282</v>
      </c>
      <c r="I489" s="8">
        <v>1.2832037000163099</v>
      </c>
      <c r="J489" s="8">
        <v>-2.8247504234877998</v>
      </c>
      <c r="K489" s="19">
        <v>1.4177106750870401E-2</v>
      </c>
      <c r="L489" s="19">
        <v>6.2917747879481595E-2</v>
      </c>
      <c r="M489" s="10" t="s">
        <v>4027</v>
      </c>
    </row>
    <row r="490" spans="1:13">
      <c r="A490" s="11" t="s">
        <v>2352</v>
      </c>
      <c r="B490" s="8">
        <v>1.0496815531907799</v>
      </c>
      <c r="C490" s="8">
        <v>0.88925866574889101</v>
      </c>
      <c r="D490" s="8">
        <v>0.94137507623288696</v>
      </c>
      <c r="E490" s="8">
        <v>1.7913435104361599</v>
      </c>
      <c r="F490" s="8">
        <v>2.89001052814774</v>
      </c>
      <c r="G490" s="8">
        <v>2.8666218243673298</v>
      </c>
      <c r="H490" s="8">
        <v>2.4333791619248299</v>
      </c>
      <c r="I490" s="8">
        <v>1.2829611342546801</v>
      </c>
      <c r="J490" s="8">
        <v>-3.7600935050454898</v>
      </c>
      <c r="K490" s="19">
        <v>2.3291192773389501E-3</v>
      </c>
      <c r="L490" s="19">
        <v>1.8178779646112499E-2</v>
      </c>
      <c r="M490" s="10" t="s">
        <v>2381</v>
      </c>
    </row>
    <row r="491" spans="1:13">
      <c r="A491" s="11" t="s">
        <v>902</v>
      </c>
      <c r="B491" s="8">
        <v>2.0170660320640699</v>
      </c>
      <c r="C491" s="8">
        <v>1.6739243004859099</v>
      </c>
      <c r="D491" s="8">
        <v>1.80894451648611</v>
      </c>
      <c r="E491" s="8">
        <v>3.14719287528201</v>
      </c>
      <c r="F491" s="8">
        <v>5.1567644261721401</v>
      </c>
      <c r="G491" s="8">
        <v>6.1297537512204299</v>
      </c>
      <c r="H491" s="8">
        <v>2.4331346008902499</v>
      </c>
      <c r="I491" s="8">
        <v>1.2828161323049201</v>
      </c>
      <c r="J491" s="8">
        <v>-3.34692896952639</v>
      </c>
      <c r="K491" s="19">
        <v>5.16396949090509E-3</v>
      </c>
      <c r="L491" s="19">
        <v>3.1453268717331E-2</v>
      </c>
      <c r="M491" s="10" t="s">
        <v>2395</v>
      </c>
    </row>
    <row r="492" spans="1:13">
      <c r="A492" s="11" t="s">
        <v>2365</v>
      </c>
      <c r="B492" s="8">
        <v>1.02992851987546</v>
      </c>
      <c r="C492" s="8">
        <v>0.66478056347635095</v>
      </c>
      <c r="D492" s="8">
        <v>0.92366016718592903</v>
      </c>
      <c r="E492" s="8">
        <v>2.10916055218896</v>
      </c>
      <c r="F492" s="8">
        <v>2.8356259635427801</v>
      </c>
      <c r="G492" s="8">
        <v>1.9738086955748799</v>
      </c>
      <c r="H492" s="8">
        <v>2.4310186104898301</v>
      </c>
      <c r="I492" s="8">
        <v>1.2815609378580499</v>
      </c>
      <c r="J492" s="8">
        <v>-2.7912202427364199</v>
      </c>
      <c r="K492" s="19">
        <v>1.5122130744800901E-2</v>
      </c>
      <c r="L492" s="19">
        <v>6.5608174493016105E-2</v>
      </c>
      <c r="M492" s="10" t="s">
        <v>3852</v>
      </c>
    </row>
    <row r="493" spans="1:13">
      <c r="A493" s="11" t="s">
        <v>2261</v>
      </c>
      <c r="B493" s="8">
        <v>1.2107588125542901</v>
      </c>
      <c r="C493" s="8">
        <v>2.0514369580429399</v>
      </c>
      <c r="D493" s="8">
        <v>0.54291616633791595</v>
      </c>
      <c r="E493" s="8">
        <v>2.68610076596423</v>
      </c>
      <c r="F493" s="8">
        <v>2.29177617914358</v>
      </c>
      <c r="G493" s="8">
        <v>3.6545690370680202</v>
      </c>
      <c r="H493" s="8">
        <v>2.4294675189605401</v>
      </c>
      <c r="I493" s="8">
        <v>1.2806401443103901</v>
      </c>
      <c r="J493" s="8">
        <v>-2.7370578978845401</v>
      </c>
      <c r="K493" s="19">
        <v>1.6780696360069802E-2</v>
      </c>
      <c r="L493" s="19">
        <v>7.0423914908482793E-2</v>
      </c>
      <c r="M493" s="10" t="s">
        <v>2386</v>
      </c>
    </row>
    <row r="494" spans="1:13">
      <c r="A494" s="11" t="s">
        <v>2299</v>
      </c>
      <c r="B494" s="8">
        <v>1.11062811007138</v>
      </c>
      <c r="C494" s="8">
        <v>1.4337382965474299</v>
      </c>
      <c r="D494" s="8">
        <v>0.88536279819062602</v>
      </c>
      <c r="E494" s="8">
        <v>2.5271365414735398</v>
      </c>
      <c r="F494" s="8">
        <v>2.5481751435362399</v>
      </c>
      <c r="G494" s="8">
        <v>3.6183915137193998</v>
      </c>
      <c r="H494" s="8">
        <v>2.4293259517586501</v>
      </c>
      <c r="I494" s="8">
        <v>1.28055607475634</v>
      </c>
      <c r="J494" s="8">
        <v>-4.1728719431149202</v>
      </c>
      <c r="K494" s="19">
        <v>1.06334758758272E-3</v>
      </c>
      <c r="L494" s="19">
        <v>1.06576821623738E-2</v>
      </c>
      <c r="M494" s="10" t="s">
        <v>2744</v>
      </c>
    </row>
    <row r="495" spans="1:13">
      <c r="A495" s="11" t="s">
        <v>2233</v>
      </c>
      <c r="B495" s="8">
        <v>4.8074246969067396</v>
      </c>
      <c r="C495" s="8">
        <v>4.2666440934086296</v>
      </c>
      <c r="D495" s="8">
        <v>3.83234940944411</v>
      </c>
      <c r="E495" s="8">
        <v>8.4776257206337196</v>
      </c>
      <c r="F495" s="8">
        <v>12.5925134977007</v>
      </c>
      <c r="G495" s="8">
        <v>11.3629457455056</v>
      </c>
      <c r="H495" s="8">
        <v>2.4281500444969599</v>
      </c>
      <c r="I495" s="8">
        <v>1.2798575738849201</v>
      </c>
      <c r="J495" s="8">
        <v>-6.3974864270499898</v>
      </c>
      <c r="K495" s="18">
        <v>2.2086447927076102E-5</v>
      </c>
      <c r="L495" s="18">
        <v>6.7230056801233305E-4</v>
      </c>
      <c r="M495" s="10" t="s">
        <v>2952</v>
      </c>
    </row>
    <row r="496" spans="1:13">
      <c r="A496" s="11" t="s">
        <v>910</v>
      </c>
      <c r="B496" s="8">
        <v>4.0643415784332602</v>
      </c>
      <c r="C496" s="8">
        <v>1.3116906816979601</v>
      </c>
      <c r="D496" s="8">
        <v>4.8599753599603703</v>
      </c>
      <c r="E496" s="8">
        <v>6.1653677630692698</v>
      </c>
      <c r="F496" s="8">
        <v>8.3925381340338703</v>
      </c>
      <c r="G496" s="8">
        <v>9.0873020410965406</v>
      </c>
      <c r="H496" s="8">
        <v>2.4270611815699898</v>
      </c>
      <c r="I496" s="8">
        <v>1.27921047652988</v>
      </c>
      <c r="J496" s="8">
        <v>-3.1218501825146401</v>
      </c>
      <c r="K496" s="19">
        <v>7.9847836490146498E-3</v>
      </c>
      <c r="L496" s="19">
        <v>4.24477847456027E-2</v>
      </c>
      <c r="M496" s="10" t="s">
        <v>2386</v>
      </c>
    </row>
    <row r="497" spans="1:13">
      <c r="A497" s="11" t="s">
        <v>923</v>
      </c>
      <c r="B497" s="8">
        <v>0.97105656209195301</v>
      </c>
      <c r="C497" s="8">
        <v>2.8205140670037099</v>
      </c>
      <c r="D497" s="8">
        <v>1.16115018234121</v>
      </c>
      <c r="E497" s="8">
        <v>3.7562414001589599</v>
      </c>
      <c r="F497" s="8">
        <v>3.5647175461192901</v>
      </c>
      <c r="G497" s="8">
        <v>4.0941634959721496</v>
      </c>
      <c r="H497" s="8">
        <v>2.42589788733238</v>
      </c>
      <c r="I497" s="8">
        <v>1.2785188247619499</v>
      </c>
      <c r="J497" s="8">
        <v>-3.06866262697744</v>
      </c>
      <c r="K497" s="19">
        <v>8.8508229524774593E-3</v>
      </c>
      <c r="L497" s="19">
        <v>4.55111346645014E-2</v>
      </c>
      <c r="M497" s="10" t="s">
        <v>3922</v>
      </c>
    </row>
    <row r="498" spans="1:13">
      <c r="A498" s="11" t="s">
        <v>1309</v>
      </c>
      <c r="B498" s="8">
        <v>5.93381109567179</v>
      </c>
      <c r="C498" s="8">
        <v>4.7875680297453096</v>
      </c>
      <c r="D498" s="8">
        <v>4.6120174334317801</v>
      </c>
      <c r="E498" s="8">
        <v>9.3837962017107301</v>
      </c>
      <c r="F498" s="8">
        <v>14.635339263039199</v>
      </c>
      <c r="G498" s="8">
        <v>13.7030971505111</v>
      </c>
      <c r="H498" s="8">
        <v>2.4206938379301901</v>
      </c>
      <c r="I498" s="8">
        <v>1.27542062314891</v>
      </c>
      <c r="J498" s="8">
        <v>-6.4585222557149899</v>
      </c>
      <c r="K498" s="18">
        <v>2.0048831293750601E-5</v>
      </c>
      <c r="L498" s="18">
        <v>6.3059484804072505E-4</v>
      </c>
      <c r="M498" s="10" t="s">
        <v>2911</v>
      </c>
    </row>
    <row r="499" spans="1:13">
      <c r="A499" s="11" t="s">
        <v>2351</v>
      </c>
      <c r="B499" s="8">
        <v>0.31547940890499099</v>
      </c>
      <c r="C499" s="8">
        <v>0.91633602552421001</v>
      </c>
      <c r="D499" s="8">
        <v>0.99024850057408598</v>
      </c>
      <c r="E499" s="8">
        <v>1.5074758361532701</v>
      </c>
      <c r="F499" s="8">
        <v>2.38861179234683</v>
      </c>
      <c r="G499" s="8">
        <v>1.4510428369847499</v>
      </c>
      <c r="H499" s="8">
        <v>2.4203071278996098</v>
      </c>
      <c r="I499" s="8">
        <v>1.2751901317077801</v>
      </c>
      <c r="J499" s="8">
        <v>-2.7057121599905001</v>
      </c>
      <c r="K499" s="19">
        <v>1.7820551854758601E-2</v>
      </c>
      <c r="L499" s="19">
        <v>7.3369355243073295E-2</v>
      </c>
      <c r="M499" s="10" t="s">
        <v>2395</v>
      </c>
    </row>
    <row r="500" spans="1:13">
      <c r="A500" s="11" t="s">
        <v>1261</v>
      </c>
      <c r="B500" s="8">
        <v>2.4099383417846898</v>
      </c>
      <c r="C500" s="8">
        <v>2.3332883853754498</v>
      </c>
      <c r="D500" s="8">
        <v>1.89112011914776</v>
      </c>
      <c r="E500" s="8">
        <v>5.5521476819128299</v>
      </c>
      <c r="F500" s="8">
        <v>6.2204108106407601</v>
      </c>
      <c r="G500" s="8">
        <v>5.0226529460857101</v>
      </c>
      <c r="H500" s="8">
        <v>2.4124115783045998</v>
      </c>
      <c r="I500" s="8">
        <v>1.27047606450331</v>
      </c>
      <c r="J500" s="8">
        <v>-4.1495103853393003</v>
      </c>
      <c r="K500" s="19">
        <v>1.1111424410243001E-3</v>
      </c>
      <c r="L500" s="19">
        <v>1.09949145225942E-2</v>
      </c>
      <c r="M500" s="10" t="s">
        <v>2395</v>
      </c>
    </row>
    <row r="501" spans="1:13">
      <c r="A501" s="11" t="s">
        <v>2171</v>
      </c>
      <c r="B501" s="8">
        <v>6.9699134302493704</v>
      </c>
      <c r="C501" s="8">
        <v>6.2291353224464903</v>
      </c>
      <c r="D501" s="8">
        <v>3.3657914461002201</v>
      </c>
      <c r="E501" s="8">
        <v>17.201376058963302</v>
      </c>
      <c r="F501" s="8">
        <v>11.440041342988</v>
      </c>
      <c r="G501" s="8">
        <v>12.021754833941801</v>
      </c>
      <c r="H501" s="8">
        <v>2.4123240410737101</v>
      </c>
      <c r="I501" s="8">
        <v>1.2704237136435399</v>
      </c>
      <c r="J501" s="8">
        <v>-3.8871364961000499</v>
      </c>
      <c r="K501" s="19">
        <v>1.8269764333039399E-3</v>
      </c>
      <c r="L501" s="19">
        <v>1.55116842078312E-2</v>
      </c>
      <c r="M501" s="10" t="s">
        <v>2678</v>
      </c>
    </row>
    <row r="502" spans="1:13">
      <c r="A502" s="11" t="s">
        <v>2152</v>
      </c>
      <c r="B502" s="8">
        <v>7.6255322049284198</v>
      </c>
      <c r="C502" s="8">
        <v>6.48808760850876</v>
      </c>
      <c r="D502" s="8">
        <v>5.5953223882899996</v>
      </c>
      <c r="E502" s="8">
        <v>18.455396596962</v>
      </c>
      <c r="F502" s="8">
        <v>16.5413681455755</v>
      </c>
      <c r="G502" s="8">
        <v>14.3482588643386</v>
      </c>
      <c r="H502" s="8">
        <v>2.4118040012160802</v>
      </c>
      <c r="I502" s="8">
        <v>1.2701126692765601</v>
      </c>
      <c r="J502" s="8">
        <v>-6.7602236996565797</v>
      </c>
      <c r="K502" s="18">
        <v>1.2517918861997301E-5</v>
      </c>
      <c r="L502" s="18">
        <v>4.6412301873895401E-4</v>
      </c>
      <c r="M502" s="10" t="s">
        <v>3855</v>
      </c>
    </row>
    <row r="503" spans="1:13">
      <c r="A503" s="11" t="s">
        <v>2089</v>
      </c>
      <c r="B503" s="8">
        <v>1.86055692007651</v>
      </c>
      <c r="C503" s="8">
        <v>2.2517255818719</v>
      </c>
      <c r="D503" s="8">
        <v>2.9200221129065098</v>
      </c>
      <c r="E503" s="8">
        <v>5.39775529307569</v>
      </c>
      <c r="F503" s="8">
        <v>5.9229295429852904</v>
      </c>
      <c r="G503" s="8">
        <v>6.55191541717085</v>
      </c>
      <c r="H503" s="8">
        <v>2.4104036025636</v>
      </c>
      <c r="I503" s="8">
        <v>1.2692747342833</v>
      </c>
      <c r="J503" s="8">
        <v>-4.6990694084135498</v>
      </c>
      <c r="K503" s="18">
        <v>4.01254590710586E-4</v>
      </c>
      <c r="L503" s="19">
        <v>5.3304596921121801E-3</v>
      </c>
      <c r="M503" s="10" t="s">
        <v>3907</v>
      </c>
    </row>
    <row r="504" spans="1:13">
      <c r="A504" s="11" t="s">
        <v>1970</v>
      </c>
      <c r="B504" s="8">
        <v>3.3598557048381599</v>
      </c>
      <c r="C504" s="8">
        <v>3.9035914687331301</v>
      </c>
      <c r="D504" s="8">
        <v>3.9171401401280601</v>
      </c>
      <c r="E504" s="8">
        <v>7.7979571467300097</v>
      </c>
      <c r="F504" s="8">
        <v>11.1005304386155</v>
      </c>
      <c r="G504" s="8">
        <v>10.2380141167005</v>
      </c>
      <c r="H504" s="8">
        <v>2.4091940793392199</v>
      </c>
      <c r="I504" s="8">
        <v>1.2685506185751101</v>
      </c>
      <c r="J504" s="8">
        <v>-4.7029081671969299</v>
      </c>
      <c r="K504" s="18">
        <v>3.9845940675447601E-4</v>
      </c>
      <c r="L504" s="19">
        <v>5.3076256795993298E-3</v>
      </c>
      <c r="M504" s="10" t="s">
        <v>2899</v>
      </c>
    </row>
    <row r="505" spans="1:13">
      <c r="A505" s="11" t="s">
        <v>234</v>
      </c>
      <c r="B505" s="8">
        <v>2.6854974550216202</v>
      </c>
      <c r="C505" s="8">
        <v>0.86669437582884801</v>
      </c>
      <c r="D505" s="8">
        <v>0.53520154940949005</v>
      </c>
      <c r="E505" s="8">
        <v>2.64793237142122</v>
      </c>
      <c r="F505" s="8">
        <v>2.8753594238568798</v>
      </c>
      <c r="G505" s="8">
        <v>2.9164221318393602</v>
      </c>
      <c r="H505" s="8">
        <v>2.4088503167897</v>
      </c>
      <c r="I505" s="8">
        <v>1.2683447489377699</v>
      </c>
      <c r="J505" s="8">
        <v>-2.6617075883268599</v>
      </c>
      <c r="K505" s="19">
        <v>1.9387147238290499E-2</v>
      </c>
      <c r="L505" s="19">
        <v>7.77358480717079E-2</v>
      </c>
      <c r="M505" s="10" t="s">
        <v>2455</v>
      </c>
    </row>
    <row r="506" spans="1:13">
      <c r="A506" s="11" t="s">
        <v>1167</v>
      </c>
      <c r="B506" s="8">
        <v>3.3125337935024102</v>
      </c>
      <c r="C506" s="8">
        <v>3.2071760893347299</v>
      </c>
      <c r="D506" s="8">
        <v>4.6683143598492602</v>
      </c>
      <c r="E506" s="8">
        <v>9.0448550169196498</v>
      </c>
      <c r="F506" s="8">
        <v>7.8172749567714499</v>
      </c>
      <c r="G506" s="8">
        <v>11.4269623412549</v>
      </c>
      <c r="H506" s="8">
        <v>2.4031475843708301</v>
      </c>
      <c r="I506" s="8">
        <v>1.2649252513399301</v>
      </c>
      <c r="J506" s="8">
        <v>-4.0502525186367899</v>
      </c>
      <c r="K506" s="19">
        <v>1.3401497934993399E-3</v>
      </c>
      <c r="L506" s="19">
        <v>1.2497251629546E-2</v>
      </c>
      <c r="M506" s="10" t="s">
        <v>3931</v>
      </c>
    </row>
    <row r="507" spans="1:13">
      <c r="A507" s="11" t="s">
        <v>2086</v>
      </c>
      <c r="B507" s="8">
        <v>5.2429477838826903</v>
      </c>
      <c r="C507" s="8">
        <v>3.1726198543019599</v>
      </c>
      <c r="D507" s="8">
        <v>2.3509893808911002</v>
      </c>
      <c r="E507" s="8">
        <v>5.8158098508848504</v>
      </c>
      <c r="F507" s="8">
        <v>11.277359434549201</v>
      </c>
      <c r="G507" s="8">
        <v>9.79666193663226</v>
      </c>
      <c r="H507" s="8">
        <v>2.4020104987690498</v>
      </c>
      <c r="I507" s="8">
        <v>1.26424245682579</v>
      </c>
      <c r="J507" s="8">
        <v>-2.9209803885993399</v>
      </c>
      <c r="K507" s="19">
        <v>1.1775945517297401E-2</v>
      </c>
      <c r="L507" s="19">
        <v>5.5531863750974401E-2</v>
      </c>
      <c r="M507" s="10" t="s">
        <v>2419</v>
      </c>
    </row>
    <row r="508" spans="1:13">
      <c r="A508" s="11" t="s">
        <v>2324</v>
      </c>
      <c r="B508" s="8">
        <v>34.822387327650503</v>
      </c>
      <c r="C508" s="8">
        <v>36.096860652479698</v>
      </c>
      <c r="D508" s="8">
        <v>38.018402815882297</v>
      </c>
      <c r="E508" s="8">
        <v>46.507663396370802</v>
      </c>
      <c r="F508" s="8">
        <v>108.11866626045401</v>
      </c>
      <c r="G508" s="8">
        <v>100.973619272116</v>
      </c>
      <c r="H508" s="8">
        <v>2.39884051659469</v>
      </c>
      <c r="I508" s="8">
        <v>1.2623372453486299</v>
      </c>
      <c r="J508" s="8">
        <v>-4.0769693609323499</v>
      </c>
      <c r="K508" s="19">
        <v>1.27411267839374E-3</v>
      </c>
      <c r="L508" s="19">
        <v>1.20732214444566E-2</v>
      </c>
      <c r="M508" s="10" t="s">
        <v>2677</v>
      </c>
    </row>
    <row r="509" spans="1:13">
      <c r="A509" s="11" t="s">
        <v>1228</v>
      </c>
      <c r="B509" s="8">
        <v>4.0125665264786896</v>
      </c>
      <c r="C509" s="8">
        <v>3.8849437387869599</v>
      </c>
      <c r="D509" s="8">
        <v>4.6781132246752302</v>
      </c>
      <c r="E509" s="8">
        <v>13.695363104270101</v>
      </c>
      <c r="F509" s="8">
        <v>8.8380019415728199</v>
      </c>
      <c r="G509" s="8">
        <v>9.8046118245952893</v>
      </c>
      <c r="H509" s="8">
        <v>2.3977718723721901</v>
      </c>
      <c r="I509" s="8">
        <v>1.2616944051019101</v>
      </c>
      <c r="J509" s="8">
        <v>-5.2006813588965803</v>
      </c>
      <c r="K509" s="18">
        <v>1.6356670572752701E-4</v>
      </c>
      <c r="L509" s="19">
        <v>2.84310104305856E-3</v>
      </c>
      <c r="M509" s="10" t="s">
        <v>3891</v>
      </c>
    </row>
    <row r="510" spans="1:13">
      <c r="A510" s="11" t="s">
        <v>1310</v>
      </c>
      <c r="B510" s="8">
        <v>1.8235309117167799</v>
      </c>
      <c r="C510" s="8">
        <v>3.9724472205561101</v>
      </c>
      <c r="D510" s="8">
        <v>2.8619122201123499</v>
      </c>
      <c r="E510" s="8">
        <v>6.5351225190091098</v>
      </c>
      <c r="F510" s="8">
        <v>7.2171019925417204</v>
      </c>
      <c r="G510" s="8">
        <v>7.3388903322397097</v>
      </c>
      <c r="H510" s="8">
        <v>2.39770840980038</v>
      </c>
      <c r="I510" s="8">
        <v>1.2616562203394801</v>
      </c>
      <c r="J510" s="8">
        <v>-4.6228310179020804</v>
      </c>
      <c r="K510" s="18">
        <v>4.6118755047232999E-4</v>
      </c>
      <c r="L510" s="19">
        <v>5.9039668974277103E-3</v>
      </c>
      <c r="M510" s="10" t="s">
        <v>3908</v>
      </c>
    </row>
    <row r="511" spans="1:13">
      <c r="A511" s="11" t="s">
        <v>2264</v>
      </c>
      <c r="B511" s="8">
        <v>2.6420883655345899</v>
      </c>
      <c r="C511" s="8">
        <v>1.27902734886407</v>
      </c>
      <c r="D511" s="8">
        <v>1.7771076349003201</v>
      </c>
      <c r="E511" s="8">
        <v>6.7633195513617004</v>
      </c>
      <c r="F511" s="8">
        <v>2.7278498784277798</v>
      </c>
      <c r="G511" s="8">
        <v>5.3166076423925297</v>
      </c>
      <c r="H511" s="8">
        <v>2.3971411498320698</v>
      </c>
      <c r="I511" s="8">
        <v>1.2613148610802101</v>
      </c>
      <c r="J511" s="8">
        <v>-2.4823518845120498</v>
      </c>
      <c r="K511" s="19">
        <v>2.7273234882635999E-2</v>
      </c>
      <c r="L511" s="19">
        <v>9.7824945860898002E-2</v>
      </c>
      <c r="M511" s="10" t="s">
        <v>2393</v>
      </c>
    </row>
    <row r="512" spans="1:13">
      <c r="A512" s="11" t="s">
        <v>1136</v>
      </c>
      <c r="B512" s="8">
        <v>3.3748550606633301</v>
      </c>
      <c r="C512" s="8">
        <v>2.4506363852258799</v>
      </c>
      <c r="D512" s="8">
        <v>4.0355152542528101</v>
      </c>
      <c r="E512" s="8">
        <v>6.71928752303252</v>
      </c>
      <c r="F512" s="8">
        <v>9.0981607598864205</v>
      </c>
      <c r="G512" s="8">
        <v>9.0548473909497709</v>
      </c>
      <c r="H512" s="8">
        <v>2.3945072549597102</v>
      </c>
      <c r="I512" s="8">
        <v>1.2597288067071499</v>
      </c>
      <c r="J512" s="8">
        <v>-4.6255705007041099</v>
      </c>
      <c r="K512" s="18">
        <v>4.5888070157065601E-4</v>
      </c>
      <c r="L512" s="19">
        <v>5.8948327726677701E-3</v>
      </c>
      <c r="M512" s="10" t="s">
        <v>2691</v>
      </c>
    </row>
    <row r="513" spans="1:13">
      <c r="A513" s="11" t="s">
        <v>1353</v>
      </c>
      <c r="B513" s="8">
        <v>5.4316373981217296</v>
      </c>
      <c r="C513" s="8">
        <v>3.0050742638438299</v>
      </c>
      <c r="D513" s="8">
        <v>3.13148527812689</v>
      </c>
      <c r="E513" s="8">
        <v>11.123291677851499</v>
      </c>
      <c r="F513" s="8">
        <v>8.0113527992317195</v>
      </c>
      <c r="G513" s="8">
        <v>8.9224054352699795</v>
      </c>
      <c r="H513" s="8">
        <v>2.3942831856018301</v>
      </c>
      <c r="I513" s="8">
        <v>1.2595937981885399</v>
      </c>
      <c r="J513" s="8">
        <v>-4.2338069761468304</v>
      </c>
      <c r="K513" s="18">
        <v>9.4837997655941705E-4</v>
      </c>
      <c r="L513" s="19">
        <v>9.8003105429379407E-3</v>
      </c>
      <c r="M513" s="10" t="s">
        <v>2428</v>
      </c>
    </row>
    <row r="514" spans="1:13">
      <c r="A514" s="11" t="s">
        <v>1024</v>
      </c>
      <c r="B514" s="8">
        <v>2.3616605235507202</v>
      </c>
      <c r="C514" s="8">
        <v>5.9450198094576798</v>
      </c>
      <c r="D514" s="8">
        <v>3.3887738217530599</v>
      </c>
      <c r="E514" s="8">
        <v>8.7054761685474809</v>
      </c>
      <c r="F514" s="8">
        <v>9.4281684254876001</v>
      </c>
      <c r="G514" s="8">
        <v>9.5046195668826101</v>
      </c>
      <c r="H514" s="8">
        <v>2.3905671482708901</v>
      </c>
      <c r="I514" s="8">
        <v>1.25735292989262</v>
      </c>
      <c r="J514" s="8">
        <v>-3.7375170442404402</v>
      </c>
      <c r="K514" s="19">
        <v>2.4321188935233799E-3</v>
      </c>
      <c r="L514" s="19">
        <v>1.8721924270593999E-2</v>
      </c>
      <c r="M514" s="10" t="s">
        <v>3960</v>
      </c>
    </row>
    <row r="515" spans="1:13">
      <c r="A515" s="11" t="s">
        <v>949</v>
      </c>
      <c r="B515" s="8">
        <v>4.1107533093452204</v>
      </c>
      <c r="C515" s="8">
        <v>3.5820068534459799</v>
      </c>
      <c r="D515" s="8">
        <v>3.5022742500203798</v>
      </c>
      <c r="E515" s="8">
        <v>9.6810354654850297</v>
      </c>
      <c r="F515" s="8">
        <v>10.1860495460378</v>
      </c>
      <c r="G515" s="8">
        <v>8.6264777753909705</v>
      </c>
      <c r="H515" s="8">
        <v>2.3900442407532898</v>
      </c>
      <c r="I515" s="8">
        <v>1.2570373233627801</v>
      </c>
      <c r="J515" s="8">
        <v>-6.2432562953115296</v>
      </c>
      <c r="K515" s="18">
        <v>2.8270809178463999E-5</v>
      </c>
      <c r="L515" s="18">
        <v>8.1525739310433598E-4</v>
      </c>
      <c r="M515" s="10" t="s">
        <v>2395</v>
      </c>
    </row>
    <row r="516" spans="1:13">
      <c r="A516" s="11" t="s">
        <v>1262</v>
      </c>
      <c r="B516" s="8">
        <v>2.5052776589514001</v>
      </c>
      <c r="C516" s="8">
        <v>3.6383930425225999</v>
      </c>
      <c r="D516" s="8">
        <v>3.3701734683403699</v>
      </c>
      <c r="E516" s="8">
        <v>8.2657813705042997</v>
      </c>
      <c r="F516" s="8">
        <v>6.6101957355052701</v>
      </c>
      <c r="G516" s="8">
        <v>9.1223648942791407</v>
      </c>
      <c r="H516" s="8">
        <v>2.38970188058869</v>
      </c>
      <c r="I516" s="8">
        <v>1.2568306507488101</v>
      </c>
      <c r="J516" s="8">
        <v>-4.06807315129854</v>
      </c>
      <c r="K516" s="19">
        <v>1.29572276210381E-3</v>
      </c>
      <c r="L516" s="19">
        <v>1.2226307088569199E-2</v>
      </c>
      <c r="M516" s="10" t="s">
        <v>2395</v>
      </c>
    </row>
    <row r="517" spans="1:13">
      <c r="A517" s="11" t="s">
        <v>1142</v>
      </c>
      <c r="B517" s="8">
        <v>1.6024748989689199</v>
      </c>
      <c r="C517" s="8">
        <v>2.5858449050961401</v>
      </c>
      <c r="D517" s="8">
        <v>2.3952183809025702</v>
      </c>
      <c r="E517" s="8">
        <v>6.9279522018081998</v>
      </c>
      <c r="F517" s="8">
        <v>4.0443109043710299</v>
      </c>
      <c r="G517" s="8">
        <v>5.8350261936380097</v>
      </c>
      <c r="H517" s="8">
        <v>2.3894482248848101</v>
      </c>
      <c r="I517" s="8">
        <v>1.25667750727419</v>
      </c>
      <c r="J517" s="8">
        <v>-3.7430768981204499</v>
      </c>
      <c r="K517" s="19">
        <v>2.40633063455947E-3</v>
      </c>
      <c r="L517" s="19">
        <v>1.8593070550203199E-2</v>
      </c>
      <c r="M517" s="10" t="s">
        <v>3958</v>
      </c>
    </row>
    <row r="518" spans="1:13">
      <c r="A518" s="11" t="s">
        <v>917</v>
      </c>
      <c r="B518" s="8">
        <v>7.2959004726441101</v>
      </c>
      <c r="C518" s="8">
        <v>6.7921622159192898</v>
      </c>
      <c r="D518" s="8">
        <v>7.5497390057290898</v>
      </c>
      <c r="E518" s="8">
        <v>16.0903740417919</v>
      </c>
      <c r="F518" s="8">
        <v>19.121528977988099</v>
      </c>
      <c r="G518" s="8">
        <v>18.876029304964302</v>
      </c>
      <c r="H518" s="8">
        <v>2.3839335883935799</v>
      </c>
      <c r="I518" s="8">
        <v>1.2533440457708001</v>
      </c>
      <c r="J518" s="8">
        <v>-7.3816324062633196</v>
      </c>
      <c r="K518" s="18">
        <v>4.9287887976507602E-6</v>
      </c>
      <c r="L518" s="18">
        <v>2.3688931110112501E-4</v>
      </c>
      <c r="M518" s="10" t="s">
        <v>3846</v>
      </c>
    </row>
    <row r="519" spans="1:13">
      <c r="A519" s="11" t="s">
        <v>2098</v>
      </c>
      <c r="B519" s="8">
        <v>5.00942341534605</v>
      </c>
      <c r="C519" s="8">
        <v>4.7031222514857003</v>
      </c>
      <c r="D519" s="8">
        <v>5.7177902879533802</v>
      </c>
      <c r="E519" s="8">
        <v>10.0514064922858</v>
      </c>
      <c r="F519" s="8">
        <v>14.8369288618543</v>
      </c>
      <c r="G519" s="8">
        <v>13.4404481754821</v>
      </c>
      <c r="H519" s="8">
        <v>2.3825978466666098</v>
      </c>
      <c r="I519" s="8">
        <v>1.2525354628244401</v>
      </c>
      <c r="J519" s="8">
        <v>-6.4558959743068796</v>
      </c>
      <c r="K519" s="18">
        <v>2.01322949487743E-5</v>
      </c>
      <c r="L519" s="18">
        <v>6.3134411725905798E-4</v>
      </c>
      <c r="M519" s="10" t="s">
        <v>2943</v>
      </c>
    </row>
    <row r="520" spans="1:13">
      <c r="A520" s="11" t="s">
        <v>1210</v>
      </c>
      <c r="B520" s="8">
        <v>5.8062022549046501</v>
      </c>
      <c r="C520" s="8">
        <v>6.74583779158952</v>
      </c>
      <c r="D520" s="8">
        <v>9.3728096227807196</v>
      </c>
      <c r="E520" s="8">
        <v>19.183101411378399</v>
      </c>
      <c r="F520" s="8">
        <v>16.944934137287401</v>
      </c>
      <c r="G520" s="8">
        <v>17.492129153392401</v>
      </c>
      <c r="H520" s="8">
        <v>2.38011968264184</v>
      </c>
      <c r="I520" s="8">
        <v>1.2510341202612101</v>
      </c>
      <c r="J520" s="8">
        <v>-7.1677074038360198</v>
      </c>
      <c r="K520" s="18">
        <v>6.7550883059037098E-6</v>
      </c>
      <c r="L520" s="18">
        <v>2.9741688798278902E-4</v>
      </c>
      <c r="M520" s="10" t="s">
        <v>2439</v>
      </c>
    </row>
    <row r="521" spans="1:13">
      <c r="A521" s="11" t="s">
        <v>2342</v>
      </c>
      <c r="B521" s="8">
        <v>2.13550150731239</v>
      </c>
      <c r="C521" s="8">
        <v>2.06758022708323</v>
      </c>
      <c r="D521" s="8">
        <v>1.9151597816793</v>
      </c>
      <c r="E521" s="8">
        <v>5.8309749352417803</v>
      </c>
      <c r="F521" s="8">
        <v>4.8995985339934096</v>
      </c>
      <c r="G521" s="8">
        <v>4.5018450305286999</v>
      </c>
      <c r="H521" s="8">
        <v>2.37093343506</v>
      </c>
      <c r="I521" s="8">
        <v>1.2454551591265799</v>
      </c>
      <c r="J521" s="8">
        <v>-3.7003765709029</v>
      </c>
      <c r="K521" s="19">
        <v>2.6117571712982002E-3</v>
      </c>
      <c r="L521" s="19">
        <v>1.9656741396681401E-2</v>
      </c>
      <c r="M521" s="10" t="s">
        <v>2395</v>
      </c>
    </row>
    <row r="522" spans="1:13">
      <c r="A522" s="11" t="s">
        <v>1143</v>
      </c>
      <c r="B522" s="8">
        <v>8.7648409691430196</v>
      </c>
      <c r="C522" s="8">
        <v>8.4860684102894197</v>
      </c>
      <c r="D522" s="8">
        <v>13.100803144241</v>
      </c>
      <c r="E522" s="8">
        <v>33.904161507521799</v>
      </c>
      <c r="F522" s="8">
        <v>21.115139421279402</v>
      </c>
      <c r="G522" s="8">
        <v>22.676487379074199</v>
      </c>
      <c r="H522" s="8">
        <v>2.36994501589521</v>
      </c>
      <c r="I522" s="8">
        <v>1.2448535881465299</v>
      </c>
      <c r="J522" s="8">
        <v>-3.5825130778536902</v>
      </c>
      <c r="K522" s="19">
        <v>3.2762840422209398E-3</v>
      </c>
      <c r="L522" s="19">
        <v>2.2974988437144302E-2</v>
      </c>
      <c r="M522" s="10" t="s">
        <v>3971</v>
      </c>
    </row>
    <row r="523" spans="1:13">
      <c r="A523" s="11" t="s">
        <v>2155</v>
      </c>
      <c r="B523" s="8">
        <v>4.01576379064322</v>
      </c>
      <c r="C523" s="8">
        <v>2.9160294836153899</v>
      </c>
      <c r="D523" s="8">
        <v>5.4021240056930102</v>
      </c>
      <c r="E523" s="8">
        <v>10.2797068081454</v>
      </c>
      <c r="F523" s="8">
        <v>6.2191716849812702</v>
      </c>
      <c r="G523" s="8">
        <v>13.8528342554769</v>
      </c>
      <c r="H523" s="8">
        <v>2.36721590572433</v>
      </c>
      <c r="I523" s="8">
        <v>1.2431912953891999</v>
      </c>
      <c r="J523" s="8">
        <v>-2.7573015186413401</v>
      </c>
      <c r="K523" s="19">
        <v>1.61409277749903E-2</v>
      </c>
      <c r="L523" s="19">
        <v>6.8510178290244306E-2</v>
      </c>
      <c r="M523" s="10" t="s">
        <v>2917</v>
      </c>
    </row>
    <row r="524" spans="1:13">
      <c r="A524" s="11" t="s">
        <v>1260</v>
      </c>
      <c r="B524" s="8">
        <v>3.2141476768222201</v>
      </c>
      <c r="C524" s="8">
        <v>1.8671515316006699</v>
      </c>
      <c r="D524" s="8">
        <v>2.30600871671589</v>
      </c>
      <c r="E524" s="8">
        <v>7.0209698199849999</v>
      </c>
      <c r="F524" s="8">
        <v>4.4246374516165003</v>
      </c>
      <c r="G524" s="8">
        <v>6.6525409402896303</v>
      </c>
      <c r="H524" s="8">
        <v>2.3623655664642902</v>
      </c>
      <c r="I524" s="8">
        <v>1.2402322332009701</v>
      </c>
      <c r="J524" s="8">
        <v>-2.99229955384709</v>
      </c>
      <c r="K524" s="19">
        <v>1.0259956379400401E-2</v>
      </c>
      <c r="L524" s="19">
        <v>5.0529441913962601E-2</v>
      </c>
      <c r="M524" s="10" t="s">
        <v>2688</v>
      </c>
    </row>
    <row r="525" spans="1:13">
      <c r="A525" s="11" t="s">
        <v>2074</v>
      </c>
      <c r="B525" s="8">
        <v>6.1303385139492699</v>
      </c>
      <c r="C525" s="8">
        <v>7.1849074728602798</v>
      </c>
      <c r="D525" s="8">
        <v>6.6552415460660903</v>
      </c>
      <c r="E525" s="8">
        <v>14.7566222272796</v>
      </c>
      <c r="F525" s="8">
        <v>16.4340439432127</v>
      </c>
      <c r="G525" s="8">
        <v>18.364760905588302</v>
      </c>
      <c r="H525" s="8">
        <v>2.3603620488783199</v>
      </c>
      <c r="I525" s="8">
        <v>1.2390081672397599</v>
      </c>
      <c r="J525" s="8">
        <v>-6.42950309922497</v>
      </c>
      <c r="K525" s="18">
        <v>2.09917000963315E-5</v>
      </c>
      <c r="L525" s="18">
        <v>6.4777391436188995E-4</v>
      </c>
      <c r="M525" s="10" t="s">
        <v>3862</v>
      </c>
    </row>
    <row r="526" spans="1:13">
      <c r="A526" s="11" t="s">
        <v>952</v>
      </c>
      <c r="B526" s="8">
        <v>1.69436130053475</v>
      </c>
      <c r="C526" s="8">
        <v>1.0936472176129399</v>
      </c>
      <c r="D526" s="8">
        <v>0.84418697885004601</v>
      </c>
      <c r="E526" s="8">
        <v>4.1123947245933801</v>
      </c>
      <c r="F526" s="8">
        <v>1.68456873017838</v>
      </c>
      <c r="G526" s="8">
        <v>3.3554010503631599</v>
      </c>
      <c r="H526" s="8">
        <v>2.35422152854047</v>
      </c>
      <c r="I526" s="8">
        <v>1.2352500820965999</v>
      </c>
      <c r="J526" s="8">
        <v>-2.8372062434577701</v>
      </c>
      <c r="K526" s="19">
        <v>1.3841039174710201E-2</v>
      </c>
      <c r="L526" s="19">
        <v>6.1875906179315501E-2</v>
      </c>
      <c r="M526" s="10" t="s">
        <v>4003</v>
      </c>
    </row>
    <row r="527" spans="1:13">
      <c r="A527" s="11" t="s">
        <v>2011</v>
      </c>
      <c r="B527" s="8">
        <v>0.81155934899472404</v>
      </c>
      <c r="C527" s="8">
        <v>2.35724122508039</v>
      </c>
      <c r="D527" s="8">
        <v>1.09173359535342</v>
      </c>
      <c r="E527" s="8">
        <v>4.7089113204891397</v>
      </c>
      <c r="F527" s="8">
        <v>2.5137070739618399</v>
      </c>
      <c r="G527" s="8">
        <v>3.03286353835355</v>
      </c>
      <c r="H527" s="8">
        <v>2.35321018226451</v>
      </c>
      <c r="I527" s="8">
        <v>1.23463018387224</v>
      </c>
      <c r="J527" s="8">
        <v>-2.5452194663610501</v>
      </c>
      <c r="K527" s="19">
        <v>2.42085849391614E-2</v>
      </c>
      <c r="L527" s="19">
        <v>9.0519695216858195E-2</v>
      </c>
      <c r="M527" s="10" t="s">
        <v>2697</v>
      </c>
    </row>
    <row r="528" spans="1:13">
      <c r="A528" s="11" t="s">
        <v>915</v>
      </c>
      <c r="B528" s="8">
        <v>15.243789771950899</v>
      </c>
      <c r="C528" s="8">
        <v>10.5421065899429</v>
      </c>
      <c r="D528" s="8">
        <v>13.1129335175227</v>
      </c>
      <c r="E528" s="8">
        <v>29.3060481004559</v>
      </c>
      <c r="F528" s="8">
        <v>34.046765812883102</v>
      </c>
      <c r="G528" s="8">
        <v>29.869817566194801</v>
      </c>
      <c r="H528" s="8">
        <v>2.3518630161952201</v>
      </c>
      <c r="I528" s="8">
        <v>1.2338040331287601</v>
      </c>
      <c r="J528" s="8">
        <v>-8.3143039731512101</v>
      </c>
      <c r="K528" s="18">
        <v>1.33226791120698E-6</v>
      </c>
      <c r="L528" s="18">
        <v>9.6081237607012005E-5</v>
      </c>
      <c r="M528" s="10" t="s">
        <v>2626</v>
      </c>
    </row>
    <row r="529" spans="1:13">
      <c r="A529" s="11" t="s">
        <v>1140</v>
      </c>
      <c r="B529" s="8">
        <v>23.9989693202726</v>
      </c>
      <c r="C529" s="8">
        <v>15.4904423362426</v>
      </c>
      <c r="D529" s="8">
        <v>19.131331575716999</v>
      </c>
      <c r="E529" s="8">
        <v>58.248045913949703</v>
      </c>
      <c r="F529" s="8">
        <v>45.885129127874798</v>
      </c>
      <c r="G529" s="8">
        <v>42.926683927465596</v>
      </c>
      <c r="H529" s="8">
        <v>2.3473707192956299</v>
      </c>
      <c r="I529" s="8">
        <v>1.23104570409117</v>
      </c>
      <c r="J529" s="8">
        <v>-3.8602918869399998</v>
      </c>
      <c r="K529" s="19">
        <v>1.92297211395782E-3</v>
      </c>
      <c r="L529" s="19">
        <v>1.6047441010811E-2</v>
      </c>
      <c r="M529" s="10" t="s">
        <v>2618</v>
      </c>
    </row>
    <row r="530" spans="1:13">
      <c r="A530" s="11" t="s">
        <v>2148</v>
      </c>
      <c r="B530" s="8">
        <v>3.63664477974064</v>
      </c>
      <c r="C530" s="8">
        <v>3.52097847450373</v>
      </c>
      <c r="D530" s="8">
        <v>4.3485528175712798</v>
      </c>
      <c r="E530" s="8">
        <v>6.6198921694145998</v>
      </c>
      <c r="F530" s="8">
        <v>12.0984434275349</v>
      </c>
      <c r="G530" s="8">
        <v>10.976892567741899</v>
      </c>
      <c r="H530" s="8">
        <v>2.3411445824506898</v>
      </c>
      <c r="I530" s="8">
        <v>1.2272140339559401</v>
      </c>
      <c r="J530" s="8">
        <v>-3.9857794117779601</v>
      </c>
      <c r="K530" s="19">
        <v>1.5143567688973799E-3</v>
      </c>
      <c r="L530" s="19">
        <v>1.36819276269454E-2</v>
      </c>
      <c r="M530" s="10" t="s">
        <v>2884</v>
      </c>
    </row>
    <row r="531" spans="1:13">
      <c r="A531" s="11" t="s">
        <v>2200</v>
      </c>
      <c r="B531" s="8">
        <v>5.40405703121308</v>
      </c>
      <c r="C531" s="8">
        <v>3.6819021994603598</v>
      </c>
      <c r="D531" s="8">
        <v>5.74395816967517</v>
      </c>
      <c r="E531" s="8">
        <v>12.569710861196301</v>
      </c>
      <c r="F531" s="8">
        <v>11.9855310285885</v>
      </c>
      <c r="G531" s="8">
        <v>11.2772046934148</v>
      </c>
      <c r="H531" s="8">
        <v>2.3393069792291601</v>
      </c>
      <c r="I531" s="8">
        <v>1.22608119403393</v>
      </c>
      <c r="J531" s="8">
        <v>-6.5483039329954398</v>
      </c>
      <c r="K531" s="18">
        <v>1.74042770941946E-5</v>
      </c>
      <c r="L531" s="18">
        <v>5.7989169734386605E-4</v>
      </c>
      <c r="M531" s="10" t="s">
        <v>2940</v>
      </c>
    </row>
    <row r="532" spans="1:13">
      <c r="A532" s="11" t="s">
        <v>2061</v>
      </c>
      <c r="B532" s="8">
        <v>2.6577632470703998</v>
      </c>
      <c r="C532" s="8">
        <v>4.0206734804848496</v>
      </c>
      <c r="D532" s="8">
        <v>1.48970899300038</v>
      </c>
      <c r="E532" s="8">
        <v>6.2364909903953798</v>
      </c>
      <c r="F532" s="8">
        <v>5.8310713205482498</v>
      </c>
      <c r="G532" s="8">
        <v>6.58968458774459</v>
      </c>
      <c r="H532" s="8">
        <v>2.3388307302602098</v>
      </c>
      <c r="I532" s="8">
        <v>1.2257874523483401</v>
      </c>
      <c r="J532" s="8">
        <v>-4.3937573587357797</v>
      </c>
      <c r="K532" s="18">
        <v>7.0363801900968296E-4</v>
      </c>
      <c r="L532" s="19">
        <v>8.0169802105325896E-3</v>
      </c>
      <c r="M532" s="10" t="s">
        <v>2931</v>
      </c>
    </row>
    <row r="533" spans="1:13">
      <c r="A533" s="11" t="s">
        <v>1332</v>
      </c>
      <c r="B533" s="8">
        <v>0.82945746498637896</v>
      </c>
      <c r="C533" s="8">
        <v>1.1243062985982499</v>
      </c>
      <c r="D533" s="8">
        <v>1.0414232914200801</v>
      </c>
      <c r="E533" s="8">
        <v>3.1707605638641998</v>
      </c>
      <c r="F533" s="8">
        <v>2.05531546139605</v>
      </c>
      <c r="G533" s="8">
        <v>2.1936694140023101</v>
      </c>
      <c r="H533" s="8">
        <v>2.3382334636477302</v>
      </c>
      <c r="I533" s="8">
        <v>1.2254189846306101</v>
      </c>
      <c r="J533" s="8">
        <v>-3.4445173975619898</v>
      </c>
      <c r="K533" s="19">
        <v>4.2758695448668997E-3</v>
      </c>
      <c r="L533" s="19">
        <v>2.7669353482139201E-2</v>
      </c>
      <c r="M533" s="10" t="s">
        <v>2942</v>
      </c>
    </row>
    <row r="534" spans="1:13">
      <c r="A534" s="11" t="s">
        <v>928</v>
      </c>
      <c r="B534" s="8">
        <v>7.0289868302053504</v>
      </c>
      <c r="C534" s="8">
        <v>3.06244100580528</v>
      </c>
      <c r="D534" s="8">
        <v>4.4126136113447698</v>
      </c>
      <c r="E534" s="8">
        <v>9.5963046354048895</v>
      </c>
      <c r="F534" s="8">
        <v>10.6438140537631</v>
      </c>
      <c r="G534" s="8">
        <v>13.3360095465034</v>
      </c>
      <c r="H534" s="8">
        <v>2.3381049721735598</v>
      </c>
      <c r="I534" s="8">
        <v>1.22533970293825</v>
      </c>
      <c r="J534" s="8">
        <v>-4.3800216491353003</v>
      </c>
      <c r="K534" s="18">
        <v>7.2182844660659902E-4</v>
      </c>
      <c r="L534" s="19">
        <v>8.1223411365870992E-3</v>
      </c>
      <c r="M534" s="10" t="s">
        <v>3915</v>
      </c>
    </row>
    <row r="535" spans="1:13">
      <c r="A535" s="11" t="s">
        <v>2251</v>
      </c>
      <c r="B535" s="8">
        <v>1.58733340386055</v>
      </c>
      <c r="C535" s="8">
        <v>1.72895291430109</v>
      </c>
      <c r="D535" s="8">
        <v>1.24560785800559</v>
      </c>
      <c r="E535" s="8">
        <v>2.8443220254978598</v>
      </c>
      <c r="F535" s="8">
        <v>4.6434305476491904</v>
      </c>
      <c r="G535" s="8">
        <v>3.8786117958084101</v>
      </c>
      <c r="H535" s="8">
        <v>2.3336684976881399</v>
      </c>
      <c r="I535" s="8">
        <v>1.2225996378625601</v>
      </c>
      <c r="J535" s="8">
        <v>-3.6304403081420298</v>
      </c>
      <c r="K535" s="19">
        <v>2.9875019566723599E-3</v>
      </c>
      <c r="L535" s="19">
        <v>2.1607465017223101E-2</v>
      </c>
      <c r="M535" s="10" t="s">
        <v>3966</v>
      </c>
    </row>
    <row r="536" spans="1:13">
      <c r="A536" s="11" t="s">
        <v>894</v>
      </c>
      <c r="B536" s="8">
        <v>2.9689446581780499</v>
      </c>
      <c r="C536" s="8">
        <v>4.3117726090572202</v>
      </c>
      <c r="D536" s="8">
        <v>1.6641300017537399</v>
      </c>
      <c r="E536" s="8">
        <v>5.57334717668913</v>
      </c>
      <c r="F536" s="8">
        <v>8.1741755807183107</v>
      </c>
      <c r="G536" s="8">
        <v>7.2545463632940699</v>
      </c>
      <c r="H536" s="8">
        <v>2.3332453026676601</v>
      </c>
      <c r="I536" s="8">
        <v>1.22233799113619</v>
      </c>
      <c r="J536" s="8">
        <v>-3.3748591789594702</v>
      </c>
      <c r="K536" s="19">
        <v>4.8923230126680902E-3</v>
      </c>
      <c r="L536" s="19">
        <v>3.0300205023949901E-2</v>
      </c>
      <c r="M536" s="10" t="s">
        <v>2395</v>
      </c>
    </row>
    <row r="537" spans="1:13">
      <c r="A537" s="11" t="s">
        <v>1293</v>
      </c>
      <c r="B537" s="8">
        <v>3.9150860967393801</v>
      </c>
      <c r="C537" s="8">
        <v>3.1013703406248401</v>
      </c>
      <c r="D537" s="8">
        <v>2.87273967251895</v>
      </c>
      <c r="E537" s="8">
        <v>7.5316759580206396</v>
      </c>
      <c r="F537" s="8">
        <v>7.3493978009901104</v>
      </c>
      <c r="G537" s="8">
        <v>9.2083193806268895</v>
      </c>
      <c r="H537" s="8">
        <v>2.3322596364972101</v>
      </c>
      <c r="I537" s="8">
        <v>1.2217284040772201</v>
      </c>
      <c r="J537" s="8">
        <v>-4.4296193709492897</v>
      </c>
      <c r="K537" s="18">
        <v>6.5834275375531502E-4</v>
      </c>
      <c r="L537" s="19">
        <v>7.6458308698026597E-3</v>
      </c>
      <c r="M537" s="10" t="s">
        <v>3913</v>
      </c>
    </row>
    <row r="538" spans="1:13">
      <c r="A538" s="11" t="s">
        <v>2016</v>
      </c>
      <c r="B538" s="8">
        <v>1.9571974979639799</v>
      </c>
      <c r="C538" s="8">
        <v>8.5272629171354808</v>
      </c>
      <c r="D538" s="8">
        <v>7.0210129472048903</v>
      </c>
      <c r="E538" s="8">
        <v>13.3602920846317</v>
      </c>
      <c r="F538" s="8">
        <v>10.7772140180733</v>
      </c>
      <c r="G538" s="8">
        <v>12.9405197664836</v>
      </c>
      <c r="H538" s="8">
        <v>2.3264703850285802</v>
      </c>
      <c r="I538" s="8">
        <v>1.21814282232218</v>
      </c>
      <c r="J538" s="8">
        <v>-2.6967699001127898</v>
      </c>
      <c r="K538" s="19">
        <v>1.8128564425658002E-2</v>
      </c>
      <c r="L538" s="19">
        <v>7.4224158830791198E-2</v>
      </c>
      <c r="M538" s="10" t="s">
        <v>2563</v>
      </c>
    </row>
    <row r="539" spans="1:13">
      <c r="A539" s="11" t="s">
        <v>1334</v>
      </c>
      <c r="B539" s="8">
        <v>3.5554028622625999</v>
      </c>
      <c r="C539" s="8">
        <v>5.1634807787475303</v>
      </c>
      <c r="D539" s="8">
        <v>2.3914164469646302</v>
      </c>
      <c r="E539" s="8">
        <v>9.1012571740546395</v>
      </c>
      <c r="F539" s="8">
        <v>7.9534223821649599</v>
      </c>
      <c r="G539" s="8">
        <v>9.1985751273140508</v>
      </c>
      <c r="H539" s="8">
        <v>2.32348698240353</v>
      </c>
      <c r="I539" s="8">
        <v>1.21629156201047</v>
      </c>
      <c r="J539" s="8">
        <v>-3.0440189289263602</v>
      </c>
      <c r="K539" s="19">
        <v>9.2831798861027996E-3</v>
      </c>
      <c r="L539" s="19">
        <v>4.7076528850627498E-2</v>
      </c>
      <c r="M539" s="10" t="s">
        <v>2689</v>
      </c>
    </row>
    <row r="540" spans="1:13">
      <c r="A540" s="11" t="s">
        <v>962</v>
      </c>
      <c r="B540" s="8">
        <v>1.7584729788057401</v>
      </c>
      <c r="C540" s="8">
        <v>2.3835607363164599</v>
      </c>
      <c r="D540" s="8">
        <v>4.1002862597292999</v>
      </c>
      <c r="E540" s="8">
        <v>5.7618007734140697</v>
      </c>
      <c r="F540" s="8">
        <v>7.2622102485708302</v>
      </c>
      <c r="G540" s="8">
        <v>6.2682544395130302</v>
      </c>
      <c r="H540" s="8">
        <v>2.3209650076918402</v>
      </c>
      <c r="I540" s="8">
        <v>1.2147247718810199</v>
      </c>
      <c r="J540" s="8">
        <v>-3.5656512808954601</v>
      </c>
      <c r="K540" s="19">
        <v>3.3844831477633799E-3</v>
      </c>
      <c r="L540" s="19">
        <v>2.35014689912387E-2</v>
      </c>
      <c r="M540" s="10" t="s">
        <v>2393</v>
      </c>
    </row>
    <row r="541" spans="1:13">
      <c r="A541" s="11" t="s">
        <v>2247</v>
      </c>
      <c r="B541" s="8">
        <v>1.73685820468371</v>
      </c>
      <c r="C541" s="8">
        <v>0.56053869453376404</v>
      </c>
      <c r="D541" s="8">
        <v>1.2980405183122199</v>
      </c>
      <c r="E541" s="8">
        <v>1.97603401021979</v>
      </c>
      <c r="F541" s="8">
        <v>3.3872238917372002</v>
      </c>
      <c r="G541" s="8">
        <v>2.8293147505322702</v>
      </c>
      <c r="H541" s="8">
        <v>2.3198171925492699</v>
      </c>
      <c r="I541" s="8">
        <v>1.2140111218210199</v>
      </c>
      <c r="J541" s="8">
        <v>-2.6276989952234402</v>
      </c>
      <c r="K541" s="19">
        <v>2.0688989254233701E-2</v>
      </c>
      <c r="L541" s="19">
        <v>8.1281857676462996E-2</v>
      </c>
      <c r="M541" s="10" t="s">
        <v>2386</v>
      </c>
    </row>
    <row r="542" spans="1:13">
      <c r="A542" s="11" t="s">
        <v>2111</v>
      </c>
      <c r="B542" s="8">
        <v>1.03063058430618</v>
      </c>
      <c r="C542" s="8">
        <v>1.6630842999033499</v>
      </c>
      <c r="D542" s="8">
        <v>0.61619319492340097</v>
      </c>
      <c r="E542" s="8">
        <v>3.51766381573891</v>
      </c>
      <c r="F542" s="8">
        <v>1.8917059370510301</v>
      </c>
      <c r="G542" s="8">
        <v>2.5677004189741699</v>
      </c>
      <c r="H542" s="8">
        <v>2.3191748119275402</v>
      </c>
      <c r="I542" s="8">
        <v>1.2136115697880101</v>
      </c>
      <c r="J542" s="8">
        <v>-2.5496918263750299</v>
      </c>
      <c r="K542" s="19">
        <v>2.4003714204042601E-2</v>
      </c>
      <c r="L542" s="19">
        <v>9.0047902656056694E-2</v>
      </c>
      <c r="M542" s="10" t="s">
        <v>4058</v>
      </c>
    </row>
    <row r="543" spans="1:13">
      <c r="A543" s="11" t="s">
        <v>1295</v>
      </c>
      <c r="B543" s="8">
        <v>5.0763331559802998</v>
      </c>
      <c r="C543" s="8">
        <v>4.5216863306235897</v>
      </c>
      <c r="D543" s="8">
        <v>4.7346577036197397</v>
      </c>
      <c r="E543" s="8">
        <v>12.0589824103933</v>
      </c>
      <c r="F543" s="8">
        <v>11.3207968061021</v>
      </c>
      <c r="G543" s="8">
        <v>11.324031547746999</v>
      </c>
      <c r="H543" s="8">
        <v>2.31695402145044</v>
      </c>
      <c r="I543" s="8">
        <v>1.2122294150773101</v>
      </c>
      <c r="J543" s="8">
        <v>-7.1832977018348698</v>
      </c>
      <c r="K543" s="18">
        <v>6.6003746055159503E-6</v>
      </c>
      <c r="L543" s="18">
        <v>2.95351789970238E-4</v>
      </c>
      <c r="M543" s="10" t="s">
        <v>3847</v>
      </c>
    </row>
    <row r="544" spans="1:13">
      <c r="A544" s="11" t="s">
        <v>2053</v>
      </c>
      <c r="B544" s="8">
        <v>2.5210377048581001</v>
      </c>
      <c r="C544" s="8">
        <v>1.1094791577799901</v>
      </c>
      <c r="D544" s="8">
        <v>1.23322703540604</v>
      </c>
      <c r="E544" s="8">
        <v>4.0676287178994501</v>
      </c>
      <c r="F544" s="8">
        <v>3.3127435654121902</v>
      </c>
      <c r="G544" s="8">
        <v>3.6894694235065901</v>
      </c>
      <c r="H544" s="8">
        <v>2.3107730088229999</v>
      </c>
      <c r="I544" s="8">
        <v>1.20837554836925</v>
      </c>
      <c r="J544" s="8">
        <v>-3.4979292025428399</v>
      </c>
      <c r="K544" s="19">
        <v>3.8567668587248501E-3</v>
      </c>
      <c r="L544" s="19">
        <v>2.5714560213282799E-2</v>
      </c>
      <c r="M544" s="10" t="s">
        <v>2639</v>
      </c>
    </row>
    <row r="545" spans="1:13">
      <c r="A545" s="11" t="s">
        <v>1953</v>
      </c>
      <c r="B545" s="8">
        <v>1.12606881865231</v>
      </c>
      <c r="C545" s="8">
        <v>0.48455703435118302</v>
      </c>
      <c r="D545" s="8">
        <v>1.2342986080534899</v>
      </c>
      <c r="E545" s="8">
        <v>1.62277132631729</v>
      </c>
      <c r="F545" s="8">
        <v>2.41136150292665</v>
      </c>
      <c r="G545" s="8">
        <v>2.6616036025036101</v>
      </c>
      <c r="H545" s="8">
        <v>2.3104188982509499</v>
      </c>
      <c r="I545" s="8">
        <v>1.2081544480222</v>
      </c>
      <c r="J545" s="8">
        <v>-3.17913888651981</v>
      </c>
      <c r="K545" s="19">
        <v>7.14627214525954E-3</v>
      </c>
      <c r="L545" s="19">
        <v>3.93739633549764E-2</v>
      </c>
      <c r="M545" s="10" t="s">
        <v>2395</v>
      </c>
    </row>
    <row r="546" spans="1:13">
      <c r="A546" s="11" t="s">
        <v>2044</v>
      </c>
      <c r="B546" s="8">
        <v>3.3335910480955899</v>
      </c>
      <c r="C546" s="8">
        <v>3.52097847450373</v>
      </c>
      <c r="D546" s="8">
        <v>3.53319916427666</v>
      </c>
      <c r="E546" s="8">
        <v>6.4130205391204003</v>
      </c>
      <c r="F546" s="8">
        <v>9.1781294967506106</v>
      </c>
      <c r="G546" s="8">
        <v>10.2799470078852</v>
      </c>
      <c r="H546" s="8">
        <v>2.31001946906107</v>
      </c>
      <c r="I546" s="8">
        <v>1.2079050108618901</v>
      </c>
      <c r="J546" s="8">
        <v>-4.2522389978547004</v>
      </c>
      <c r="K546" s="18">
        <v>9.1618578166159496E-4</v>
      </c>
      <c r="L546" s="19">
        <v>9.5693763905190798E-3</v>
      </c>
      <c r="M546" s="10" t="s">
        <v>2620</v>
      </c>
    </row>
    <row r="547" spans="1:13">
      <c r="A547" s="11" t="s">
        <v>1215</v>
      </c>
      <c r="B547" s="8">
        <v>5.1382670082486701</v>
      </c>
      <c r="C547" s="8">
        <v>2.9019902592536</v>
      </c>
      <c r="D547" s="8">
        <v>4.2240907334235001</v>
      </c>
      <c r="E547" s="8">
        <v>7.3072965416156599</v>
      </c>
      <c r="F547" s="8">
        <v>10.0206572566091</v>
      </c>
      <c r="G547" s="8">
        <v>12.0628723101183</v>
      </c>
      <c r="H547" s="8">
        <v>2.3075947703751201</v>
      </c>
      <c r="I547" s="8">
        <v>1.20638989898377</v>
      </c>
      <c r="J547" s="8">
        <v>-3.7489001184989199</v>
      </c>
      <c r="K547" s="19">
        <v>2.3796191760616001E-3</v>
      </c>
      <c r="L547" s="19">
        <v>1.8456083801501998E-2</v>
      </c>
      <c r="M547" s="10" t="s">
        <v>2681</v>
      </c>
    </row>
    <row r="548" spans="1:13">
      <c r="A548" s="11" t="s">
        <v>1137</v>
      </c>
      <c r="B548" s="8">
        <v>10.0356610972142</v>
      </c>
      <c r="C548" s="8">
        <v>11.234667419347099</v>
      </c>
      <c r="D548" s="8">
        <v>10.968967411684099</v>
      </c>
      <c r="E548" s="8">
        <v>24.405188185710202</v>
      </c>
      <c r="F548" s="8">
        <v>26.551128732687101</v>
      </c>
      <c r="G548" s="8">
        <v>25.9643663830097</v>
      </c>
      <c r="H548" s="8">
        <v>2.3018544641057601</v>
      </c>
      <c r="I548" s="8">
        <v>1.20279662124152</v>
      </c>
      <c r="J548" s="8">
        <v>-8.5074240052438803</v>
      </c>
      <c r="K548" s="18">
        <v>1.02918530472494E-6</v>
      </c>
      <c r="L548" s="18">
        <v>8.1850072711286696E-5</v>
      </c>
      <c r="M548" s="10" t="s">
        <v>2692</v>
      </c>
    </row>
    <row r="549" spans="1:13">
      <c r="A549" s="11" t="s">
        <v>1156</v>
      </c>
      <c r="B549" s="8">
        <v>4.8667437784672902</v>
      </c>
      <c r="C549" s="8">
        <v>7.8532553689641897</v>
      </c>
      <c r="D549" s="8">
        <v>6.7893647196012896</v>
      </c>
      <c r="E549" s="8">
        <v>19.563796805258601</v>
      </c>
      <c r="F549" s="8">
        <v>14.8880504809757</v>
      </c>
      <c r="G549" s="8">
        <v>13.679426101349</v>
      </c>
      <c r="H549" s="8">
        <v>2.2997061861082102</v>
      </c>
      <c r="I549" s="8">
        <v>1.2014495520733499</v>
      </c>
      <c r="J549" s="8">
        <v>-4.2803834312124902</v>
      </c>
      <c r="K549" s="18">
        <v>8.6918287096465199E-4</v>
      </c>
      <c r="L549" s="19">
        <v>9.2373158907346799E-3</v>
      </c>
      <c r="M549" s="10" t="s">
        <v>3846</v>
      </c>
    </row>
    <row r="550" spans="1:13">
      <c r="A550" s="11" t="s">
        <v>2139</v>
      </c>
      <c r="B550" s="8">
        <v>7.49967791258518</v>
      </c>
      <c r="C550" s="8">
        <v>8.3503165718807697</v>
      </c>
      <c r="D550" s="8">
        <v>11.4339598870496</v>
      </c>
      <c r="E550" s="8">
        <v>21.501720073704099</v>
      </c>
      <c r="F550" s="8">
        <v>23.487450472330899</v>
      </c>
      <c r="G550" s="8">
        <v>20.481202431910202</v>
      </c>
      <c r="H550" s="8">
        <v>2.2952482912802301</v>
      </c>
      <c r="I550" s="8">
        <v>1.19865022737466</v>
      </c>
      <c r="J550" s="8">
        <v>-6.2945214767025801</v>
      </c>
      <c r="K550" s="18">
        <v>2.6034160700435799E-5</v>
      </c>
      <c r="L550" s="18">
        <v>7.6782089261955098E-4</v>
      </c>
      <c r="M550" s="10" t="s">
        <v>2928</v>
      </c>
    </row>
    <row r="551" spans="1:13">
      <c r="A551" s="11" t="s">
        <v>2036</v>
      </c>
      <c r="B551" s="8">
        <v>0.89463613442436196</v>
      </c>
      <c r="C551" s="8">
        <v>0.86618153892007399</v>
      </c>
      <c r="D551" s="8">
        <v>2.6744243105107399</v>
      </c>
      <c r="E551" s="8">
        <v>4.4784647727478299</v>
      </c>
      <c r="F551" s="8">
        <v>2.25787416465921</v>
      </c>
      <c r="G551" s="8">
        <v>3.0861491699331798</v>
      </c>
      <c r="H551" s="8">
        <v>2.2926177602104398</v>
      </c>
      <c r="I551" s="8">
        <v>1.1969958396909</v>
      </c>
      <c r="J551" s="8">
        <v>-2.5514666772885102</v>
      </c>
      <c r="K551" s="19">
        <v>2.39228767882197E-2</v>
      </c>
      <c r="L551" s="19">
        <v>8.9887602878748099E-2</v>
      </c>
      <c r="M551" s="10" t="s">
        <v>2962</v>
      </c>
    </row>
    <row r="552" spans="1:13">
      <c r="A552" s="11" t="s">
        <v>2082</v>
      </c>
      <c r="B552" s="8">
        <v>21.387171837778801</v>
      </c>
      <c r="C552" s="8">
        <v>22.376850479561899</v>
      </c>
      <c r="D552" s="8">
        <v>23.511502973442798</v>
      </c>
      <c r="E552" s="8">
        <v>49.449541031927197</v>
      </c>
      <c r="F552" s="8">
        <v>52.947858654415803</v>
      </c>
      <c r="G552" s="8">
        <v>51.564907797879599</v>
      </c>
      <c r="H552" s="8">
        <v>2.29251942309231</v>
      </c>
      <c r="I552" s="8">
        <v>1.1969339569305799</v>
      </c>
      <c r="J552" s="8">
        <v>-11.566383473934</v>
      </c>
      <c r="K552" s="18">
        <v>2.8241945891798699E-8</v>
      </c>
      <c r="L552" s="18">
        <v>7.8239709877324699E-6</v>
      </c>
      <c r="M552" s="10" t="s">
        <v>3821</v>
      </c>
    </row>
    <row r="553" spans="1:13">
      <c r="A553" s="11" t="s">
        <v>2339</v>
      </c>
      <c r="B553" s="8">
        <v>1.60356749549094</v>
      </c>
      <c r="C553" s="8">
        <v>1.5525647887006799</v>
      </c>
      <c r="D553" s="8">
        <v>1.6435553035502399</v>
      </c>
      <c r="E553" s="8">
        <v>3.2838990658020801</v>
      </c>
      <c r="F553" s="8">
        <v>3.9419497296219701</v>
      </c>
      <c r="G553" s="8">
        <v>4.4780336187969798</v>
      </c>
      <c r="H553" s="8">
        <v>2.2890505816544602</v>
      </c>
      <c r="I553" s="8">
        <v>1.1947493427956499</v>
      </c>
      <c r="J553" s="8">
        <v>-3.8226615659829899</v>
      </c>
      <c r="K553" s="19">
        <v>2.06627976606051E-3</v>
      </c>
      <c r="L553" s="19">
        <v>1.68139253834944E-2</v>
      </c>
      <c r="M553" s="10" t="s">
        <v>3949</v>
      </c>
    </row>
    <row r="554" spans="1:13">
      <c r="A554" s="11" t="s">
        <v>2179</v>
      </c>
      <c r="B554" s="8">
        <v>1.1823539137260399</v>
      </c>
      <c r="C554" s="8">
        <v>0.85856117347502903</v>
      </c>
      <c r="D554" s="8">
        <v>1.59053739053249</v>
      </c>
      <c r="E554" s="8">
        <v>3.43018642818036</v>
      </c>
      <c r="F554" s="8">
        <v>3.2552875186555599</v>
      </c>
      <c r="G554" s="8">
        <v>2.0393321983136099</v>
      </c>
      <c r="H554" s="8">
        <v>2.2866418990338899</v>
      </c>
      <c r="I554" s="8">
        <v>1.19323044929158</v>
      </c>
      <c r="J554" s="8">
        <v>-2.80539360113919</v>
      </c>
      <c r="K554" s="19">
        <v>1.47153467102536E-2</v>
      </c>
      <c r="L554" s="19">
        <v>6.4444331880641706E-2</v>
      </c>
      <c r="M554" s="10" t="s">
        <v>2747</v>
      </c>
    </row>
    <row r="555" spans="1:13">
      <c r="A555" s="11" t="s">
        <v>927</v>
      </c>
      <c r="B555" s="8">
        <v>7.3731773212885603</v>
      </c>
      <c r="C555" s="8">
        <v>5.4589811847601899</v>
      </c>
      <c r="D555" s="8">
        <v>9.7241331427778608</v>
      </c>
      <c r="E555" s="8">
        <v>18.356029529358398</v>
      </c>
      <c r="F555" s="8">
        <v>17.911785346302899</v>
      </c>
      <c r="G555" s="8">
        <v>17.455127500626102</v>
      </c>
      <c r="H555" s="8">
        <v>2.2793113551711199</v>
      </c>
      <c r="I555" s="8">
        <v>1.18859801099202</v>
      </c>
      <c r="J555" s="8">
        <v>-5.4414977546525698</v>
      </c>
      <c r="K555" s="18">
        <v>1.0759420925093999E-4</v>
      </c>
      <c r="L555" s="19">
        <v>2.1411160801381498E-3</v>
      </c>
      <c r="M555" s="10" t="s">
        <v>2664</v>
      </c>
    </row>
    <row r="556" spans="1:13">
      <c r="A556" s="11" t="s">
        <v>1365</v>
      </c>
      <c r="B556" s="8">
        <v>3.5491433501811498</v>
      </c>
      <c r="C556" s="8">
        <v>3.1499050877394699</v>
      </c>
      <c r="D556" s="8">
        <v>3.9786770112351699</v>
      </c>
      <c r="E556" s="8">
        <v>7.8738693227648699</v>
      </c>
      <c r="F556" s="8">
        <v>8.3465696153028599</v>
      </c>
      <c r="G556" s="8">
        <v>9.3524245352532809</v>
      </c>
      <c r="H556" s="8">
        <v>2.2791648511371698</v>
      </c>
      <c r="I556" s="8">
        <v>1.18850527796732</v>
      </c>
      <c r="J556" s="8">
        <v>-4.9964043732631804</v>
      </c>
      <c r="K556" s="18">
        <v>2.34788725574924E-4</v>
      </c>
      <c r="L556" s="19">
        <v>3.6615754698136101E-3</v>
      </c>
      <c r="M556" s="10" t="s">
        <v>2395</v>
      </c>
    </row>
    <row r="557" spans="1:13">
      <c r="A557" s="11" t="s">
        <v>1298</v>
      </c>
      <c r="B557" s="8">
        <v>1.24064693696157</v>
      </c>
      <c r="C557" s="8">
        <v>0.53386097767137997</v>
      </c>
      <c r="D557" s="8">
        <v>1.35988916664099</v>
      </c>
      <c r="E557" s="8">
        <v>2.7288835104482199</v>
      </c>
      <c r="F557" s="8">
        <v>1.8027735087330199</v>
      </c>
      <c r="G557" s="8">
        <v>2.6946591798012398</v>
      </c>
      <c r="H557" s="8">
        <v>2.2769887529988102</v>
      </c>
      <c r="I557" s="8">
        <v>1.1871271654170401</v>
      </c>
      <c r="J557" s="8">
        <v>-3.2626133850299901</v>
      </c>
      <c r="K557" s="19">
        <v>6.0795271489019797E-3</v>
      </c>
      <c r="L557" s="19">
        <v>3.5203574772974901E-2</v>
      </c>
      <c r="M557" s="10" t="s">
        <v>2687</v>
      </c>
    </row>
    <row r="558" spans="1:13">
      <c r="A558" s="11" t="s">
        <v>2078</v>
      </c>
      <c r="B558" s="8">
        <v>2.4313221847553899</v>
      </c>
      <c r="C558" s="8">
        <v>1.00885375656439</v>
      </c>
      <c r="D558" s="8">
        <v>3.11493941058797</v>
      </c>
      <c r="E558" s="8">
        <v>4.2677431986400904</v>
      </c>
      <c r="F558" s="8">
        <v>5.2595552560634999</v>
      </c>
      <c r="G558" s="8">
        <v>4.9923348812955304</v>
      </c>
      <c r="H558" s="8">
        <v>2.2765341320431198</v>
      </c>
      <c r="I558" s="8">
        <v>1.1868390898250201</v>
      </c>
      <c r="J558" s="8">
        <v>-3.0377519187139801</v>
      </c>
      <c r="K558" s="19">
        <v>9.3964381418283893E-3</v>
      </c>
      <c r="L558" s="19">
        <v>4.7447266680161998E-2</v>
      </c>
      <c r="M558" s="10" t="s">
        <v>2635</v>
      </c>
    </row>
    <row r="559" spans="1:13">
      <c r="A559" s="11" t="s">
        <v>1961</v>
      </c>
      <c r="B559" s="8">
        <v>3.85894606221841</v>
      </c>
      <c r="C559" s="8">
        <v>1.49448371697287</v>
      </c>
      <c r="D559" s="8">
        <v>4.8450902899451798</v>
      </c>
      <c r="E559" s="8">
        <v>6.3220983983938499</v>
      </c>
      <c r="F559" s="8">
        <v>7.9684129297105697</v>
      </c>
      <c r="G559" s="8">
        <v>7.5433950699489696</v>
      </c>
      <c r="H559" s="8">
        <v>2.2752975959361099</v>
      </c>
      <c r="I559" s="8">
        <v>1.18605525392776</v>
      </c>
      <c r="J559" s="8">
        <v>-2.7079112676240702</v>
      </c>
      <c r="K559" s="19">
        <v>1.77455906448085E-2</v>
      </c>
      <c r="L559" s="19">
        <v>7.3202371828252302E-2</v>
      </c>
      <c r="M559" s="10" t="s">
        <v>2395</v>
      </c>
    </row>
    <row r="560" spans="1:13">
      <c r="A560" s="11" t="s">
        <v>2166</v>
      </c>
      <c r="B560" s="8">
        <v>6.7197114096763197</v>
      </c>
      <c r="C560" s="8">
        <v>6.5059857812218898</v>
      </c>
      <c r="D560" s="8">
        <v>9.0395541695262995</v>
      </c>
      <c r="E560" s="8">
        <v>18.348134462894102</v>
      </c>
      <c r="F560" s="8">
        <v>16.188273556314201</v>
      </c>
      <c r="G560" s="8">
        <v>19.317007767359499</v>
      </c>
      <c r="H560" s="8">
        <v>2.2729572793781498</v>
      </c>
      <c r="I560" s="8">
        <v>1.18457056870988</v>
      </c>
      <c r="J560" s="8">
        <v>-2.52109226051317</v>
      </c>
      <c r="K560" s="19">
        <v>2.53432699350301E-2</v>
      </c>
      <c r="L560" s="19">
        <v>9.3312766362752195E-2</v>
      </c>
      <c r="M560" s="10" t="s">
        <v>2385</v>
      </c>
    </row>
    <row r="561" spans="1:13">
      <c r="A561" s="11" t="s">
        <v>1270</v>
      </c>
      <c r="B561" s="8">
        <v>0.73537697819901304</v>
      </c>
      <c r="C561" s="8">
        <v>0.71198774356757</v>
      </c>
      <c r="D561" s="8">
        <v>0.43966703159174603</v>
      </c>
      <c r="E561" s="8">
        <v>1.3386284870788501</v>
      </c>
      <c r="F561" s="8">
        <v>1.6872158375813899</v>
      </c>
      <c r="G561" s="8">
        <v>1.55024624592136</v>
      </c>
      <c r="H561" s="8">
        <v>2.27224451412923</v>
      </c>
      <c r="I561" s="8">
        <v>1.18411809027434</v>
      </c>
      <c r="J561" s="8">
        <v>-2.5822059444619598</v>
      </c>
      <c r="K561" s="19">
        <v>2.25638969469317E-2</v>
      </c>
      <c r="L561" s="19">
        <v>8.6280582087055996E-2</v>
      </c>
      <c r="M561" s="10" t="s">
        <v>4054</v>
      </c>
    </row>
    <row r="562" spans="1:13">
      <c r="A562" s="11" t="s">
        <v>1277</v>
      </c>
      <c r="B562" s="8">
        <v>3.1351686203777498</v>
      </c>
      <c r="C562" s="8">
        <v>6.0709043059613297</v>
      </c>
      <c r="D562" s="8">
        <v>3.5146011545592102</v>
      </c>
      <c r="E562" s="8">
        <v>13.375875629053899</v>
      </c>
      <c r="F562" s="8">
        <v>9.7108061768603395</v>
      </c>
      <c r="G562" s="8">
        <v>7.2100806596676197</v>
      </c>
      <c r="H562" s="8">
        <v>2.2701854348925998</v>
      </c>
      <c r="I562" s="8">
        <v>1.1828101455662099</v>
      </c>
      <c r="J562" s="8">
        <v>-2.8592052143945401</v>
      </c>
      <c r="K562" s="19">
        <v>1.32665298898842E-2</v>
      </c>
      <c r="L562" s="19">
        <v>6.0261525601508097E-2</v>
      </c>
      <c r="M562" s="10" t="s">
        <v>2395</v>
      </c>
    </row>
    <row r="563" spans="1:13">
      <c r="A563" s="11" t="s">
        <v>885</v>
      </c>
      <c r="B563" s="8">
        <v>2.2949834049440998</v>
      </c>
      <c r="C563" s="8">
        <v>2.8885865831927799</v>
      </c>
      <c r="D563" s="8">
        <v>2.6756421722186201</v>
      </c>
      <c r="E563" s="8">
        <v>7.8330492071781697</v>
      </c>
      <c r="F563" s="8">
        <v>5.8447123495669997</v>
      </c>
      <c r="G563" s="8">
        <v>5.5417645234228097</v>
      </c>
      <c r="H563" s="8">
        <v>2.2684430916093601</v>
      </c>
      <c r="I563" s="8">
        <v>1.18170246727835</v>
      </c>
      <c r="J563" s="8">
        <v>-4.3472831539189798</v>
      </c>
      <c r="K563" s="18">
        <v>7.6716812383857398E-4</v>
      </c>
      <c r="L563" s="19">
        <v>8.4632202511695301E-3</v>
      </c>
      <c r="M563" s="10" t="s">
        <v>3917</v>
      </c>
    </row>
    <row r="564" spans="1:13">
      <c r="A564" s="11" t="s">
        <v>2094</v>
      </c>
      <c r="B564" s="8">
        <v>20.749108891485701</v>
      </c>
      <c r="C564" s="8">
        <v>21.541396373837401</v>
      </c>
      <c r="D564" s="8">
        <v>20.401771563166999</v>
      </c>
      <c r="E564" s="8">
        <v>30.8873915344479</v>
      </c>
      <c r="F564" s="8">
        <v>60.224231980335603</v>
      </c>
      <c r="G564" s="8">
        <v>52.604351509327202</v>
      </c>
      <c r="H564" s="8">
        <v>2.2669973017312399</v>
      </c>
      <c r="I564" s="8">
        <v>1.1807826739277101</v>
      </c>
      <c r="J564" s="8">
        <v>-4.9464398730243104</v>
      </c>
      <c r="K564" s="18">
        <v>2.56708736134997E-4</v>
      </c>
      <c r="L564" s="19">
        <v>3.8901494521168898E-3</v>
      </c>
      <c r="M564" s="10" t="s">
        <v>3902</v>
      </c>
    </row>
    <row r="565" spans="1:13">
      <c r="A565" s="11" t="s">
        <v>1284</v>
      </c>
      <c r="B565" s="8">
        <v>2.6503716118262202</v>
      </c>
      <c r="C565" s="8">
        <v>2.9608551795609301</v>
      </c>
      <c r="D565" s="8">
        <v>2.7425831825019098</v>
      </c>
      <c r="E565" s="8">
        <v>6.5409763331009199</v>
      </c>
      <c r="F565" s="8">
        <v>7.1567436838767797</v>
      </c>
      <c r="G565" s="8">
        <v>6.4468169126503199</v>
      </c>
      <c r="H565" s="8">
        <v>2.2645069293990701</v>
      </c>
      <c r="I565" s="8">
        <v>1.1791969540466101</v>
      </c>
      <c r="J565" s="8">
        <v>-5.3257803756510897</v>
      </c>
      <c r="K565" s="18">
        <v>1.3145219636129601E-4</v>
      </c>
      <c r="L565" s="19">
        <v>2.4609607847259798E-3</v>
      </c>
      <c r="M565" s="10" t="s">
        <v>3885</v>
      </c>
    </row>
    <row r="566" spans="1:13">
      <c r="A566" s="11" t="s">
        <v>2075</v>
      </c>
      <c r="B566" s="8">
        <v>1.53651937721257</v>
      </c>
      <c r="C566" s="8">
        <v>1.4876491877794</v>
      </c>
      <c r="D566" s="8">
        <v>2.7559616370506999</v>
      </c>
      <c r="E566" s="8">
        <v>5.5939434338091898</v>
      </c>
      <c r="F566" s="8">
        <v>2.82025671712791</v>
      </c>
      <c r="G566" s="8">
        <v>5.0059318909315804</v>
      </c>
      <c r="H566" s="8">
        <v>2.26363214660496</v>
      </c>
      <c r="I566" s="8">
        <v>1.17863953087854</v>
      </c>
      <c r="J566" s="8">
        <v>-2.61146585108667</v>
      </c>
      <c r="K566" s="19">
        <v>2.1339970691450601E-2</v>
      </c>
      <c r="L566" s="19">
        <v>8.2964099238159394E-2</v>
      </c>
      <c r="M566" s="10" t="s">
        <v>4051</v>
      </c>
    </row>
    <row r="567" spans="1:13">
      <c r="A567" s="11" t="s">
        <v>939</v>
      </c>
      <c r="B567" s="8">
        <v>1.86084315960267</v>
      </c>
      <c r="C567" s="8">
        <v>1.8016576009537499</v>
      </c>
      <c r="D567" s="8">
        <v>1.1125605131724701</v>
      </c>
      <c r="E567" s="8">
        <v>5.5044403388682399</v>
      </c>
      <c r="F567" s="8">
        <v>3.6290195664704399</v>
      </c>
      <c r="G567" s="8">
        <v>2.6746626139420902</v>
      </c>
      <c r="H567" s="8">
        <v>2.26341824633815</v>
      </c>
      <c r="I567" s="8">
        <v>1.1785031980226599</v>
      </c>
      <c r="J567" s="8">
        <v>-2.7446810668636799</v>
      </c>
      <c r="K567" s="19">
        <v>1.6536916654393899E-2</v>
      </c>
      <c r="L567" s="19">
        <v>6.9686244578830298E-2</v>
      </c>
      <c r="M567" s="10" t="s">
        <v>2740</v>
      </c>
    </row>
    <row r="568" spans="1:13">
      <c r="A568" s="11" t="s">
        <v>2057</v>
      </c>
      <c r="B568" s="8">
        <v>1.5283649908285799</v>
      </c>
      <c r="C568" s="8">
        <v>1.10981561847985</v>
      </c>
      <c r="D568" s="8">
        <v>2.0560017064881602</v>
      </c>
      <c r="E568" s="8">
        <v>2.3474205387516198</v>
      </c>
      <c r="F568" s="8">
        <v>3.9449383192577701</v>
      </c>
      <c r="G568" s="8">
        <v>4.6132353652147398</v>
      </c>
      <c r="H568" s="8">
        <v>2.2625272396665901</v>
      </c>
      <c r="I568" s="8">
        <v>1.1779351616081499</v>
      </c>
      <c r="J568" s="8">
        <v>-2.60891295212374</v>
      </c>
      <c r="K568" s="19">
        <v>2.14441401407756E-2</v>
      </c>
      <c r="L568" s="19">
        <v>8.3243353968099495E-2</v>
      </c>
      <c r="M568" s="10" t="s">
        <v>2399</v>
      </c>
    </row>
    <row r="569" spans="1:13">
      <c r="A569" s="11" t="s">
        <v>2000</v>
      </c>
      <c r="B569" s="8">
        <v>6.3185346090986299</v>
      </c>
      <c r="C569" s="8">
        <v>8.1567582928751996</v>
      </c>
      <c r="D569" s="8">
        <v>8.3649605747855293</v>
      </c>
      <c r="E569" s="8">
        <v>12.734153022754899</v>
      </c>
      <c r="F569" s="8">
        <v>21.331243193608099</v>
      </c>
      <c r="G569" s="8">
        <v>20.585587381932399</v>
      </c>
      <c r="H569" s="8">
        <v>2.2564889859617701</v>
      </c>
      <c r="I569" s="8">
        <v>1.1740797366992599</v>
      </c>
      <c r="J569" s="8">
        <v>-4.5895394896349098</v>
      </c>
      <c r="K569" s="18">
        <v>4.9020144695686703E-4</v>
      </c>
      <c r="L569" s="19">
        <v>6.1786147510205997E-3</v>
      </c>
      <c r="M569" s="10" t="s">
        <v>2733</v>
      </c>
    </row>
    <row r="570" spans="1:13">
      <c r="A570" s="11" t="s">
        <v>2361</v>
      </c>
      <c r="B570" s="8">
        <v>10.6532010153405</v>
      </c>
      <c r="C570" s="8">
        <v>4.76047740089406</v>
      </c>
      <c r="D570" s="8">
        <v>10.288923444989299</v>
      </c>
      <c r="E570" s="8">
        <v>16.222435958046599</v>
      </c>
      <c r="F570" s="8">
        <v>18.613694333044201</v>
      </c>
      <c r="G570" s="8">
        <v>23.086180014649202</v>
      </c>
      <c r="H570" s="8">
        <v>2.2547784377108799</v>
      </c>
      <c r="I570" s="8">
        <v>1.1729856762655599</v>
      </c>
      <c r="J570" s="8">
        <v>-3.6871793987834098</v>
      </c>
      <c r="K570" s="19">
        <v>2.6787902053241998E-3</v>
      </c>
      <c r="L570" s="19">
        <v>1.9936085512367498E-2</v>
      </c>
      <c r="M570" s="10" t="s">
        <v>2439</v>
      </c>
    </row>
    <row r="571" spans="1:13">
      <c r="A571" s="11" t="s">
        <v>2005</v>
      </c>
      <c r="B571" s="8">
        <v>2.2399038032254399</v>
      </c>
      <c r="C571" s="8">
        <v>0.92942654017455595</v>
      </c>
      <c r="D571" s="8">
        <v>1.43484986817878</v>
      </c>
      <c r="E571" s="8">
        <v>2.4027318939504201</v>
      </c>
      <c r="F571" s="8">
        <v>3.9644751566483798</v>
      </c>
      <c r="G571" s="8">
        <v>4.2313445585644596</v>
      </c>
      <c r="H571" s="8">
        <v>2.25437128547131</v>
      </c>
      <c r="I571" s="8">
        <v>1.17272514088547</v>
      </c>
      <c r="J571" s="8">
        <v>-2.68845318744185</v>
      </c>
      <c r="K571" s="19">
        <v>1.84196890583322E-2</v>
      </c>
      <c r="L571" s="19">
        <v>7.4929019469703997E-2</v>
      </c>
      <c r="M571" s="10" t="s">
        <v>2381</v>
      </c>
    </row>
    <row r="572" spans="1:13">
      <c r="A572" s="11" t="s">
        <v>921</v>
      </c>
      <c r="B572" s="8">
        <v>17.197641982543502</v>
      </c>
      <c r="C572" s="8">
        <v>15.2395849704735</v>
      </c>
      <c r="D572" s="8">
        <v>18.821512440887599</v>
      </c>
      <c r="E572" s="8">
        <v>36.213423282027897</v>
      </c>
      <c r="F572" s="8">
        <v>39.323741432342203</v>
      </c>
      <c r="G572" s="8">
        <v>39.550148927965701</v>
      </c>
      <c r="H572" s="8">
        <v>2.2432604539238499</v>
      </c>
      <c r="I572" s="8">
        <v>1.16559713436529</v>
      </c>
      <c r="J572" s="8">
        <v>-10.0996171103981</v>
      </c>
      <c r="K572" s="18">
        <v>1.4229902424059399E-7</v>
      </c>
      <c r="L572" s="18">
        <v>2.2347291348255401E-5</v>
      </c>
      <c r="M572" s="10" t="s">
        <v>3827</v>
      </c>
    </row>
    <row r="573" spans="1:13">
      <c r="A573" s="11" t="s">
        <v>2023</v>
      </c>
      <c r="B573" s="8">
        <v>6.9275375357487796</v>
      </c>
      <c r="C573" s="8">
        <v>2.79466743179634</v>
      </c>
      <c r="D573" s="8">
        <v>2.0709173355157602</v>
      </c>
      <c r="E573" s="8">
        <v>7.8815010579442202</v>
      </c>
      <c r="F573" s="8">
        <v>9.5365381775046991</v>
      </c>
      <c r="G573" s="8">
        <v>6.97005434904725</v>
      </c>
      <c r="H573" s="8">
        <v>2.24151547189267</v>
      </c>
      <c r="I573" s="8">
        <v>1.1644744575174399</v>
      </c>
      <c r="J573" s="8">
        <v>-2.89278591201992</v>
      </c>
      <c r="K573" s="19">
        <v>1.2434559341032001E-2</v>
      </c>
      <c r="L573" s="19">
        <v>5.77158311582237E-2</v>
      </c>
      <c r="M573" s="10" t="s">
        <v>4022</v>
      </c>
    </row>
    <row r="574" spans="1:13">
      <c r="A574" s="11" t="s">
        <v>2349</v>
      </c>
      <c r="B574" s="8">
        <v>4.3711202911045</v>
      </c>
      <c r="C574" s="8">
        <v>3.8889507131073202</v>
      </c>
      <c r="D574" s="8">
        <v>3.3903625577219998</v>
      </c>
      <c r="E574" s="8">
        <v>9.5159980073027004</v>
      </c>
      <c r="F574" s="8">
        <v>8.3754881268855002</v>
      </c>
      <c r="G574" s="8">
        <v>8.9656998076352092</v>
      </c>
      <c r="H574" s="8">
        <v>2.2379535456420898</v>
      </c>
      <c r="I574" s="8">
        <v>1.1621800898588299</v>
      </c>
      <c r="J574" s="8">
        <v>-7.51612049525398</v>
      </c>
      <c r="K574" s="18">
        <v>4.0548344311881402E-6</v>
      </c>
      <c r="L574" s="18">
        <v>2.0998674890859801E-4</v>
      </c>
      <c r="M574" s="10" t="s">
        <v>3845</v>
      </c>
    </row>
    <row r="575" spans="1:13">
      <c r="A575" s="11" t="s">
        <v>925</v>
      </c>
      <c r="B575" s="8">
        <v>3.1376084403157898</v>
      </c>
      <c r="C575" s="8">
        <v>3.4175411691243398</v>
      </c>
      <c r="D575" s="8">
        <v>3.16560262746057</v>
      </c>
      <c r="E575" s="8">
        <v>8.29949661988889</v>
      </c>
      <c r="F575" s="8">
        <v>6.2089542822995103</v>
      </c>
      <c r="G575" s="8">
        <v>8.5686337956380694</v>
      </c>
      <c r="H575" s="8">
        <v>2.2373012262650098</v>
      </c>
      <c r="I575" s="8">
        <v>1.1617595113733501</v>
      </c>
      <c r="J575" s="8">
        <v>-3.9788115864072999</v>
      </c>
      <c r="K575" s="19">
        <v>1.5345242045569901E-3</v>
      </c>
      <c r="L575" s="19">
        <v>1.38387815609206E-2</v>
      </c>
      <c r="M575" s="10" t="s">
        <v>2963</v>
      </c>
    </row>
    <row r="576" spans="1:13">
      <c r="A576" s="11" t="s">
        <v>1268</v>
      </c>
      <c r="B576" s="8">
        <v>4.8877211223399897</v>
      </c>
      <c r="C576" s="8">
        <v>1.5774211215247</v>
      </c>
      <c r="D576" s="8">
        <v>3.40931461135151</v>
      </c>
      <c r="E576" s="8">
        <v>7.4143862323117498</v>
      </c>
      <c r="F576" s="8">
        <v>7.1023059783706204</v>
      </c>
      <c r="G576" s="8">
        <v>6.5569584555153497</v>
      </c>
      <c r="H576" s="8">
        <v>2.2362254341637602</v>
      </c>
      <c r="I576" s="8">
        <v>1.16106563377868</v>
      </c>
      <c r="J576" s="8">
        <v>-3.0055663291167098</v>
      </c>
      <c r="K576" s="19">
        <v>1.0000079546920001E-2</v>
      </c>
      <c r="L576" s="19">
        <v>4.9616428377221897E-2</v>
      </c>
      <c r="M576" s="10" t="s">
        <v>4007</v>
      </c>
    </row>
    <row r="577" spans="1:13">
      <c r="A577" s="11" t="s">
        <v>938</v>
      </c>
      <c r="B577" s="8">
        <v>9.2089068321976093</v>
      </c>
      <c r="C577" s="8">
        <v>6.8896444111776596</v>
      </c>
      <c r="D577" s="8">
        <v>7.8833321245868904</v>
      </c>
      <c r="E577" s="8">
        <v>16.287017198686101</v>
      </c>
      <c r="F577" s="8">
        <v>18.439419333248299</v>
      </c>
      <c r="G577" s="8">
        <v>21.418775223774901</v>
      </c>
      <c r="H577" s="8">
        <v>2.23487738731593</v>
      </c>
      <c r="I577" s="8">
        <v>1.1601956826105499</v>
      </c>
      <c r="J577" s="8">
        <v>-5.5865141676531396</v>
      </c>
      <c r="K577" s="18">
        <v>8.39309122879116E-5</v>
      </c>
      <c r="L577" s="19">
        <v>1.7732652728112701E-3</v>
      </c>
      <c r="M577" s="10" t="s">
        <v>2682</v>
      </c>
    </row>
    <row r="578" spans="1:13">
      <c r="A578" s="11" t="s">
        <v>2151</v>
      </c>
      <c r="B578" s="8">
        <v>1.4693246522615899</v>
      </c>
      <c r="C578" s="8">
        <v>0.609682132767566</v>
      </c>
      <c r="D578" s="8">
        <v>1.5059648762226201</v>
      </c>
      <c r="E578" s="8">
        <v>2.57913177060674</v>
      </c>
      <c r="F578" s="8">
        <v>2.02269140645326</v>
      </c>
      <c r="G578" s="8">
        <v>3.3790684141153702</v>
      </c>
      <c r="H578" s="8">
        <v>2.22874414598515</v>
      </c>
      <c r="I578" s="8">
        <v>1.15623100847538</v>
      </c>
      <c r="J578" s="8">
        <v>-2.8602226436853901</v>
      </c>
      <c r="K578" s="19">
        <v>1.32405351844732E-2</v>
      </c>
      <c r="L578" s="19">
        <v>6.0192514447488098E-2</v>
      </c>
      <c r="M578" s="10" t="s">
        <v>2925</v>
      </c>
    </row>
    <row r="579" spans="1:13">
      <c r="A579" s="11" t="s">
        <v>2274</v>
      </c>
      <c r="B579" s="8">
        <v>2.72257214977882</v>
      </c>
      <c r="C579" s="8">
        <v>2.9288651476088901</v>
      </c>
      <c r="D579" s="8">
        <v>3.7981320040026501</v>
      </c>
      <c r="E579" s="8">
        <v>4.1299822470500001</v>
      </c>
      <c r="F579" s="8">
        <v>8.9533840197416197</v>
      </c>
      <c r="G579" s="8">
        <v>10.609280976671</v>
      </c>
      <c r="H579" s="8">
        <v>2.2264019289341901</v>
      </c>
      <c r="I579" s="8">
        <v>1.1547140637204401</v>
      </c>
      <c r="J579" s="8">
        <v>-2.8145806574727499</v>
      </c>
      <c r="K579" s="19">
        <v>1.44574320901297E-2</v>
      </c>
      <c r="L579" s="19">
        <v>6.3767879358540003E-2</v>
      </c>
      <c r="M579" s="10" t="s">
        <v>3922</v>
      </c>
    </row>
    <row r="580" spans="1:13">
      <c r="A580" s="11" t="s">
        <v>899</v>
      </c>
      <c r="B580" s="8">
        <v>3.4791405227614098</v>
      </c>
      <c r="C580" s="8">
        <v>6.2557555588672003</v>
      </c>
      <c r="D580" s="8">
        <v>6.24032339119172</v>
      </c>
      <c r="E580" s="8">
        <v>12.892550103365</v>
      </c>
      <c r="F580" s="8">
        <v>12.657779407937999</v>
      </c>
      <c r="G580" s="8">
        <v>11.430182110863599</v>
      </c>
      <c r="H580" s="8">
        <v>2.2248775787483299</v>
      </c>
      <c r="I580" s="8">
        <v>1.1537259556782999</v>
      </c>
      <c r="J580" s="8">
        <v>-4.1031345335194196</v>
      </c>
      <c r="K580" s="19">
        <v>1.21267266147153E-3</v>
      </c>
      <c r="L580" s="19">
        <v>1.16795535707977E-2</v>
      </c>
      <c r="M580" s="10" t="s">
        <v>2426</v>
      </c>
    </row>
    <row r="581" spans="1:13">
      <c r="A581" s="11" t="s">
        <v>2236</v>
      </c>
      <c r="B581" s="8">
        <v>56.963070857888297</v>
      </c>
      <c r="C581" s="8">
        <v>43.934099384687997</v>
      </c>
      <c r="D581" s="8">
        <v>52.817318423477403</v>
      </c>
      <c r="E581" s="8">
        <v>100.176596205457</v>
      </c>
      <c r="F581" s="8">
        <v>124.934130894379</v>
      </c>
      <c r="G581" s="8">
        <v>118.788496040659</v>
      </c>
      <c r="H581" s="8">
        <v>2.2247890800719299</v>
      </c>
      <c r="I581" s="8">
        <v>1.1536685686372501</v>
      </c>
      <c r="J581" s="8">
        <v>-8.2783722470023893</v>
      </c>
      <c r="K581" s="18">
        <v>1.3984628462958601E-6</v>
      </c>
      <c r="L581" s="18">
        <v>9.8515714109345104E-5</v>
      </c>
      <c r="M581" s="10" t="s">
        <v>2937</v>
      </c>
    </row>
    <row r="582" spans="1:13">
      <c r="A582" s="11" t="s">
        <v>926</v>
      </c>
      <c r="B582" s="8">
        <v>16.016261304842899</v>
      </c>
      <c r="C582" s="8">
        <v>16.885238521179701</v>
      </c>
      <c r="D582" s="8">
        <v>14.682891659541299</v>
      </c>
      <c r="E582" s="8">
        <v>30.855575698987799</v>
      </c>
      <c r="F582" s="8">
        <v>37.726908711749203</v>
      </c>
      <c r="G582" s="8">
        <v>38.674941398632903</v>
      </c>
      <c r="H582" s="8">
        <v>2.2236414583627102</v>
      </c>
      <c r="I582" s="8">
        <v>1.1529241855695</v>
      </c>
      <c r="J582" s="8">
        <v>-7.87013904477132</v>
      </c>
      <c r="K582" s="18">
        <v>2.4518328432769999E-6</v>
      </c>
      <c r="L582" s="18">
        <v>1.48897513753295E-4</v>
      </c>
      <c r="M582" s="10" t="s">
        <v>3844</v>
      </c>
    </row>
    <row r="583" spans="1:13">
      <c r="A583" s="11" t="s">
        <v>1967</v>
      </c>
      <c r="B583" s="8">
        <v>4.9248699256585402</v>
      </c>
      <c r="C583" s="8">
        <v>3.9735255178472402</v>
      </c>
      <c r="D583" s="8">
        <v>3.6806002318918098</v>
      </c>
      <c r="E583" s="8">
        <v>10.645802772648301</v>
      </c>
      <c r="F583" s="8">
        <v>7.9095799135085798</v>
      </c>
      <c r="G583" s="8">
        <v>11.3259328929144</v>
      </c>
      <c r="H583" s="8">
        <v>2.2234656223137201</v>
      </c>
      <c r="I583" s="8">
        <v>1.15281009890983</v>
      </c>
      <c r="J583" s="8">
        <v>-3.2187809255614601</v>
      </c>
      <c r="K583" s="19">
        <v>6.6181321894988598E-3</v>
      </c>
      <c r="L583" s="19">
        <v>3.7365850071967903E-2</v>
      </c>
      <c r="M583" s="10" t="s">
        <v>2645</v>
      </c>
    </row>
    <row r="584" spans="1:13">
      <c r="A584" s="11" t="s">
        <v>1282</v>
      </c>
      <c r="B584" s="8">
        <v>4.2100523972911104</v>
      </c>
      <c r="C584" s="8">
        <v>4.4158274533180197</v>
      </c>
      <c r="D584" s="8">
        <v>5.8208058522880801</v>
      </c>
      <c r="E584" s="8">
        <v>8.6216434127765709</v>
      </c>
      <c r="F584" s="8">
        <v>13.5230966011675</v>
      </c>
      <c r="G584" s="8">
        <v>11.6991275722957</v>
      </c>
      <c r="H584" s="8">
        <v>2.2213521132937299</v>
      </c>
      <c r="I584" s="8">
        <v>1.15143809699966</v>
      </c>
      <c r="J584" s="8">
        <v>-5.1384945181452597</v>
      </c>
      <c r="K584" s="18">
        <v>1.8248481343015601E-4</v>
      </c>
      <c r="L584" s="19">
        <v>3.0670385548288602E-3</v>
      </c>
      <c r="M584" s="10" t="s">
        <v>3894</v>
      </c>
    </row>
    <row r="585" spans="1:13">
      <c r="A585" s="11" t="s">
        <v>2133</v>
      </c>
      <c r="B585" s="8">
        <v>4.3871891684502602</v>
      </c>
      <c r="C585" s="8">
        <v>2.6547820108359201</v>
      </c>
      <c r="D585" s="8">
        <v>4.4263322919334396</v>
      </c>
      <c r="E585" s="8">
        <v>7.4869971965019602</v>
      </c>
      <c r="F585" s="8">
        <v>10.1915914663567</v>
      </c>
      <c r="G585" s="8">
        <v>8.8282298827976007</v>
      </c>
      <c r="H585" s="8">
        <v>2.2203561761653399</v>
      </c>
      <c r="I585" s="8">
        <v>1.1507911235891499</v>
      </c>
      <c r="J585" s="8">
        <v>-4.5198621571057096</v>
      </c>
      <c r="K585" s="18">
        <v>5.5720886731312302E-4</v>
      </c>
      <c r="L585" s="19">
        <v>6.7178764719174801E-3</v>
      </c>
      <c r="M585" s="10" t="s">
        <v>3911</v>
      </c>
    </row>
    <row r="586" spans="1:13">
      <c r="A586" s="11" t="s">
        <v>1303</v>
      </c>
      <c r="B586" s="8">
        <v>3.9505582195745399</v>
      </c>
      <c r="C586" s="8">
        <v>3.8249076541338098</v>
      </c>
      <c r="D586" s="8">
        <v>2.5306702602257301</v>
      </c>
      <c r="E586" s="8">
        <v>5.7787377577704104</v>
      </c>
      <c r="F586" s="8">
        <v>11.265235957441501</v>
      </c>
      <c r="G586" s="8">
        <v>7.7873715523509803</v>
      </c>
      <c r="H586" s="8">
        <v>2.2200313506002201</v>
      </c>
      <c r="I586" s="8">
        <v>1.15058005001507</v>
      </c>
      <c r="J586" s="8">
        <v>-2.9248110449953799</v>
      </c>
      <c r="K586" s="19">
        <v>1.16891631314269E-2</v>
      </c>
      <c r="L586" s="19">
        <v>5.5257159040269697E-2</v>
      </c>
      <c r="M586" s="10" t="s">
        <v>2691</v>
      </c>
    </row>
    <row r="587" spans="1:13">
      <c r="A587" s="11" t="s">
        <v>2282</v>
      </c>
      <c r="B587" s="8">
        <v>9.0881342835786292</v>
      </c>
      <c r="C587" s="8">
        <v>6.39933027661169</v>
      </c>
      <c r="D587" s="8">
        <v>8.8913647569111092</v>
      </c>
      <c r="E587" s="8">
        <v>12.971529487087</v>
      </c>
      <c r="F587" s="8">
        <v>18.197590882976201</v>
      </c>
      <c r="G587" s="8">
        <v>26.600469712429501</v>
      </c>
      <c r="H587" s="8">
        <v>2.2189153034897902</v>
      </c>
      <c r="I587" s="8">
        <v>1.14985460058258</v>
      </c>
      <c r="J587" s="8">
        <v>-3.27142838999678</v>
      </c>
      <c r="K587" s="19">
        <v>5.9766348811920098E-3</v>
      </c>
      <c r="L587" s="19">
        <v>3.4721939121270001E-2</v>
      </c>
      <c r="M587" s="10" t="s">
        <v>2386</v>
      </c>
    </row>
    <row r="588" spans="1:13">
      <c r="A588" s="11" t="s">
        <v>1161</v>
      </c>
      <c r="B588" s="8">
        <v>1.34087741926266</v>
      </c>
      <c r="C588" s="8">
        <v>1.48369117017603</v>
      </c>
      <c r="D588" s="8">
        <v>1.5461039058482799</v>
      </c>
      <c r="E588" s="8">
        <v>2.6151845015527599</v>
      </c>
      <c r="F588" s="8">
        <v>3.9554341642729001</v>
      </c>
      <c r="G588" s="8">
        <v>3.85459105962134</v>
      </c>
      <c r="H588" s="8">
        <v>2.2179684912924298</v>
      </c>
      <c r="I588" s="8">
        <v>1.14923887055866</v>
      </c>
      <c r="J588" s="8">
        <v>-3.5445284210272701</v>
      </c>
      <c r="K588" s="19">
        <v>3.5251486342452601E-3</v>
      </c>
      <c r="L588" s="19">
        <v>2.4148588961973801E-2</v>
      </c>
      <c r="M588" s="10" t="s">
        <v>3852</v>
      </c>
    </row>
    <row r="589" spans="1:13">
      <c r="A589" s="11" t="s">
        <v>924</v>
      </c>
      <c r="B589" s="8">
        <v>14.4268613280264</v>
      </c>
      <c r="C589" s="8">
        <v>9.3120025494588106</v>
      </c>
      <c r="D589" s="8">
        <v>12.0757403028023</v>
      </c>
      <c r="E589" s="8">
        <v>20.352773199536699</v>
      </c>
      <c r="F589" s="8">
        <v>29.128300292168401</v>
      </c>
      <c r="G589" s="8">
        <v>34.284002335199098</v>
      </c>
      <c r="H589" s="8">
        <v>2.2160780626174299</v>
      </c>
      <c r="I589" s="8">
        <v>1.14800870204029</v>
      </c>
      <c r="J589" s="8">
        <v>-3.9157513260308501</v>
      </c>
      <c r="K589" s="19">
        <v>1.73003010022518E-3</v>
      </c>
      <c r="L589" s="19">
        <v>1.49773954182416E-2</v>
      </c>
      <c r="M589" s="10" t="s">
        <v>3945</v>
      </c>
    </row>
    <row r="590" spans="1:13">
      <c r="A590" s="11" t="s">
        <v>1083</v>
      </c>
      <c r="B590" s="8">
        <v>5.7410064932141003</v>
      </c>
      <c r="C590" s="8">
        <v>7.5435555233858302</v>
      </c>
      <c r="D590" s="8">
        <v>8.4584925101344499</v>
      </c>
      <c r="E590" s="8">
        <v>14.556087145095001</v>
      </c>
      <c r="F590" s="8">
        <v>19.193350026084499</v>
      </c>
      <c r="G590" s="8">
        <v>17.210840931862201</v>
      </c>
      <c r="H590" s="8">
        <v>2.2146608365042399</v>
      </c>
      <c r="I590" s="8">
        <v>1.1470857746452801</v>
      </c>
      <c r="J590" s="8">
        <v>-5.0998890942417896</v>
      </c>
      <c r="K590" s="18">
        <v>1.9536564442920799E-4</v>
      </c>
      <c r="L590" s="19">
        <v>3.2350136528183698E-3</v>
      </c>
      <c r="M590" s="10" t="s">
        <v>3895</v>
      </c>
    </row>
    <row r="591" spans="1:13">
      <c r="A591" s="11" t="s">
        <v>1103</v>
      </c>
      <c r="B591" s="8">
        <v>10.5391428519949</v>
      </c>
      <c r="C591" s="8">
        <v>7.8620500098756096</v>
      </c>
      <c r="D591" s="8">
        <v>11.7759019006513</v>
      </c>
      <c r="E591" s="8">
        <v>28.423254235242698</v>
      </c>
      <c r="F591" s="8">
        <v>18.551623547566098</v>
      </c>
      <c r="G591" s="8">
        <v>20.859984390532201</v>
      </c>
      <c r="H591" s="8">
        <v>2.2145092126469601</v>
      </c>
      <c r="I591" s="8">
        <v>1.14698699903512</v>
      </c>
      <c r="J591" s="8">
        <v>-6.0399461687674902</v>
      </c>
      <c r="K591" s="18">
        <v>3.9341479486224503E-5</v>
      </c>
      <c r="L591" s="19">
        <v>1.04638998728409E-3</v>
      </c>
      <c r="M591" s="10" t="s">
        <v>3867</v>
      </c>
    </row>
    <row r="592" spans="1:13">
      <c r="A592" s="11" t="s">
        <v>1348</v>
      </c>
      <c r="B592" s="8">
        <v>3.6104644110144601</v>
      </c>
      <c r="C592" s="8">
        <v>4.3181321556782404</v>
      </c>
      <c r="D592" s="8">
        <v>4.38073632320069</v>
      </c>
      <c r="E592" s="8">
        <v>7.6837162336709</v>
      </c>
      <c r="F592" s="8">
        <v>10.3789725708715</v>
      </c>
      <c r="G592" s="8">
        <v>10.8673431813843</v>
      </c>
      <c r="H592" s="8">
        <v>2.2142069071006198</v>
      </c>
      <c r="I592" s="8">
        <v>1.1467900414061301</v>
      </c>
      <c r="J592" s="8">
        <v>-5.1602931588384298</v>
      </c>
      <c r="K592" s="18">
        <v>1.75606004338937E-4</v>
      </c>
      <c r="L592" s="19">
        <v>2.9875935639022601E-3</v>
      </c>
      <c r="M592" s="10" t="s">
        <v>3835</v>
      </c>
    </row>
    <row r="593" spans="1:13">
      <c r="A593" s="11" t="s">
        <v>2229</v>
      </c>
      <c r="B593" s="8">
        <v>62.997294465715498</v>
      </c>
      <c r="C593" s="8">
        <v>69.706990513091696</v>
      </c>
      <c r="D593" s="8">
        <v>54.479455932412897</v>
      </c>
      <c r="E593" s="8">
        <v>139.76118047907599</v>
      </c>
      <c r="F593" s="8">
        <v>161.05680323883999</v>
      </c>
      <c r="G593" s="8">
        <v>130.648512355132</v>
      </c>
      <c r="H593" s="8">
        <v>2.2136614040871598</v>
      </c>
      <c r="I593" s="8">
        <v>1.1464345680988901</v>
      </c>
      <c r="J593" s="8">
        <v>-6.4055371037121098</v>
      </c>
      <c r="K593" s="18">
        <v>2.18056228236098E-5</v>
      </c>
      <c r="L593" s="18">
        <v>6.6664349162320598E-4</v>
      </c>
      <c r="M593" s="10" t="s">
        <v>2950</v>
      </c>
    </row>
    <row r="594" spans="1:13">
      <c r="A594" s="11" t="s">
        <v>2209</v>
      </c>
      <c r="B594" s="8">
        <v>5.8602134386712104</v>
      </c>
      <c r="C594" s="8">
        <v>13.238924554812</v>
      </c>
      <c r="D594" s="8">
        <v>12.262961082690699</v>
      </c>
      <c r="E594" s="8">
        <v>22.668480077703499</v>
      </c>
      <c r="F594" s="8">
        <v>22.857196881838998</v>
      </c>
      <c r="G594" s="8">
        <v>23.584718785729599</v>
      </c>
      <c r="H594" s="8">
        <v>2.20970647802304</v>
      </c>
      <c r="I594" s="8">
        <v>1.1438547448093701</v>
      </c>
      <c r="J594" s="8">
        <v>-2.9880089140669099</v>
      </c>
      <c r="K594" s="19">
        <v>1.0345428248929599E-2</v>
      </c>
      <c r="L594" s="19">
        <v>5.0880820884676402E-2</v>
      </c>
      <c r="M594" s="10" t="s">
        <v>2622</v>
      </c>
    </row>
    <row r="595" spans="1:13">
      <c r="A595" s="11" t="s">
        <v>2172</v>
      </c>
      <c r="B595" s="8">
        <v>12.4439100179191</v>
      </c>
      <c r="C595" s="8">
        <v>9.63849745366206</v>
      </c>
      <c r="D595" s="8">
        <v>3.3479830257504801</v>
      </c>
      <c r="E595" s="8">
        <v>16.989013391568701</v>
      </c>
      <c r="F595" s="8">
        <v>13.7043585661919</v>
      </c>
      <c r="G595" s="8">
        <v>21.463341963732798</v>
      </c>
      <c r="H595" s="8">
        <v>2.2088400571075599</v>
      </c>
      <c r="I595" s="8">
        <v>1.1432889564152999</v>
      </c>
      <c r="J595" s="8">
        <v>-2.7250039815870601</v>
      </c>
      <c r="K595" s="19">
        <v>1.7173356040078198E-2</v>
      </c>
      <c r="L595" s="19">
        <v>7.1488479912910297E-2</v>
      </c>
      <c r="M595" s="10" t="s">
        <v>2890</v>
      </c>
    </row>
    <row r="596" spans="1:13">
      <c r="A596" s="11" t="s">
        <v>1249</v>
      </c>
      <c r="B596" s="8">
        <v>26.0678459858133</v>
      </c>
      <c r="C596" s="8">
        <v>32.449805928508198</v>
      </c>
      <c r="D596" s="8">
        <v>33.953990415092598</v>
      </c>
      <c r="E596" s="8">
        <v>41.520562900945798</v>
      </c>
      <c r="F596" s="8">
        <v>92.703783296626995</v>
      </c>
      <c r="G596" s="8">
        <v>82.430334869335795</v>
      </c>
      <c r="H596" s="8">
        <v>2.20778676564179</v>
      </c>
      <c r="I596" s="8">
        <v>1.1426008392326299</v>
      </c>
      <c r="J596" s="8">
        <v>-3.7703800009384101</v>
      </c>
      <c r="K596" s="19">
        <v>2.2836735920869801E-3</v>
      </c>
      <c r="L596" s="19">
        <v>1.79591192634364E-2</v>
      </c>
      <c r="M596" s="10" t="s">
        <v>3956</v>
      </c>
    </row>
    <row r="597" spans="1:13">
      <c r="A597" s="11" t="s">
        <v>2325</v>
      </c>
      <c r="B597" s="8">
        <v>2.4123415511402801</v>
      </c>
      <c r="C597" s="8">
        <v>1.94634596566271</v>
      </c>
      <c r="D597" s="8">
        <v>1.62257653621334</v>
      </c>
      <c r="E597" s="8">
        <v>3.7051228846590201</v>
      </c>
      <c r="F597" s="8">
        <v>5.1196602790782304</v>
      </c>
      <c r="G597" s="8">
        <v>4.9698723613669298</v>
      </c>
      <c r="H597" s="8">
        <v>2.2075903803693202</v>
      </c>
      <c r="I597" s="8">
        <v>1.14247250407597</v>
      </c>
      <c r="J597" s="8">
        <v>-3.9943398985966501</v>
      </c>
      <c r="K597" s="19">
        <v>1.48995069678439E-3</v>
      </c>
      <c r="L597" s="19">
        <v>1.35159030095349E-2</v>
      </c>
      <c r="M597" s="10" t="s">
        <v>2375</v>
      </c>
    </row>
    <row r="598" spans="1:13">
      <c r="A598" s="11" t="s">
        <v>881</v>
      </c>
      <c r="B598" s="8">
        <v>3.2215955619702701</v>
      </c>
      <c r="C598" s="8">
        <v>2.7292389413835298</v>
      </c>
      <c r="D598" s="8">
        <v>1.80574394117585</v>
      </c>
      <c r="E598" s="8">
        <v>4.9480586346198798</v>
      </c>
      <c r="F598" s="8">
        <v>7.6224677152897797</v>
      </c>
      <c r="G598" s="8">
        <v>5.4408671498155998</v>
      </c>
      <c r="H598" s="8">
        <v>2.2074251275938099</v>
      </c>
      <c r="I598" s="8">
        <v>1.1423645047453199</v>
      </c>
      <c r="J598" s="8">
        <v>-3.9517273800438701</v>
      </c>
      <c r="K598" s="19">
        <v>1.6155637656957099E-3</v>
      </c>
      <c r="L598" s="19">
        <v>1.43028151551143E-2</v>
      </c>
      <c r="M598" s="10" t="s">
        <v>3942</v>
      </c>
    </row>
    <row r="599" spans="1:13">
      <c r="A599" s="11" t="s">
        <v>1993</v>
      </c>
      <c r="B599" s="8">
        <v>2.49803398129231</v>
      </c>
      <c r="C599" s="8">
        <v>2.6201305810373201</v>
      </c>
      <c r="D599" s="8">
        <v>2.2402860395356399</v>
      </c>
      <c r="E599" s="8">
        <v>2.8420282625300701</v>
      </c>
      <c r="F599" s="8">
        <v>6.4477988142515503</v>
      </c>
      <c r="G599" s="8">
        <v>9.3353569135938201</v>
      </c>
      <c r="H599" s="8">
        <v>2.2024068558472099</v>
      </c>
      <c r="I599" s="8">
        <v>1.13908100600206</v>
      </c>
      <c r="J599" s="8">
        <v>-2.4961140599169198</v>
      </c>
      <c r="K599" s="19">
        <v>2.6571959320248001E-2</v>
      </c>
      <c r="L599" s="19">
        <v>9.6120632188972405E-2</v>
      </c>
      <c r="M599" s="10" t="s">
        <v>2395</v>
      </c>
    </row>
    <row r="600" spans="1:13">
      <c r="A600" s="11" t="s">
        <v>2363</v>
      </c>
      <c r="B600" s="8">
        <v>5.6511334485045497</v>
      </c>
      <c r="C600" s="8">
        <v>3.7304964341868598</v>
      </c>
      <c r="D600" s="8">
        <v>6.4502425266752397</v>
      </c>
      <c r="E600" s="8">
        <v>7.3645035114827397</v>
      </c>
      <c r="F600" s="8">
        <v>14.144406777033</v>
      </c>
      <c r="G600" s="8">
        <v>15.654455835933501</v>
      </c>
      <c r="H600" s="8">
        <v>2.2013290615011099</v>
      </c>
      <c r="I600" s="8">
        <v>1.13837481988262</v>
      </c>
      <c r="J600" s="8">
        <v>-3.40244252975367</v>
      </c>
      <c r="K600" s="19">
        <v>4.6381678942166403E-3</v>
      </c>
      <c r="L600" s="19">
        <v>2.9285190166403501E-2</v>
      </c>
      <c r="M600" s="10" t="s">
        <v>3977</v>
      </c>
    </row>
    <row r="601" spans="1:13">
      <c r="A601" s="11" t="s">
        <v>908</v>
      </c>
      <c r="B601" s="8">
        <v>5.2654455075821902</v>
      </c>
      <c r="C601" s="8">
        <v>4.3696919426117198</v>
      </c>
      <c r="D601" s="8">
        <v>5.3967487579261499</v>
      </c>
      <c r="E601" s="8">
        <v>10.269478244157201</v>
      </c>
      <c r="F601" s="8">
        <v>11.3904696664898</v>
      </c>
      <c r="G601" s="8">
        <v>13.118266468878501</v>
      </c>
      <c r="H601" s="8">
        <v>2.20091647021547</v>
      </c>
      <c r="I601" s="8">
        <v>1.13810439271123</v>
      </c>
      <c r="J601" s="8">
        <v>-5.7498085144169302</v>
      </c>
      <c r="K601" s="18">
        <v>6.3676483812893995E-5</v>
      </c>
      <c r="L601" s="19">
        <v>1.4686692094394E-3</v>
      </c>
      <c r="M601" s="10" t="s">
        <v>2684</v>
      </c>
    </row>
    <row r="602" spans="1:13">
      <c r="A602" s="11" t="s">
        <v>1148</v>
      </c>
      <c r="B602" s="8">
        <v>1.9316243599243801</v>
      </c>
      <c r="C602" s="8">
        <v>2.04020460038317</v>
      </c>
      <c r="D602" s="8">
        <v>1.8898022654061899</v>
      </c>
      <c r="E602" s="8">
        <v>4.79480865755073</v>
      </c>
      <c r="F602" s="8">
        <v>3.8677806406325699</v>
      </c>
      <c r="G602" s="8">
        <v>5.0479985454772196</v>
      </c>
      <c r="H602" s="8">
        <v>2.2008691259011202</v>
      </c>
      <c r="I602" s="8">
        <v>1.1380733583021101</v>
      </c>
      <c r="J602" s="8">
        <v>-4.4797872725686299</v>
      </c>
      <c r="K602" s="18">
        <v>5.9997606550978705E-4</v>
      </c>
      <c r="L602" s="19">
        <v>7.1017810231441799E-3</v>
      </c>
      <c r="M602" s="10" t="s">
        <v>2715</v>
      </c>
    </row>
    <row r="603" spans="1:13">
      <c r="A603" s="11" t="s">
        <v>1139</v>
      </c>
      <c r="B603" s="8">
        <v>2.39726257754644</v>
      </c>
      <c r="C603" s="8">
        <v>0.89269837832353005</v>
      </c>
      <c r="D603" s="8">
        <v>1.98453439506615</v>
      </c>
      <c r="E603" s="8">
        <v>4.2798886645060401</v>
      </c>
      <c r="F603" s="8">
        <v>3.8078109353099201</v>
      </c>
      <c r="G603" s="8">
        <v>3.4986896614866301</v>
      </c>
      <c r="H603" s="8">
        <v>2.2007809344920499</v>
      </c>
      <c r="I603" s="8">
        <v>1.1380155466602</v>
      </c>
      <c r="J603" s="8">
        <v>-3.4945823258073498</v>
      </c>
      <c r="K603" s="19">
        <v>3.88176556570632E-3</v>
      </c>
      <c r="L603" s="19">
        <v>2.5832337864522301E-2</v>
      </c>
      <c r="M603" s="10" t="s">
        <v>3974</v>
      </c>
    </row>
    <row r="604" spans="1:13">
      <c r="A604" s="11" t="s">
        <v>880</v>
      </c>
      <c r="B604" s="8">
        <v>1.8914233752927201</v>
      </c>
      <c r="C604" s="8">
        <v>1.8312651891873299</v>
      </c>
      <c r="D604" s="8">
        <v>2.62150155035734</v>
      </c>
      <c r="E604" s="8">
        <v>7.1599040572961998</v>
      </c>
      <c r="F604" s="8">
        <v>3.1955211728358202</v>
      </c>
      <c r="G604" s="8">
        <v>5.0417983425554498</v>
      </c>
      <c r="H604" s="8">
        <v>2.2005917260969698</v>
      </c>
      <c r="I604" s="8">
        <v>1.1378915080774801</v>
      </c>
      <c r="J604" s="8">
        <v>-3.2546777591707601</v>
      </c>
      <c r="K604" s="19">
        <v>6.1736733781395502E-3</v>
      </c>
      <c r="L604" s="19">
        <v>3.5589920694741303E-2</v>
      </c>
      <c r="M604" s="10" t="s">
        <v>2913</v>
      </c>
    </row>
    <row r="605" spans="1:13">
      <c r="A605" s="11" t="s">
        <v>2280</v>
      </c>
      <c r="B605" s="8">
        <v>2.9541521437615699</v>
      </c>
      <c r="C605" s="8">
        <v>1.71611582740319</v>
      </c>
      <c r="D605" s="8">
        <v>1.0597367138952301</v>
      </c>
      <c r="E605" s="8">
        <v>4.0331479622422703</v>
      </c>
      <c r="F605" s="8">
        <v>3.25337937825776</v>
      </c>
      <c r="G605" s="8">
        <v>5.09534202538791</v>
      </c>
      <c r="H605" s="8">
        <v>2.2002941755538101</v>
      </c>
      <c r="I605" s="8">
        <v>1.13769642249549</v>
      </c>
      <c r="J605" s="8">
        <v>-2.4688028469557799</v>
      </c>
      <c r="K605" s="19">
        <v>2.7981020632714199E-2</v>
      </c>
      <c r="L605" s="19">
        <v>9.9595791066868999E-2</v>
      </c>
      <c r="M605" s="10" t="s">
        <v>2386</v>
      </c>
    </row>
    <row r="606" spans="1:13">
      <c r="A606" s="11" t="s">
        <v>1301</v>
      </c>
      <c r="B606" s="8">
        <v>19.9498245939449</v>
      </c>
      <c r="C606" s="8">
        <v>23.748325775063702</v>
      </c>
      <c r="D606" s="8">
        <v>19.944506279292298</v>
      </c>
      <c r="E606" s="8">
        <v>43.087158720050702</v>
      </c>
      <c r="F606" s="8">
        <v>49.973997351002502</v>
      </c>
      <c r="G606" s="8">
        <v>45.879460368939498</v>
      </c>
      <c r="H606" s="8">
        <v>2.1970151111764502</v>
      </c>
      <c r="I606" s="8">
        <v>1.1355447927217499</v>
      </c>
      <c r="J606" s="8">
        <v>-9.7366162652671893</v>
      </c>
      <c r="K606" s="18">
        <v>2.1853564759103199E-7</v>
      </c>
      <c r="L606" s="18">
        <v>2.7918212057017998E-5</v>
      </c>
      <c r="M606" s="10" t="s">
        <v>3829</v>
      </c>
    </row>
    <row r="607" spans="1:13">
      <c r="A607" s="11" t="s">
        <v>2033</v>
      </c>
      <c r="B607" s="8">
        <v>1.283040620483</v>
      </c>
      <c r="C607" s="8">
        <v>2.7329115425193802</v>
      </c>
      <c r="D607" s="8">
        <v>0.92052486451387905</v>
      </c>
      <c r="E607" s="8">
        <v>3.5033352462247001</v>
      </c>
      <c r="F607" s="8">
        <v>3.8857508536395802</v>
      </c>
      <c r="G607" s="8">
        <v>2.9506631009205</v>
      </c>
      <c r="H607" s="8">
        <v>2.19575974453655</v>
      </c>
      <c r="I607" s="8">
        <v>1.13472020628849</v>
      </c>
      <c r="J607" s="8">
        <v>-2.8142991901410999</v>
      </c>
      <c r="K607" s="19">
        <v>1.44652675757757E-2</v>
      </c>
      <c r="L607" s="19">
        <v>6.3791027964286595E-2</v>
      </c>
      <c r="M607" s="10" t="s">
        <v>4029</v>
      </c>
    </row>
    <row r="608" spans="1:13">
      <c r="A608" s="11" t="s">
        <v>2354</v>
      </c>
      <c r="B608" s="8">
        <v>27.827025776267</v>
      </c>
      <c r="C608" s="8">
        <v>26.7548686746951</v>
      </c>
      <c r="D608" s="8">
        <v>26.862172091192001</v>
      </c>
      <c r="E608" s="8">
        <v>49.730972195008803</v>
      </c>
      <c r="F608" s="8">
        <v>63.180022506977899</v>
      </c>
      <c r="G608" s="8">
        <v>57.773259426918798</v>
      </c>
      <c r="H608" s="8">
        <v>2.1951733885579001</v>
      </c>
      <c r="I608" s="8">
        <v>1.13433489736122</v>
      </c>
      <c r="J608" s="8">
        <v>-10.7680007374287</v>
      </c>
      <c r="K608" s="18">
        <v>6.6613628215235298E-8</v>
      </c>
      <c r="L608" s="18">
        <v>1.28589193268686E-5</v>
      </c>
      <c r="M608" s="10" t="s">
        <v>3825</v>
      </c>
    </row>
    <row r="609" spans="1:13">
      <c r="A609" s="11" t="s">
        <v>1232</v>
      </c>
      <c r="B609" s="8">
        <v>1.5225932197151799</v>
      </c>
      <c r="C609" s="8">
        <v>1.96555461668335</v>
      </c>
      <c r="D609" s="8">
        <v>1.13790963866142</v>
      </c>
      <c r="E609" s="8">
        <v>2.42516883006531</v>
      </c>
      <c r="F609" s="8">
        <v>4.8907170864997598</v>
      </c>
      <c r="G609" s="8">
        <v>3.64747125516607</v>
      </c>
      <c r="H609" s="8">
        <v>2.1944530131558802</v>
      </c>
      <c r="I609" s="8">
        <v>1.1338613800573401</v>
      </c>
      <c r="J609" s="8">
        <v>-2.7848495466782501</v>
      </c>
      <c r="K609" s="19">
        <v>1.53085490953782E-2</v>
      </c>
      <c r="L609" s="19">
        <v>6.6114483534006993E-2</v>
      </c>
      <c r="M609" s="10" t="s">
        <v>4032</v>
      </c>
    </row>
    <row r="610" spans="1:13">
      <c r="A610" s="11" t="s">
        <v>2138</v>
      </c>
      <c r="B610" s="8">
        <v>1.99991411002271</v>
      </c>
      <c r="C610" s="8">
        <v>0.96815264601516204</v>
      </c>
      <c r="D610" s="8">
        <v>1.79356233522347</v>
      </c>
      <c r="E610" s="8">
        <v>4.0955657283245896</v>
      </c>
      <c r="F610" s="8">
        <v>2.7531077476724901</v>
      </c>
      <c r="G610" s="8">
        <v>3.7369211454713298</v>
      </c>
      <c r="H610" s="8">
        <v>2.1937860536353</v>
      </c>
      <c r="I610" s="8">
        <v>1.13342283549056</v>
      </c>
      <c r="J610" s="8">
        <v>-2.5511336109307301</v>
      </c>
      <c r="K610" s="19">
        <v>2.3938026554829701E-2</v>
      </c>
      <c r="L610" s="19">
        <v>8.9908700029087907E-2</v>
      </c>
      <c r="M610" s="10" t="s">
        <v>2402</v>
      </c>
    </row>
    <row r="611" spans="1:13">
      <c r="A611" s="11" t="s">
        <v>1324</v>
      </c>
      <c r="B611" s="8">
        <v>3.7836212892321601</v>
      </c>
      <c r="C611" s="8">
        <v>3.6632802822195298</v>
      </c>
      <c r="D611" s="8">
        <v>5.4291616633791602</v>
      </c>
      <c r="E611" s="8">
        <v>9.8145989525616208</v>
      </c>
      <c r="F611" s="8">
        <v>9.3754480055873906</v>
      </c>
      <c r="G611" s="8">
        <v>10.4416258201943</v>
      </c>
      <c r="H611" s="8">
        <v>2.1928284336314001</v>
      </c>
      <c r="I611" s="8">
        <v>1.1327929403143899</v>
      </c>
      <c r="J611" s="8">
        <v>-3.34695098014876</v>
      </c>
      <c r="K611" s="19">
        <v>5.16374954986121E-3</v>
      </c>
      <c r="L611" s="19">
        <v>3.1453268717331E-2</v>
      </c>
      <c r="M611" s="10" t="s">
        <v>3980</v>
      </c>
    </row>
    <row r="612" spans="1:13">
      <c r="A612" s="11" t="s">
        <v>2187</v>
      </c>
      <c r="B612" s="8">
        <v>99.926742945617704</v>
      </c>
      <c r="C612" s="8">
        <v>114.976472857801</v>
      </c>
      <c r="D612" s="8">
        <v>107.79928104463799</v>
      </c>
      <c r="E612" s="8">
        <v>206.61422967375401</v>
      </c>
      <c r="F612" s="8">
        <v>230.26423593033201</v>
      </c>
      <c r="G612" s="8">
        <v>259.78044928518</v>
      </c>
      <c r="H612" s="8">
        <v>2.19230867967164</v>
      </c>
      <c r="I612" s="8">
        <v>1.1324509457795</v>
      </c>
      <c r="J612" s="8">
        <v>-9.2263317822539399</v>
      </c>
      <c r="K612" s="18">
        <v>4.0805460298979698E-7</v>
      </c>
      <c r="L612" s="18">
        <v>4.2451452705976497E-5</v>
      </c>
      <c r="M612" s="10" t="s">
        <v>3832</v>
      </c>
    </row>
    <row r="613" spans="1:13">
      <c r="A613" s="11" t="s">
        <v>1133</v>
      </c>
      <c r="B613" s="8">
        <v>2.6180693803933699</v>
      </c>
      <c r="C613" s="8">
        <v>1.6898664366810101</v>
      </c>
      <c r="D613" s="8">
        <v>2.73925883925039</v>
      </c>
      <c r="E613" s="8">
        <v>5.9571865139266702</v>
      </c>
      <c r="F613" s="8">
        <v>3.6040683242257998</v>
      </c>
      <c r="G613" s="8">
        <v>6.7734962301130803</v>
      </c>
      <c r="H613" s="8">
        <v>2.1880100670745102</v>
      </c>
      <c r="I613" s="8">
        <v>1.12961937601213</v>
      </c>
      <c r="J613" s="8">
        <v>-2.8719265665985101</v>
      </c>
      <c r="K613" s="19">
        <v>1.2945091371799999E-2</v>
      </c>
      <c r="L613" s="19">
        <v>5.9283493072674401E-2</v>
      </c>
      <c r="M613" s="10" t="s">
        <v>3972</v>
      </c>
    </row>
    <row r="614" spans="1:13">
      <c r="A614" s="11" t="s">
        <v>2259</v>
      </c>
      <c r="B614" s="8">
        <v>0.422092425230924</v>
      </c>
      <c r="C614" s="8">
        <v>0.95355737999483303</v>
      </c>
      <c r="D614" s="8">
        <v>0.88326185352713704</v>
      </c>
      <c r="E614" s="8">
        <v>2.4971288527808202</v>
      </c>
      <c r="F614" s="8">
        <v>1.1621158331883901</v>
      </c>
      <c r="G614" s="8">
        <v>1.5369478541868999</v>
      </c>
      <c r="H614" s="8">
        <v>2.1868657771862599</v>
      </c>
      <c r="I614" s="8">
        <v>1.1288646751047</v>
      </c>
      <c r="J614" s="8">
        <v>-2.5555840025452898</v>
      </c>
      <c r="K614" s="19">
        <v>2.3736361049108898E-2</v>
      </c>
      <c r="L614" s="19">
        <v>8.9295654261035806E-2</v>
      </c>
      <c r="M614" s="10" t="s">
        <v>4057</v>
      </c>
    </row>
    <row r="615" spans="1:13">
      <c r="A615" s="11" t="s">
        <v>2237</v>
      </c>
      <c r="B615" s="8">
        <v>16.153152427106502</v>
      </c>
      <c r="C615" s="8">
        <v>13.5541370442123</v>
      </c>
      <c r="D615" s="8">
        <v>11.347730928625399</v>
      </c>
      <c r="E615" s="8">
        <v>27.933858557290801</v>
      </c>
      <c r="F615" s="8">
        <v>29.092936679731402</v>
      </c>
      <c r="G615" s="8">
        <v>32.040229229514601</v>
      </c>
      <c r="H615" s="8">
        <v>2.1827713804745699</v>
      </c>
      <c r="I615" s="8">
        <v>1.12616103297287</v>
      </c>
      <c r="J615" s="8">
        <v>-8.1577687115906095</v>
      </c>
      <c r="K615" s="18">
        <v>1.6474303135125399E-6</v>
      </c>
      <c r="L615" s="18">
        <v>1.1251812135724401E-4</v>
      </c>
      <c r="M615" s="10" t="s">
        <v>2885</v>
      </c>
    </row>
    <row r="616" spans="1:13">
      <c r="A616" s="11" t="s">
        <v>199</v>
      </c>
      <c r="B616" s="8">
        <v>0.84324320534142305</v>
      </c>
      <c r="C616" s="8">
        <v>1.36070533628456</v>
      </c>
      <c r="D616" s="8">
        <v>1.51247420572108</v>
      </c>
      <c r="E616" s="8">
        <v>3.8374514353515399</v>
      </c>
      <c r="F616" s="8">
        <v>1.74122932842197</v>
      </c>
      <c r="G616" s="8">
        <v>3.0704669345775</v>
      </c>
      <c r="H616" s="8">
        <v>2.1820509818635299</v>
      </c>
      <c r="I616" s="8">
        <v>1.12568480946283</v>
      </c>
      <c r="J616" s="8">
        <v>-2.5356083221927501</v>
      </c>
      <c r="K616" s="19">
        <v>2.4654585773526801E-2</v>
      </c>
      <c r="L616" s="19">
        <v>9.1617704119378696E-2</v>
      </c>
      <c r="M616" s="10" t="s">
        <v>4062</v>
      </c>
    </row>
    <row r="617" spans="1:13">
      <c r="A617" s="11" t="s">
        <v>2225</v>
      </c>
      <c r="B617" s="8">
        <v>3.41102102014026</v>
      </c>
      <c r="C617" s="8">
        <v>5.7794289934712202</v>
      </c>
      <c r="D617" s="8">
        <v>5.3533738736619298</v>
      </c>
      <c r="E617" s="8">
        <v>9.8958847039721007</v>
      </c>
      <c r="F617" s="8">
        <v>11.7391396347456</v>
      </c>
      <c r="G617" s="8">
        <v>11.521565546521501</v>
      </c>
      <c r="H617" s="8">
        <v>2.1804593469938198</v>
      </c>
      <c r="I617" s="8">
        <v>1.1246320927184601</v>
      </c>
      <c r="J617" s="8">
        <v>-4.1614831183085998</v>
      </c>
      <c r="K617" s="19">
        <v>1.08637792419996E-3</v>
      </c>
      <c r="L617" s="19">
        <v>1.0835439646670201E-2</v>
      </c>
      <c r="M617" s="10" t="s">
        <v>3927</v>
      </c>
    </row>
    <row r="618" spans="1:13">
      <c r="A618" s="11" t="s">
        <v>2084</v>
      </c>
      <c r="B618" s="8">
        <v>9.7045440560762692</v>
      </c>
      <c r="C618" s="8">
        <v>11.466162930351899</v>
      </c>
      <c r="D618" s="8">
        <v>10.4733737930217</v>
      </c>
      <c r="E618" s="8">
        <v>19.761371973743699</v>
      </c>
      <c r="F618" s="8">
        <v>25.4734349368522</v>
      </c>
      <c r="G618" s="8">
        <v>23.641899193080299</v>
      </c>
      <c r="H618" s="8">
        <v>2.1799984033598001</v>
      </c>
      <c r="I618" s="8">
        <v>1.12432707836654</v>
      </c>
      <c r="J618" s="8">
        <v>-8.4214627944573692</v>
      </c>
      <c r="K618" s="18">
        <v>1.1538917256981801E-6</v>
      </c>
      <c r="L618" s="18">
        <v>8.6958558152779695E-5</v>
      </c>
      <c r="M618" s="10" t="s">
        <v>3839</v>
      </c>
    </row>
    <row r="619" spans="1:13">
      <c r="A619" s="11" t="s">
        <v>2346</v>
      </c>
      <c r="B619" s="8">
        <v>0.736810461587315</v>
      </c>
      <c r="C619" s="8">
        <v>1.4267512678118199</v>
      </c>
      <c r="D619" s="8">
        <v>2.20262041167795</v>
      </c>
      <c r="E619" s="8">
        <v>2.1795115864183501</v>
      </c>
      <c r="F619" s="8">
        <v>3.0429085632169599</v>
      </c>
      <c r="G619" s="8">
        <v>4.3773921110244496</v>
      </c>
      <c r="H619" s="8">
        <v>2.17836949314743</v>
      </c>
      <c r="I619" s="8">
        <v>1.1232486834945801</v>
      </c>
      <c r="J619" s="8">
        <v>-2.4893358622517798</v>
      </c>
      <c r="K619" s="19">
        <v>2.6915157307441699E-2</v>
      </c>
      <c r="L619" s="19">
        <v>9.6892994389295301E-2</v>
      </c>
      <c r="M619" s="10" t="s">
        <v>2686</v>
      </c>
    </row>
    <row r="620" spans="1:13">
      <c r="A620" s="11" t="s">
        <v>2341</v>
      </c>
      <c r="B620" s="8">
        <v>2.1229079853653099</v>
      </c>
      <c r="C620" s="8">
        <v>2.05538725186033</v>
      </c>
      <c r="D620" s="8">
        <v>1.5230925306699701</v>
      </c>
      <c r="E620" s="8">
        <v>3.4779530363531399</v>
      </c>
      <c r="F620" s="8">
        <v>5.2603608860330198</v>
      </c>
      <c r="G620" s="8">
        <v>4.39392763031766</v>
      </c>
      <c r="H620" s="8">
        <v>2.1774434490781398</v>
      </c>
      <c r="I620" s="8">
        <v>1.12263525072129</v>
      </c>
      <c r="J620" s="8">
        <v>-2.85218370107888</v>
      </c>
      <c r="K620" s="19">
        <v>1.34473005274097E-2</v>
      </c>
      <c r="L620" s="19">
        <v>6.0780319304090398E-2</v>
      </c>
      <c r="M620" s="10" t="s">
        <v>2907</v>
      </c>
    </row>
    <row r="621" spans="1:13">
      <c r="A621" s="11" t="s">
        <v>1126</v>
      </c>
      <c r="B621" s="8">
        <v>1.95340447955707</v>
      </c>
      <c r="C621" s="8">
        <v>2.5216999152022801</v>
      </c>
      <c r="D621" s="8">
        <v>2.3358021109887099</v>
      </c>
      <c r="E621" s="8">
        <v>5.3337600182831801</v>
      </c>
      <c r="F621" s="8">
        <v>4.9299836411809599</v>
      </c>
      <c r="G621" s="8">
        <v>5.2410486190510301</v>
      </c>
      <c r="H621" s="8">
        <v>2.1760496620960001</v>
      </c>
      <c r="I621" s="8">
        <v>1.12171148234287</v>
      </c>
      <c r="J621" s="8">
        <v>-2.7961729471501799</v>
      </c>
      <c r="K621" s="19">
        <v>1.49787459815471E-2</v>
      </c>
      <c r="L621" s="19">
        <v>6.5192579156403599E-2</v>
      </c>
      <c r="M621" s="10" t="s">
        <v>3852</v>
      </c>
    </row>
    <row r="622" spans="1:13">
      <c r="A622" s="11" t="s">
        <v>2289</v>
      </c>
      <c r="B622" s="8">
        <v>1.7103337863995201</v>
      </c>
      <c r="C622" s="8">
        <v>3.8638490216532699</v>
      </c>
      <c r="D622" s="8">
        <v>1.53386100161645</v>
      </c>
      <c r="E622" s="8">
        <v>6.6159138688320196</v>
      </c>
      <c r="F622" s="8">
        <v>5.1013467089225504</v>
      </c>
      <c r="G622" s="8">
        <v>3.9333273734442402</v>
      </c>
      <c r="H622" s="8">
        <v>2.1738470493945399</v>
      </c>
      <c r="I622" s="8">
        <v>1.1202504367577699</v>
      </c>
      <c r="J622" s="8">
        <v>-2.5000546293738002</v>
      </c>
      <c r="K622" s="19">
        <v>2.63743787388316E-2</v>
      </c>
      <c r="L622" s="19">
        <v>9.5644459800651796E-2</v>
      </c>
      <c r="M622" s="10" t="s">
        <v>2395</v>
      </c>
    </row>
    <row r="623" spans="1:13">
      <c r="A623" s="11" t="s">
        <v>1122</v>
      </c>
      <c r="B623" s="8">
        <v>1.58483759662177</v>
      </c>
      <c r="C623" s="8">
        <v>3.4524688697521801</v>
      </c>
      <c r="D623" s="8">
        <v>3.1979554845022302</v>
      </c>
      <c r="E623" s="8">
        <v>3.7864664280736702</v>
      </c>
      <c r="F623" s="8">
        <v>7.9086915959082296</v>
      </c>
      <c r="G623" s="8">
        <v>7.2894368933432103</v>
      </c>
      <c r="H623" s="8">
        <v>2.1712933436884398</v>
      </c>
      <c r="I623" s="8">
        <v>1.1185546485212701</v>
      </c>
      <c r="J623" s="8">
        <v>-2.5613612826174701</v>
      </c>
      <c r="K623" s="19">
        <v>2.3477018011753899E-2</v>
      </c>
      <c r="L623" s="19">
        <v>8.8739744917645705E-2</v>
      </c>
      <c r="M623" s="10" t="s">
        <v>2399</v>
      </c>
    </row>
    <row r="624" spans="1:13">
      <c r="A624" s="11" t="s">
        <v>2049</v>
      </c>
      <c r="B624" s="8">
        <v>5.07260630392972</v>
      </c>
      <c r="C624" s="8">
        <v>4.0445737538679598</v>
      </c>
      <c r="D624" s="8">
        <v>4.0140116205711802</v>
      </c>
      <c r="E624" s="8">
        <v>14.0544102790819</v>
      </c>
      <c r="F624" s="8">
        <v>8.6260782715706306</v>
      </c>
      <c r="G624" s="8">
        <v>8.0630494233205798</v>
      </c>
      <c r="H624" s="8">
        <v>2.1705192623622098</v>
      </c>
      <c r="I624" s="8">
        <v>1.1180402259039099</v>
      </c>
      <c r="J624" s="8">
        <v>-4.2758213664087297</v>
      </c>
      <c r="K624" s="18">
        <v>8.7662971855371596E-4</v>
      </c>
      <c r="L624" s="19">
        <v>9.2804561359641092E-3</v>
      </c>
      <c r="M624" s="10" t="s">
        <v>2425</v>
      </c>
    </row>
    <row r="625" spans="1:13">
      <c r="A625" s="11" t="s">
        <v>1952</v>
      </c>
      <c r="B625" s="8">
        <v>11.252160703629601</v>
      </c>
      <c r="C625" s="8">
        <v>6.3072130076475403</v>
      </c>
      <c r="D625" s="8">
        <v>6.9044773327756701</v>
      </c>
      <c r="E625" s="8">
        <v>17.383294254651499</v>
      </c>
      <c r="F625" s="8">
        <v>19.566152359486701</v>
      </c>
      <c r="G625" s="8">
        <v>17.3648777227145</v>
      </c>
      <c r="H625" s="8">
        <v>2.1674919128157701</v>
      </c>
      <c r="I625" s="8">
        <v>1.11602661058097</v>
      </c>
      <c r="J625" s="8">
        <v>-4.4870929549709802</v>
      </c>
      <c r="K625" s="18">
        <v>5.9193376668695199E-4</v>
      </c>
      <c r="L625" s="19">
        <v>7.0133200151049901E-3</v>
      </c>
      <c r="M625" s="10" t="s">
        <v>2630</v>
      </c>
    </row>
    <row r="626" spans="1:13">
      <c r="A626" s="11" t="s">
        <v>941</v>
      </c>
      <c r="B626" s="8">
        <v>8.1979438189312202</v>
      </c>
      <c r="C626" s="8">
        <v>9.8270118306604797</v>
      </c>
      <c r="D626" s="8">
        <v>8.4023741312405509</v>
      </c>
      <c r="E626" s="8">
        <v>15.855644856829</v>
      </c>
      <c r="F626" s="8">
        <v>20.9585925206237</v>
      </c>
      <c r="G626" s="8">
        <v>21.546468772267801</v>
      </c>
      <c r="H626" s="8">
        <v>2.16586341239974</v>
      </c>
      <c r="I626" s="8">
        <v>1.11494226396798</v>
      </c>
      <c r="J626" s="8">
        <v>-6.7178947000127502</v>
      </c>
      <c r="K626" s="18">
        <v>1.3363176907022699E-5</v>
      </c>
      <c r="L626" s="18">
        <v>4.8382157095382198E-4</v>
      </c>
      <c r="M626" s="10" t="s">
        <v>2939</v>
      </c>
    </row>
    <row r="627" spans="1:13">
      <c r="A627" s="11" t="s">
        <v>1135</v>
      </c>
      <c r="B627" s="8">
        <v>1.19073444944058</v>
      </c>
      <c r="C627" s="8">
        <v>1.72929332637321</v>
      </c>
      <c r="D627" s="8">
        <v>2.4027167018823601</v>
      </c>
      <c r="E627" s="8">
        <v>3.2512937618831899</v>
      </c>
      <c r="F627" s="8">
        <v>4.3028488484001199</v>
      </c>
      <c r="G627" s="8">
        <v>4.27872292543403</v>
      </c>
      <c r="H627" s="8">
        <v>2.1657632567365601</v>
      </c>
      <c r="I627" s="8">
        <v>1.1148755481174999</v>
      </c>
      <c r="J627" s="8">
        <v>-3.0186519690264899</v>
      </c>
      <c r="K627" s="19">
        <v>9.7501492605668299E-3</v>
      </c>
      <c r="L627" s="19">
        <v>4.8751813203041797E-2</v>
      </c>
      <c r="M627" s="10" t="s">
        <v>4005</v>
      </c>
    </row>
    <row r="628" spans="1:13">
      <c r="A628" s="11" t="s">
        <v>1328</v>
      </c>
      <c r="B628" s="8">
        <v>2.1526037617756502</v>
      </c>
      <c r="C628" s="8">
        <v>2.3446558474771901</v>
      </c>
      <c r="D628" s="8">
        <v>1.68918524257032</v>
      </c>
      <c r="E628" s="8">
        <v>2.9388362727540001</v>
      </c>
      <c r="F628" s="8">
        <v>5.5561918239199102</v>
      </c>
      <c r="G628" s="8">
        <v>5.8786409115829796</v>
      </c>
      <c r="H628" s="8">
        <v>2.1638335482699298</v>
      </c>
      <c r="I628" s="8">
        <v>1.1135895248941301</v>
      </c>
      <c r="J628" s="8">
        <v>-2.8989602161283199</v>
      </c>
      <c r="K628" s="19">
        <v>1.2287289198095901E-2</v>
      </c>
      <c r="L628" s="19">
        <v>5.7236992720244399E-2</v>
      </c>
      <c r="M628" s="10" t="s">
        <v>2395</v>
      </c>
    </row>
    <row r="629" spans="1:13">
      <c r="A629" s="11" t="s">
        <v>1356</v>
      </c>
      <c r="B629" s="8">
        <v>2.78595000401174</v>
      </c>
      <c r="C629" s="8">
        <v>3.2368088463790499</v>
      </c>
      <c r="D629" s="8">
        <v>1.99879583626894</v>
      </c>
      <c r="E629" s="8">
        <v>4.3740370299187896</v>
      </c>
      <c r="F629" s="8">
        <v>7.6703499437641396</v>
      </c>
      <c r="G629" s="8">
        <v>6.4069677503679996</v>
      </c>
      <c r="H629" s="8">
        <v>2.1637265887926298</v>
      </c>
      <c r="I629" s="8">
        <v>1.11351820992559</v>
      </c>
      <c r="J629" s="8">
        <v>-3.3553403355165501</v>
      </c>
      <c r="K629" s="19">
        <v>5.0806014756978098E-3</v>
      </c>
      <c r="L629" s="19">
        <v>3.10911575450088E-2</v>
      </c>
      <c r="M629" s="10" t="s">
        <v>2968</v>
      </c>
    </row>
    <row r="630" spans="1:13">
      <c r="A630" s="11" t="s">
        <v>1106</v>
      </c>
      <c r="B630" s="8">
        <v>4.1626530856402004</v>
      </c>
      <c r="C630" s="8">
        <v>2.8787547704521601</v>
      </c>
      <c r="D630" s="8">
        <v>4.7997632758546702</v>
      </c>
      <c r="E630" s="8">
        <v>7.1038131216957403</v>
      </c>
      <c r="F630" s="8">
        <v>9.2095108727451294</v>
      </c>
      <c r="G630" s="8">
        <v>10.4277652549463</v>
      </c>
      <c r="H630" s="8">
        <v>2.1592833694965798</v>
      </c>
      <c r="I630" s="8">
        <v>1.1105525851581</v>
      </c>
      <c r="J630" s="8">
        <v>-4.1359327080566999</v>
      </c>
      <c r="K630" s="19">
        <v>1.13992987176433E-3</v>
      </c>
      <c r="L630" s="19">
        <v>1.11670034290952E-2</v>
      </c>
      <c r="M630" s="10" t="s">
        <v>2962</v>
      </c>
    </row>
    <row r="631" spans="1:13">
      <c r="A631" s="11" t="s">
        <v>2104</v>
      </c>
      <c r="B631" s="8">
        <v>2.5304352588739301</v>
      </c>
      <c r="C631" s="8">
        <v>2.85827827208493</v>
      </c>
      <c r="D631" s="8">
        <v>2.2693441429773098</v>
      </c>
      <c r="E631" s="8">
        <v>7.1972284765536596</v>
      </c>
      <c r="F631" s="8">
        <v>5.5154309187681401</v>
      </c>
      <c r="G631" s="8">
        <v>4.8494580169103401</v>
      </c>
      <c r="H631" s="8">
        <v>2.1574927722003001</v>
      </c>
      <c r="I631" s="8">
        <v>1.1093557262509299</v>
      </c>
      <c r="J631" s="8">
        <v>-3.17636527354738</v>
      </c>
      <c r="K631" s="19">
        <v>7.1847641047198697E-3</v>
      </c>
      <c r="L631" s="19">
        <v>3.9541862447761901E-2</v>
      </c>
      <c r="M631" s="10" t="s">
        <v>2399</v>
      </c>
    </row>
    <row r="632" spans="1:13">
      <c r="A632" s="11" t="s">
        <v>2248</v>
      </c>
      <c r="B632" s="8">
        <v>1.5700260302982001</v>
      </c>
      <c r="C632" s="8">
        <v>2.6601577376491399</v>
      </c>
      <c r="D632" s="8">
        <v>2.4640529278303802</v>
      </c>
      <c r="E632" s="8">
        <v>6.4304209566217798</v>
      </c>
      <c r="F632" s="8">
        <v>3.78230690568089</v>
      </c>
      <c r="G632" s="8">
        <v>4.73898555040362</v>
      </c>
      <c r="H632" s="8">
        <v>2.1565607385979901</v>
      </c>
      <c r="I632" s="8">
        <v>1.10873234952482</v>
      </c>
      <c r="J632" s="8">
        <v>-2.89485974582725</v>
      </c>
      <c r="K632" s="19">
        <v>1.23849008357569E-2</v>
      </c>
      <c r="L632" s="19">
        <v>5.7561190387638399E-2</v>
      </c>
      <c r="M632" s="10" t="s">
        <v>2386</v>
      </c>
    </row>
    <row r="633" spans="1:13">
      <c r="A633" s="11" t="s">
        <v>1991</v>
      </c>
      <c r="B633" s="8">
        <v>3.3190063953568401</v>
      </c>
      <c r="C633" s="8">
        <v>1.9775032769671399</v>
      </c>
      <c r="D633" s="8">
        <v>2.28965404496613</v>
      </c>
      <c r="E633" s="8">
        <v>5.5769405662292204</v>
      </c>
      <c r="F633" s="8">
        <v>5.9748295800551796</v>
      </c>
      <c r="G633" s="8">
        <v>5.2842878390953096</v>
      </c>
      <c r="H633" s="8">
        <v>2.1542608954487599</v>
      </c>
      <c r="I633" s="8">
        <v>1.10719298051228</v>
      </c>
      <c r="J633" s="8">
        <v>-4.0070000860181603</v>
      </c>
      <c r="K633" s="19">
        <v>1.45459261982094E-3</v>
      </c>
      <c r="L633" s="19">
        <v>1.3273292240675499E-2</v>
      </c>
      <c r="M633" s="10" t="s">
        <v>3937</v>
      </c>
    </row>
    <row r="634" spans="1:13">
      <c r="A634" s="11" t="s">
        <v>1107</v>
      </c>
      <c r="B634" s="8">
        <v>7.3110980037580804</v>
      </c>
      <c r="C634" s="8">
        <v>6.1347544842276003</v>
      </c>
      <c r="D634" s="8">
        <v>5.6825050388704996</v>
      </c>
      <c r="E634" s="8">
        <v>14.6394689863517</v>
      </c>
      <c r="F634" s="8">
        <v>13.754888418255399</v>
      </c>
      <c r="G634" s="8">
        <v>14.852051426548201</v>
      </c>
      <c r="H634" s="8">
        <v>2.1518359737568402</v>
      </c>
      <c r="I634" s="8">
        <v>1.10556811094917</v>
      </c>
      <c r="J634" s="8">
        <v>-4.8618714398243297</v>
      </c>
      <c r="K634" s="18">
        <v>2.9879491733922998E-4</v>
      </c>
      <c r="L634" s="19">
        <v>4.34380158131842E-3</v>
      </c>
      <c r="M634" s="10" t="s">
        <v>2385</v>
      </c>
    </row>
    <row r="635" spans="1:13">
      <c r="A635" s="11" t="s">
        <v>223</v>
      </c>
      <c r="B635" s="8">
        <v>6.5517186244344101</v>
      </c>
      <c r="C635" s="8">
        <v>7.5632084706704399</v>
      </c>
      <c r="D635" s="8">
        <v>9.4915318780026094</v>
      </c>
      <c r="E635" s="8">
        <v>18.4054723830907</v>
      </c>
      <c r="F635" s="8">
        <v>16.3039040817165</v>
      </c>
      <c r="G635" s="8">
        <v>17.9648172236443</v>
      </c>
      <c r="H635" s="8">
        <v>2.1496554115306901</v>
      </c>
      <c r="I635" s="8">
        <v>1.1041054152012499</v>
      </c>
      <c r="J635" s="8">
        <v>-6.65721788652443</v>
      </c>
      <c r="K635" s="18">
        <v>1.46814922238116E-5</v>
      </c>
      <c r="L635" s="18">
        <v>5.1600227599013504E-4</v>
      </c>
      <c r="M635" s="10" t="s">
        <v>2965</v>
      </c>
    </row>
    <row r="636" spans="1:13">
      <c r="A636" s="11" t="s">
        <v>2109</v>
      </c>
      <c r="B636" s="8">
        <v>2.0288983724868102</v>
      </c>
      <c r="C636" s="8">
        <v>1.964367687567</v>
      </c>
      <c r="D636" s="8">
        <v>2.54737838915797</v>
      </c>
      <c r="E636" s="8">
        <v>4.98590610404732</v>
      </c>
      <c r="F636" s="8">
        <v>4.7481133619279099</v>
      </c>
      <c r="G636" s="8">
        <v>4.89924110041727</v>
      </c>
      <c r="H636" s="8">
        <v>2.1482632528179799</v>
      </c>
      <c r="I636" s="8">
        <v>1.10317079512206</v>
      </c>
      <c r="J636" s="8">
        <v>-3.2443531006403399</v>
      </c>
      <c r="K636" s="19">
        <v>6.2983534981868004E-3</v>
      </c>
      <c r="L636" s="19">
        <v>3.6013961932118199E-2</v>
      </c>
      <c r="M636" s="10" t="s">
        <v>2379</v>
      </c>
    </row>
    <row r="637" spans="1:13">
      <c r="A637" s="11" t="s">
        <v>935</v>
      </c>
      <c r="B637" s="8">
        <v>14.655267210118</v>
      </c>
      <c r="C637" s="8">
        <v>11.0360017290517</v>
      </c>
      <c r="D637" s="8">
        <v>9.8573490540068693</v>
      </c>
      <c r="E637" s="8">
        <v>21.397511414219199</v>
      </c>
      <c r="F637" s="8">
        <v>29.701540450657301</v>
      </c>
      <c r="G637" s="8">
        <v>27.383964969075901</v>
      </c>
      <c r="H637" s="8">
        <v>2.14812885968291</v>
      </c>
      <c r="I637" s="8">
        <v>1.10308053878396</v>
      </c>
      <c r="J637" s="8">
        <v>-5.4754366143981796</v>
      </c>
      <c r="K637" s="18">
        <v>1.01491781098949E-4</v>
      </c>
      <c r="L637" s="19">
        <v>2.0561884591418999E-3</v>
      </c>
      <c r="M637" s="10" t="s">
        <v>2386</v>
      </c>
    </row>
    <row r="638" spans="1:13">
      <c r="A638" s="11" t="s">
        <v>1331</v>
      </c>
      <c r="B638" s="8">
        <v>10.4066327141005</v>
      </c>
      <c r="C638" s="8">
        <v>8.3963680804854803</v>
      </c>
      <c r="D638" s="8">
        <v>12.221619452407699</v>
      </c>
      <c r="E638" s="8">
        <v>28.5843908944424</v>
      </c>
      <c r="F638" s="8">
        <v>20.977219210141701</v>
      </c>
      <c r="G638" s="8">
        <v>19.801357519638401</v>
      </c>
      <c r="H638" s="8">
        <v>2.1475014081174599</v>
      </c>
      <c r="I638" s="8">
        <v>1.10265907733972</v>
      </c>
      <c r="J638" s="8">
        <v>-5.68478832576168</v>
      </c>
      <c r="K638" s="18">
        <v>7.1046772916901296E-5</v>
      </c>
      <c r="L638" s="19">
        <v>1.5939301483522501E-3</v>
      </c>
      <c r="M638" s="10" t="s">
        <v>3878</v>
      </c>
    </row>
    <row r="639" spans="1:13">
      <c r="A639" s="11" t="s">
        <v>2144</v>
      </c>
      <c r="B639" s="8">
        <v>2.2690371193254202</v>
      </c>
      <c r="C639" s="8">
        <v>2.9291581806401701</v>
      </c>
      <c r="D639" s="8">
        <v>3.6176304830520398</v>
      </c>
      <c r="E639" s="8">
        <v>6.3676929883105604</v>
      </c>
      <c r="F639" s="8">
        <v>6.9413021752222797</v>
      </c>
      <c r="G639" s="8">
        <v>6.8126515637761198</v>
      </c>
      <c r="H639" s="8">
        <v>2.1464959438808502</v>
      </c>
      <c r="I639" s="8">
        <v>1.1019834466042699</v>
      </c>
      <c r="J639" s="8">
        <v>-4.3732285510177897</v>
      </c>
      <c r="K639" s="18">
        <v>7.3100337834304595E-4</v>
      </c>
      <c r="L639" s="19">
        <v>8.1851132136358494E-3</v>
      </c>
      <c r="M639" s="10" t="s">
        <v>3916</v>
      </c>
    </row>
    <row r="640" spans="1:13">
      <c r="A640" s="11" t="s">
        <v>2052</v>
      </c>
      <c r="B640" s="8">
        <v>2.2310896220027101</v>
      </c>
      <c r="C640" s="8">
        <v>3.2401921315726301</v>
      </c>
      <c r="D640" s="8">
        <v>3.0013276263798598</v>
      </c>
      <c r="E640" s="8">
        <v>6.8534749669258401</v>
      </c>
      <c r="F640" s="8">
        <v>5.7161179552019501</v>
      </c>
      <c r="G640" s="8">
        <v>6.4136646546815896</v>
      </c>
      <c r="H640" s="8">
        <v>2.1450643435608101</v>
      </c>
      <c r="I640" s="8">
        <v>1.1010209235960799</v>
      </c>
      <c r="J640" s="8">
        <v>-5.6230333300390498</v>
      </c>
      <c r="K640" s="18">
        <v>7.8878366422219104E-5</v>
      </c>
      <c r="L640" s="19">
        <v>1.6997981514675299E-3</v>
      </c>
      <c r="M640" s="10" t="s">
        <v>2632</v>
      </c>
    </row>
    <row r="641" spans="1:13">
      <c r="A641" s="11" t="s">
        <v>2328</v>
      </c>
      <c r="B641" s="8">
        <v>1.9284886060933299</v>
      </c>
      <c r="C641" s="8">
        <v>1.8671515316006699</v>
      </c>
      <c r="D641" s="8">
        <v>2.30600871671589</v>
      </c>
      <c r="E641" s="8">
        <v>3.2910796031179701</v>
      </c>
      <c r="F641" s="8">
        <v>4.6458693241973199</v>
      </c>
      <c r="G641" s="8">
        <v>6.0981625285988201</v>
      </c>
      <c r="H641" s="8">
        <v>2.1423496719012198</v>
      </c>
      <c r="I641" s="8">
        <v>1.09919397436739</v>
      </c>
      <c r="J641" s="8">
        <v>-2.9814481544576301</v>
      </c>
      <c r="K641" s="19">
        <v>1.0477488527790201E-2</v>
      </c>
      <c r="L641" s="19">
        <v>5.1338028048727301E-2</v>
      </c>
      <c r="M641" s="10" t="s">
        <v>2706</v>
      </c>
    </row>
    <row r="642" spans="1:13">
      <c r="A642" s="11" t="s">
        <v>2283</v>
      </c>
      <c r="B642" s="8">
        <v>4.7332493158498199</v>
      </c>
      <c r="C642" s="8">
        <v>7.2013930270680602</v>
      </c>
      <c r="D642" s="8">
        <v>6.0641016342976002</v>
      </c>
      <c r="E642" s="8">
        <v>10.9239508066761</v>
      </c>
      <c r="F642" s="8">
        <v>14.7382378084256</v>
      </c>
      <c r="G642" s="8">
        <v>14.5136730989105</v>
      </c>
      <c r="H642" s="8">
        <v>2.1386405277932301</v>
      </c>
      <c r="I642" s="8">
        <v>1.0966940082848</v>
      </c>
      <c r="J642" s="8">
        <v>-5.2666112785684103</v>
      </c>
      <c r="K642" s="18">
        <v>1.45730595973974E-4</v>
      </c>
      <c r="L642" s="19">
        <v>2.6227252367403702E-3</v>
      </c>
      <c r="M642" s="10" t="s">
        <v>3888</v>
      </c>
    </row>
    <row r="643" spans="1:13">
      <c r="A643" s="11" t="s">
        <v>1130</v>
      </c>
      <c r="B643" s="8">
        <v>5.5216752121344204</v>
      </c>
      <c r="C643" s="8">
        <v>5.8320589672307799</v>
      </c>
      <c r="D643" s="8">
        <v>6.7526550071162603</v>
      </c>
      <c r="E643" s="8">
        <v>13.020961956984101</v>
      </c>
      <c r="F643" s="8">
        <v>12.783852908017099</v>
      </c>
      <c r="G643" s="8">
        <v>15.2958378237558</v>
      </c>
      <c r="H643" s="8">
        <v>2.1386291168637599</v>
      </c>
      <c r="I643" s="8">
        <v>1.0966863106212299</v>
      </c>
      <c r="J643" s="8">
        <v>-4.5624678163999599</v>
      </c>
      <c r="K643" s="18">
        <v>5.1518578524311698E-4</v>
      </c>
      <c r="L643" s="19">
        <v>6.3858011501990502E-3</v>
      </c>
      <c r="M643" s="10" t="s">
        <v>3909</v>
      </c>
    </row>
    <row r="644" spans="1:13">
      <c r="A644" s="11" t="s">
        <v>2169</v>
      </c>
      <c r="B644" s="8">
        <v>2.1104621261546201</v>
      </c>
      <c r="C644" s="8">
        <v>1.63466979427686</v>
      </c>
      <c r="D644" s="8">
        <v>1.3248927802907</v>
      </c>
      <c r="E644" s="8">
        <v>3.31349790080532</v>
      </c>
      <c r="F644" s="8">
        <v>3.9221409370107998</v>
      </c>
      <c r="G644" s="8">
        <v>3.8828156316300499</v>
      </c>
      <c r="H644" s="8">
        <v>2.1358355207787101</v>
      </c>
      <c r="I644" s="8">
        <v>1.09480055035246</v>
      </c>
      <c r="J644" s="8">
        <v>-3.6079082617565401</v>
      </c>
      <c r="K644" s="19">
        <v>3.1199047279035302E-3</v>
      </c>
      <c r="L644" s="19">
        <v>2.2226053444434901E-2</v>
      </c>
      <c r="M644" s="10" t="s">
        <v>2743</v>
      </c>
    </row>
    <row r="645" spans="1:13">
      <c r="A645" s="11" t="s">
        <v>2262</v>
      </c>
      <c r="B645" s="8">
        <v>6.0537940627714599</v>
      </c>
      <c r="C645" s="8">
        <v>7.6928885926610198</v>
      </c>
      <c r="D645" s="8">
        <v>3.39322603961197</v>
      </c>
      <c r="E645" s="8">
        <v>11.3642724713871</v>
      </c>
      <c r="F645" s="8">
        <v>12.2401682295169</v>
      </c>
      <c r="G645" s="8">
        <v>12.834498403988899</v>
      </c>
      <c r="H645" s="8">
        <v>2.1356714092779301</v>
      </c>
      <c r="I645" s="8">
        <v>1.09468969352731</v>
      </c>
      <c r="J645" s="8">
        <v>-4.0860917880895</v>
      </c>
      <c r="K645" s="19">
        <v>1.25233693697522E-3</v>
      </c>
      <c r="L645" s="19">
        <v>1.1935611958066099E-2</v>
      </c>
      <c r="M645" s="10" t="s">
        <v>3930</v>
      </c>
    </row>
    <row r="646" spans="1:13">
      <c r="A646" s="11" t="s">
        <v>1944</v>
      </c>
      <c r="B646" s="8">
        <v>7.4005632265157697</v>
      </c>
      <c r="C646" s="8">
        <v>5.0156278049067398</v>
      </c>
      <c r="D646" s="8">
        <v>9.2917590582502303</v>
      </c>
      <c r="E646" s="8">
        <v>15.1553974087782</v>
      </c>
      <c r="F646" s="8">
        <v>15.2815672337768</v>
      </c>
      <c r="G646" s="8">
        <v>17.019390103400401</v>
      </c>
      <c r="H646" s="8">
        <v>2.1353203321668501</v>
      </c>
      <c r="I646" s="8">
        <v>1.0944525133879199</v>
      </c>
      <c r="J646" s="8">
        <v>-3.87827762531614</v>
      </c>
      <c r="K646" s="19">
        <v>1.8581020998100601E-3</v>
      </c>
      <c r="L646" s="19">
        <v>1.5689508689355099E-2</v>
      </c>
      <c r="M646" s="10" t="s">
        <v>2402</v>
      </c>
    </row>
    <row r="647" spans="1:13">
      <c r="A647" s="11" t="s">
        <v>1118</v>
      </c>
      <c r="B647" s="8">
        <v>3.22848957721361</v>
      </c>
      <c r="C647" s="8">
        <v>3.12580496447042</v>
      </c>
      <c r="D647" s="8">
        <v>2.8953729944363</v>
      </c>
      <c r="E647" s="8">
        <v>7.8274430486998696</v>
      </c>
      <c r="F647" s="8">
        <v>7.1263345675339496</v>
      </c>
      <c r="G647" s="8">
        <v>5.8885510755370296</v>
      </c>
      <c r="H647" s="8">
        <v>2.1350634823036199</v>
      </c>
      <c r="I647" s="8">
        <v>1.0942789664467201</v>
      </c>
      <c r="J647" s="8">
        <v>-5.78673331230166</v>
      </c>
      <c r="K647" s="18">
        <v>5.9852303375802197E-5</v>
      </c>
      <c r="L647" s="19">
        <v>1.40277413691424E-3</v>
      </c>
      <c r="M647" s="10" t="s">
        <v>3876</v>
      </c>
    </row>
    <row r="648" spans="1:13">
      <c r="A648" s="11" t="s">
        <v>1296</v>
      </c>
      <c r="B648" s="8">
        <v>17.9567559496424</v>
      </c>
      <c r="C648" s="8">
        <v>18.076447044334099</v>
      </c>
      <c r="D648" s="8">
        <v>18.343597418104299</v>
      </c>
      <c r="E648" s="8">
        <v>34.662518061242601</v>
      </c>
      <c r="F648" s="8">
        <v>37.161107974954398</v>
      </c>
      <c r="G648" s="8">
        <v>38.014120995700402</v>
      </c>
      <c r="H648" s="8">
        <v>2.13403788997288</v>
      </c>
      <c r="I648" s="8">
        <v>1.0935857915281799</v>
      </c>
      <c r="J648" s="8">
        <v>-14.330002364908699</v>
      </c>
      <c r="K648" s="18">
        <v>2.0404716270821201E-9</v>
      </c>
      <c r="L648" s="18">
        <v>1.20943666524888E-6</v>
      </c>
      <c r="M648" s="10" t="s">
        <v>3817</v>
      </c>
    </row>
    <row r="649" spans="1:13">
      <c r="A649" s="11" t="s">
        <v>1241</v>
      </c>
      <c r="B649" s="8">
        <v>5.0022665580716996</v>
      </c>
      <c r="C649" s="8">
        <v>7.2647483909425503</v>
      </c>
      <c r="D649" s="8">
        <v>6.1684302645650897</v>
      </c>
      <c r="E649" s="8">
        <v>13.231827737664</v>
      </c>
      <c r="F649" s="8">
        <v>12.481210558306801</v>
      </c>
      <c r="G649" s="8">
        <v>15.817897179227399</v>
      </c>
      <c r="H649" s="8">
        <v>2.1328868314787401</v>
      </c>
      <c r="I649" s="8">
        <v>1.09280741997022</v>
      </c>
      <c r="J649" s="8">
        <v>-3.9592997672212999</v>
      </c>
      <c r="K649" s="19">
        <v>1.5924745475938201E-3</v>
      </c>
      <c r="L649" s="19">
        <v>1.41798672609149E-2</v>
      </c>
      <c r="M649" s="10" t="s">
        <v>3941</v>
      </c>
    </row>
    <row r="650" spans="1:13">
      <c r="A650" s="11" t="s">
        <v>2206</v>
      </c>
      <c r="B650" s="8">
        <v>1.22102569527734</v>
      </c>
      <c r="C650" s="8">
        <v>1.18219002687254</v>
      </c>
      <c r="D650" s="8">
        <v>1.9163197815470601</v>
      </c>
      <c r="E650" s="8">
        <v>2.5005028795585602</v>
      </c>
      <c r="F650" s="8">
        <v>3.5718696520378401</v>
      </c>
      <c r="G650" s="8">
        <v>3.5100559238085101</v>
      </c>
      <c r="H650" s="8">
        <v>2.12804618263009</v>
      </c>
      <c r="I650" s="8">
        <v>1.0895294603919301</v>
      </c>
      <c r="J650" s="8">
        <v>-2.7824611855543102</v>
      </c>
      <c r="K650" s="19">
        <v>1.53790163460604E-2</v>
      </c>
      <c r="L650" s="19">
        <v>6.6302680018965804E-2</v>
      </c>
      <c r="M650" s="10" t="s">
        <v>2395</v>
      </c>
    </row>
    <row r="651" spans="1:13">
      <c r="A651" s="11" t="s">
        <v>2068</v>
      </c>
      <c r="B651" s="8">
        <v>2.5082463491504199</v>
      </c>
      <c r="C651" s="8">
        <v>3.6427044455828201</v>
      </c>
      <c r="D651" s="8">
        <v>2.89214317546167</v>
      </c>
      <c r="E651" s="8">
        <v>4.0358720934645396</v>
      </c>
      <c r="F651" s="8">
        <v>8.13894206528418</v>
      </c>
      <c r="G651" s="8">
        <v>8.7554869901825008</v>
      </c>
      <c r="H651" s="8">
        <v>2.1277187673572802</v>
      </c>
      <c r="I651" s="8">
        <v>1.0893074742640001</v>
      </c>
      <c r="J651" s="8">
        <v>-3.15589560668045</v>
      </c>
      <c r="K651" s="19">
        <v>7.4753195444896203E-3</v>
      </c>
      <c r="L651" s="19">
        <v>4.0660510108153899E-2</v>
      </c>
      <c r="M651" s="10" t="s">
        <v>2386</v>
      </c>
    </row>
    <row r="652" spans="1:13">
      <c r="A652" s="11" t="s">
        <v>1104</v>
      </c>
      <c r="B652" s="8">
        <v>6.4462347825383297</v>
      </c>
      <c r="C652" s="8">
        <v>5.6738248092051302</v>
      </c>
      <c r="D652" s="8">
        <v>2.6277773748622999</v>
      </c>
      <c r="E652" s="8">
        <v>8.0006400274247707</v>
      </c>
      <c r="F652" s="8">
        <v>10.487419745784999</v>
      </c>
      <c r="G652" s="8">
        <v>12.4662085010285</v>
      </c>
      <c r="H652" s="8">
        <v>2.1259432467769002</v>
      </c>
      <c r="I652" s="8">
        <v>1.08810308384625</v>
      </c>
      <c r="J652" s="8">
        <v>-2.99414811550694</v>
      </c>
      <c r="K652" s="19">
        <v>1.02233481387066E-2</v>
      </c>
      <c r="L652" s="19">
        <v>5.04096110893116E-2</v>
      </c>
      <c r="M652" s="10" t="s">
        <v>2461</v>
      </c>
    </row>
    <row r="653" spans="1:13">
      <c r="A653" s="11" t="s">
        <v>1153</v>
      </c>
      <c r="B653" s="8">
        <v>3.9787764925714999</v>
      </c>
      <c r="C653" s="8">
        <v>2.8249675102673999</v>
      </c>
      <c r="D653" s="8">
        <v>3.33036206245706</v>
      </c>
      <c r="E653" s="8">
        <v>5.4320134923041898</v>
      </c>
      <c r="F653" s="8">
        <v>8.9461511758578602</v>
      </c>
      <c r="G653" s="8">
        <v>8.5401508024115707</v>
      </c>
      <c r="H653" s="8">
        <v>2.1255357878804899</v>
      </c>
      <c r="I653" s="8">
        <v>1.0878265499971</v>
      </c>
      <c r="J653" s="8">
        <v>-3.7519011841270999</v>
      </c>
      <c r="K653" s="19">
        <v>2.3659711980370999E-3</v>
      </c>
      <c r="L653" s="19">
        <v>1.83996501729735E-2</v>
      </c>
      <c r="M653" s="10" t="s">
        <v>2695</v>
      </c>
    </row>
    <row r="654" spans="1:13">
      <c r="A654" s="11" t="s">
        <v>2203</v>
      </c>
      <c r="B654" s="8">
        <v>1.5936074489351</v>
      </c>
      <c r="C654" s="8">
        <v>2.7001126760011802</v>
      </c>
      <c r="D654" s="8">
        <v>2.32241510284272</v>
      </c>
      <c r="E654" s="8">
        <v>3.80741920672705</v>
      </c>
      <c r="F654" s="8">
        <v>5.3473405027915399</v>
      </c>
      <c r="G654" s="8">
        <v>5.6118579877506898</v>
      </c>
      <c r="H654" s="8">
        <v>2.1230917774901599</v>
      </c>
      <c r="I654" s="8">
        <v>1.0861667377378901</v>
      </c>
      <c r="J654" s="8">
        <v>-3.6761080234043702</v>
      </c>
      <c r="K654" s="19">
        <v>2.7363733367471699E-3</v>
      </c>
      <c r="L654" s="19">
        <v>2.0190395304528701E-2</v>
      </c>
      <c r="M654" s="10" t="s">
        <v>3964</v>
      </c>
    </row>
    <row r="655" spans="1:13">
      <c r="A655" s="11" t="s">
        <v>2076</v>
      </c>
      <c r="B655" s="8">
        <v>3.9488999469204602</v>
      </c>
      <c r="C655" s="8">
        <v>3.1064329758527598</v>
      </c>
      <c r="D655" s="8">
        <v>3.5414511927625099</v>
      </c>
      <c r="E655" s="8">
        <v>8.2553127021469095</v>
      </c>
      <c r="F655" s="8">
        <v>8.1541604593159605</v>
      </c>
      <c r="G655" s="8">
        <v>7.5205784402795404</v>
      </c>
      <c r="H655" s="8">
        <v>2.12253865011962</v>
      </c>
      <c r="I655" s="8">
        <v>1.08579082460433</v>
      </c>
      <c r="J655" s="8">
        <v>-4.9577378256638998</v>
      </c>
      <c r="K655" s="18">
        <v>2.5157241557485598E-4</v>
      </c>
      <c r="L655" s="19">
        <v>3.8359737034098099E-3</v>
      </c>
      <c r="M655" s="10" t="s">
        <v>2395</v>
      </c>
    </row>
    <row r="656" spans="1:13">
      <c r="A656" s="11" t="s">
        <v>2029</v>
      </c>
      <c r="B656" s="8">
        <v>3.6936524442439</v>
      </c>
      <c r="C656" s="8">
        <v>3.5761729660625199</v>
      </c>
      <c r="D656" s="8">
        <v>4.0486602550809998</v>
      </c>
      <c r="E656" s="8">
        <v>7.56412302267114</v>
      </c>
      <c r="F656" s="8">
        <v>8.7570349042416407</v>
      </c>
      <c r="G656" s="8">
        <v>9.2023204754929306</v>
      </c>
      <c r="H656" s="8">
        <v>2.1223498128135398</v>
      </c>
      <c r="I656" s="8">
        <v>1.0856624656862699</v>
      </c>
      <c r="J656" s="8">
        <v>-4.01871466814519</v>
      </c>
      <c r="K656" s="19">
        <v>1.4226413365011801E-3</v>
      </c>
      <c r="L656" s="19">
        <v>1.3054203495635699E-2</v>
      </c>
      <c r="M656" s="10" t="s">
        <v>3935</v>
      </c>
    </row>
    <row r="657" spans="1:13">
      <c r="A657" s="11" t="s">
        <v>887</v>
      </c>
      <c r="B657" s="8">
        <v>1.9717463056561999</v>
      </c>
      <c r="C657" s="8">
        <v>1.1454200319052601</v>
      </c>
      <c r="D657" s="8">
        <v>1.41464071510584</v>
      </c>
      <c r="E657" s="8">
        <v>2.69192113598799</v>
      </c>
      <c r="F657" s="8">
        <v>3.8000642150972301</v>
      </c>
      <c r="G657" s="8">
        <v>3.4008816491830101</v>
      </c>
      <c r="H657" s="8">
        <v>2.1195844240367001</v>
      </c>
      <c r="I657" s="8">
        <v>1.08378143075413</v>
      </c>
      <c r="J657" s="8">
        <v>-2.6235759409550501</v>
      </c>
      <c r="K657" s="19">
        <v>2.08524808723974E-2</v>
      </c>
      <c r="L657" s="19">
        <v>8.1660651356687805E-2</v>
      </c>
      <c r="M657" s="10" t="s">
        <v>2964</v>
      </c>
    </row>
    <row r="658" spans="1:13">
      <c r="A658" s="11" t="s">
        <v>1229</v>
      </c>
      <c r="B658" s="8">
        <v>5.6272706088178204</v>
      </c>
      <c r="C658" s="8">
        <v>8.4993338142358308</v>
      </c>
      <c r="D658" s="8">
        <v>6.2578423237006504</v>
      </c>
      <c r="E658" s="8">
        <v>10.6020093619336</v>
      </c>
      <c r="F658" s="8">
        <v>16.422736524302699</v>
      </c>
      <c r="G658" s="8">
        <v>17.858957605374801</v>
      </c>
      <c r="H658" s="8">
        <v>2.1178126926118499</v>
      </c>
      <c r="I658" s="8">
        <v>1.08257499755044</v>
      </c>
      <c r="J658" s="8">
        <v>-4.3174586042224297</v>
      </c>
      <c r="K658" s="18">
        <v>8.1102961985090401E-4</v>
      </c>
      <c r="L658" s="19">
        <v>8.7763514598494501E-3</v>
      </c>
      <c r="M658" s="10" t="s">
        <v>2891</v>
      </c>
    </row>
    <row r="659" spans="1:13">
      <c r="A659" s="11" t="s">
        <v>1115</v>
      </c>
      <c r="B659" s="8">
        <v>18.402036545933399</v>
      </c>
      <c r="C659" s="8">
        <v>13.793609430152401</v>
      </c>
      <c r="D659" s="8">
        <v>11.7120254257702</v>
      </c>
      <c r="E659" s="8">
        <v>25.123328990711901</v>
      </c>
      <c r="F659" s="8">
        <v>34.730016463571701</v>
      </c>
      <c r="G659" s="8">
        <v>35.835438437681098</v>
      </c>
      <c r="H659" s="8">
        <v>2.1152561116280699</v>
      </c>
      <c r="I659" s="8">
        <v>1.08083235299352</v>
      </c>
      <c r="J659" s="8">
        <v>-4.8657052822549796</v>
      </c>
      <c r="K659" s="18">
        <v>2.9673959134668301E-4</v>
      </c>
      <c r="L659" s="19">
        <v>4.3190149729892598E-3</v>
      </c>
      <c r="M659" s="10" t="s">
        <v>2697</v>
      </c>
    </row>
    <row r="660" spans="1:13">
      <c r="A660" s="11" t="s">
        <v>2126</v>
      </c>
      <c r="B660" s="8">
        <v>6.1756647528753899</v>
      </c>
      <c r="C660" s="8">
        <v>5.76569855885091</v>
      </c>
      <c r="D660" s="8">
        <v>4.9450515150581502</v>
      </c>
      <c r="E660" s="8">
        <v>10.840254496677099</v>
      </c>
      <c r="F660" s="8">
        <v>13.663125539871301</v>
      </c>
      <c r="G660" s="8">
        <v>12.553941590603401</v>
      </c>
      <c r="H660" s="8">
        <v>2.11434917061464</v>
      </c>
      <c r="I660" s="8">
        <v>1.0802136478259301</v>
      </c>
      <c r="J660" s="8">
        <v>-5.9137298452515799</v>
      </c>
      <c r="K660" s="18">
        <v>4.8439508985749403E-5</v>
      </c>
      <c r="L660" s="19">
        <v>1.2149791796059401E-3</v>
      </c>
      <c r="M660" s="10" t="s">
        <v>3870</v>
      </c>
    </row>
    <row r="661" spans="1:13">
      <c r="A661" s="11" t="s">
        <v>1138</v>
      </c>
      <c r="B661" s="8">
        <v>4.07608144434439</v>
      </c>
      <c r="C661" s="8">
        <v>3.3826615846907599</v>
      </c>
      <c r="D661" s="8">
        <v>5.2221572325397396</v>
      </c>
      <c r="E661" s="8">
        <v>10.7322276971001</v>
      </c>
      <c r="F661" s="8">
        <v>7.6151819155724203</v>
      </c>
      <c r="G661" s="8">
        <v>9.8761131566222797</v>
      </c>
      <c r="H661" s="8">
        <v>2.1132364576896401</v>
      </c>
      <c r="I661" s="8">
        <v>1.07945420468413</v>
      </c>
      <c r="J661" s="8">
        <v>-4.3353225064401597</v>
      </c>
      <c r="K661" s="18">
        <v>7.8445660263938598E-4</v>
      </c>
      <c r="L661" s="19">
        <v>8.5886154505669197E-3</v>
      </c>
      <c r="M661" s="10" t="s">
        <v>2386</v>
      </c>
    </row>
    <row r="662" spans="1:13">
      <c r="A662" s="11" t="s">
        <v>1151</v>
      </c>
      <c r="B662" s="8">
        <v>3.6520170704762598</v>
      </c>
      <c r="C662" s="8">
        <v>2.35724122508039</v>
      </c>
      <c r="D662" s="8">
        <v>2.1834671907068302</v>
      </c>
      <c r="E662" s="8">
        <v>5.8168904547218796</v>
      </c>
      <c r="F662" s="8">
        <v>5.3067149339194302</v>
      </c>
      <c r="G662" s="8">
        <v>6.2990242719650604</v>
      </c>
      <c r="H662" s="8">
        <v>2.11221695684171</v>
      </c>
      <c r="I662" s="8">
        <v>1.0787580290543199</v>
      </c>
      <c r="J662" s="8">
        <v>-3.2763709273702299</v>
      </c>
      <c r="K662" s="19">
        <v>5.9197096825148099E-3</v>
      </c>
      <c r="L662" s="19">
        <v>3.4472452038754202E-2</v>
      </c>
      <c r="M662" s="10" t="s">
        <v>3987</v>
      </c>
    </row>
    <row r="663" spans="1:13">
      <c r="A663" s="11" t="s">
        <v>2032</v>
      </c>
      <c r="B663" s="8">
        <v>1.9449237075763599</v>
      </c>
      <c r="C663" s="8">
        <v>2.8245958529183302</v>
      </c>
      <c r="D663" s="8">
        <v>2.83439952252392</v>
      </c>
      <c r="E663" s="8">
        <v>6.6382541472120602</v>
      </c>
      <c r="F663" s="8">
        <v>5.0201385847573601</v>
      </c>
      <c r="G663" s="8">
        <v>5.3114782573057999</v>
      </c>
      <c r="H663" s="8">
        <v>2.1108786994459598</v>
      </c>
      <c r="I663" s="8">
        <v>1.0778436773417199</v>
      </c>
      <c r="J663" s="8">
        <v>-3.8564185304580101</v>
      </c>
      <c r="K663" s="19">
        <v>1.93724239935914E-3</v>
      </c>
      <c r="L663" s="19">
        <v>1.6109493625159899E-2</v>
      </c>
      <c r="M663" s="10" t="s">
        <v>2584</v>
      </c>
    </row>
    <row r="664" spans="1:13">
      <c r="A664" s="11" t="s">
        <v>2031</v>
      </c>
      <c r="B664" s="8">
        <v>5.2373047655582896</v>
      </c>
      <c r="C664" s="8">
        <v>3.7668266844960501</v>
      </c>
      <c r="D664" s="8">
        <v>2.81815079513142</v>
      </c>
      <c r="E664" s="8">
        <v>8.3759669645783106</v>
      </c>
      <c r="F664" s="8">
        <v>9.1666716990496599</v>
      </c>
      <c r="G664" s="8">
        <v>7.7428623770591898</v>
      </c>
      <c r="H664" s="8">
        <v>2.1092066950844401</v>
      </c>
      <c r="I664" s="8">
        <v>1.0767004812679899</v>
      </c>
      <c r="J664" s="8">
        <v>-5.2018792744749698</v>
      </c>
      <c r="K664" s="18">
        <v>1.6322306303128599E-4</v>
      </c>
      <c r="L664" s="19">
        <v>2.8412128198095602E-3</v>
      </c>
      <c r="M664" s="10" t="s">
        <v>2749</v>
      </c>
    </row>
    <row r="665" spans="1:13">
      <c r="A665" s="11" t="s">
        <v>1224</v>
      </c>
      <c r="B665" s="8">
        <v>3.70362839142703</v>
      </c>
      <c r="C665" s="8">
        <v>2.7583320157808999</v>
      </c>
      <c r="D665" s="8">
        <v>3.3214868344782902</v>
      </c>
      <c r="E665" s="8">
        <v>5.2508440202601196</v>
      </c>
      <c r="F665" s="8">
        <v>8.2359786323814603</v>
      </c>
      <c r="G665" s="8">
        <v>8.5173917798419598</v>
      </c>
      <c r="H665" s="8">
        <v>2.1070494871419698</v>
      </c>
      <c r="I665" s="8">
        <v>1.0752241983583</v>
      </c>
      <c r="J665" s="8">
        <v>-3.6669457868625299</v>
      </c>
      <c r="K665" s="19">
        <v>2.7849772753250298E-3</v>
      </c>
      <c r="L665" s="19">
        <v>2.04693099497547E-2</v>
      </c>
      <c r="M665" s="10" t="s">
        <v>2730</v>
      </c>
    </row>
    <row r="666" spans="1:13">
      <c r="A666" s="11" t="s">
        <v>888</v>
      </c>
      <c r="B666" s="8">
        <v>25.548902755540201</v>
      </c>
      <c r="C666" s="8">
        <v>35.240756314951902</v>
      </c>
      <c r="D666" s="8">
        <v>27.6208599624415</v>
      </c>
      <c r="E666" s="8">
        <v>59.0102762022767</v>
      </c>
      <c r="F666" s="8">
        <v>58.537953484886202</v>
      </c>
      <c r="G666" s="8">
        <v>63.182712905738398</v>
      </c>
      <c r="H666" s="8">
        <v>2.1062771212629299</v>
      </c>
      <c r="I666" s="8">
        <v>1.07469526312992</v>
      </c>
      <c r="J666" s="8">
        <v>-9.6520873878133209</v>
      </c>
      <c r="K666" s="18">
        <v>2.41925824955472E-7</v>
      </c>
      <c r="L666" s="18">
        <v>2.9766308719735901E-5</v>
      </c>
      <c r="M666" s="10" t="s">
        <v>3830</v>
      </c>
    </row>
    <row r="667" spans="1:13">
      <c r="A667" s="11" t="s">
        <v>2335</v>
      </c>
      <c r="B667" s="8">
        <v>1.30226965303805</v>
      </c>
      <c r="C667" s="8">
        <v>1.6811332768015199</v>
      </c>
      <c r="D667" s="8">
        <v>3.50370316648306</v>
      </c>
      <c r="E667" s="8">
        <v>4.7411200162517204</v>
      </c>
      <c r="F667" s="8">
        <v>4.4818033101645103</v>
      </c>
      <c r="G667" s="8">
        <v>4.2427536439936899</v>
      </c>
      <c r="H667" s="8">
        <v>2.1061364144150398</v>
      </c>
      <c r="I667" s="8">
        <v>1.07459888271996</v>
      </c>
      <c r="J667" s="8">
        <v>-2.6546555735808499</v>
      </c>
      <c r="K667" s="19">
        <v>1.9650373514958099E-2</v>
      </c>
      <c r="L667" s="19">
        <v>7.8461475204017098E-2</v>
      </c>
      <c r="M667" s="10" t="s">
        <v>2395</v>
      </c>
    </row>
    <row r="668" spans="1:13">
      <c r="A668" s="11" t="s">
        <v>2309</v>
      </c>
      <c r="B668" s="8">
        <v>4.0973850059001897</v>
      </c>
      <c r="C668" s="8">
        <v>2.5502557504789598</v>
      </c>
      <c r="D668" s="8">
        <v>2.6247253686197101</v>
      </c>
      <c r="E668" s="8">
        <v>5.9935108219384201</v>
      </c>
      <c r="F668" s="8">
        <v>8.2593232430174606</v>
      </c>
      <c r="G668" s="8">
        <v>6.2258648727552401</v>
      </c>
      <c r="H668" s="8">
        <v>2.10596546592914</v>
      </c>
      <c r="I668" s="8">
        <v>1.0744817789366301</v>
      </c>
      <c r="J668" s="8">
        <v>-3.7403614465381301</v>
      </c>
      <c r="K668" s="19">
        <v>2.41889074672618E-3</v>
      </c>
      <c r="L668" s="19">
        <v>1.86725642615156E-2</v>
      </c>
      <c r="M668" s="10" t="s">
        <v>2694</v>
      </c>
    </row>
    <row r="669" spans="1:13">
      <c r="A669" s="11" t="s">
        <v>2165</v>
      </c>
      <c r="B669" s="8">
        <v>5.17077656353342</v>
      </c>
      <c r="C669" s="8">
        <v>4.3388072070392196</v>
      </c>
      <c r="D669" s="8">
        <v>2.7823525145600798</v>
      </c>
      <c r="E669" s="8">
        <v>8.4712659113909297</v>
      </c>
      <c r="F669" s="8">
        <v>10.202693417845101</v>
      </c>
      <c r="G669" s="8">
        <v>8.1258274807976107</v>
      </c>
      <c r="H669" s="8">
        <v>2.10443612929858</v>
      </c>
      <c r="I669" s="8">
        <v>1.0734337238189</v>
      </c>
      <c r="J669" s="8">
        <v>-3.8734949775857301</v>
      </c>
      <c r="K669" s="19">
        <v>1.8751306035530899E-3</v>
      </c>
      <c r="L669" s="19">
        <v>1.5800827122763199E-2</v>
      </c>
      <c r="M669" s="10" t="s">
        <v>2433</v>
      </c>
    </row>
    <row r="670" spans="1:13">
      <c r="A670" s="11" t="s">
        <v>873</v>
      </c>
      <c r="B670" s="8">
        <v>1.98938824628575</v>
      </c>
      <c r="C670" s="8">
        <v>2.88917131731893</v>
      </c>
      <c r="D670" s="8">
        <v>1.48676877788261</v>
      </c>
      <c r="E670" s="8">
        <v>4.5266779102534898</v>
      </c>
      <c r="F670" s="8">
        <v>4.7925809870667102</v>
      </c>
      <c r="G670" s="8">
        <v>4.3844524208809403</v>
      </c>
      <c r="H670" s="8">
        <v>2.1037921564834798</v>
      </c>
      <c r="I670" s="8">
        <v>1.07299218104556</v>
      </c>
      <c r="J670" s="8">
        <v>-3.12571599708818</v>
      </c>
      <c r="K670" s="19">
        <v>7.9252340339175699E-3</v>
      </c>
      <c r="L670" s="19">
        <v>4.2231374614279601E-2</v>
      </c>
      <c r="M670" s="10" t="s">
        <v>2924</v>
      </c>
    </row>
    <row r="671" spans="1:13">
      <c r="A671" s="11" t="s">
        <v>2220</v>
      </c>
      <c r="B671" s="8">
        <v>10.2348545630574</v>
      </c>
      <c r="C671" s="8">
        <v>10.9344298844065</v>
      </c>
      <c r="D671" s="8">
        <v>15.1925280160106</v>
      </c>
      <c r="E671" s="8">
        <v>28.909875729349999</v>
      </c>
      <c r="F671" s="8">
        <v>23.806284641638602</v>
      </c>
      <c r="G671" s="8">
        <v>26.175357163754001</v>
      </c>
      <c r="H671" s="8">
        <v>2.1027446077055898</v>
      </c>
      <c r="I671" s="8">
        <v>1.07227363581802</v>
      </c>
      <c r="J671" s="8">
        <v>-6.2573086969426504</v>
      </c>
      <c r="K671" s="18">
        <v>2.7638267537233099E-5</v>
      </c>
      <c r="L671" s="18">
        <v>8.0170485223296495E-4</v>
      </c>
      <c r="M671" s="10" t="s">
        <v>3864</v>
      </c>
    </row>
    <row r="672" spans="1:13">
      <c r="A672" s="11" t="s">
        <v>1124</v>
      </c>
      <c r="B672" s="8">
        <v>3.15973890737131</v>
      </c>
      <c r="C672" s="8">
        <v>3.0592409629569999</v>
      </c>
      <c r="D672" s="8">
        <v>2.3614300338365499</v>
      </c>
      <c r="E672" s="8">
        <v>6.83022246855385</v>
      </c>
      <c r="F672" s="8">
        <v>6.52460644902947</v>
      </c>
      <c r="G672" s="8">
        <v>5.75271391190957</v>
      </c>
      <c r="H672" s="8">
        <v>2.1019934726001499</v>
      </c>
      <c r="I672" s="8">
        <v>1.07175818925156</v>
      </c>
      <c r="J672" s="8">
        <v>-3.1020142352265898</v>
      </c>
      <c r="K672" s="19">
        <v>8.2974281954788596E-3</v>
      </c>
      <c r="L672" s="19">
        <v>4.3518079836240897E-2</v>
      </c>
      <c r="M672" s="10" t="s">
        <v>2969</v>
      </c>
    </row>
    <row r="673" spans="1:13">
      <c r="A673" s="11" t="s">
        <v>2051</v>
      </c>
      <c r="B673" s="8">
        <v>4.2257673251494898</v>
      </c>
      <c r="C673" s="8">
        <v>3.66069367654806</v>
      </c>
      <c r="D673" s="8">
        <v>3.7897513067299098</v>
      </c>
      <c r="E673" s="8">
        <v>7.8947180500096197</v>
      </c>
      <c r="F673" s="8">
        <v>8.4196984516197393</v>
      </c>
      <c r="G673" s="8">
        <v>9.7181768997307305</v>
      </c>
      <c r="H673" s="8">
        <v>2.1011542705972199</v>
      </c>
      <c r="I673" s="8">
        <v>1.0711820912136101</v>
      </c>
      <c r="J673" s="8">
        <v>-5.2633371453861999</v>
      </c>
      <c r="K673" s="18">
        <v>1.4656655397681599E-4</v>
      </c>
      <c r="L673" s="19">
        <v>2.63545475592204E-3</v>
      </c>
      <c r="M673" s="10" t="s">
        <v>2903</v>
      </c>
    </row>
    <row r="674" spans="1:13">
      <c r="A674" s="11" t="s">
        <v>2245</v>
      </c>
      <c r="B674" s="8">
        <v>2.9670719008242799</v>
      </c>
      <c r="C674" s="8">
        <v>2.87270187984987</v>
      </c>
      <c r="D674" s="8">
        <v>1.1403979187796001</v>
      </c>
      <c r="E674" s="8">
        <v>4.0507866244825204</v>
      </c>
      <c r="F674" s="8">
        <v>4.0845097282542202</v>
      </c>
      <c r="G674" s="8">
        <v>6.33610851915072</v>
      </c>
      <c r="H674" s="8">
        <v>2.1005547247140299</v>
      </c>
      <c r="I674" s="8">
        <v>1.07077037213488</v>
      </c>
      <c r="J674" s="8">
        <v>-2.5283154352371202</v>
      </c>
      <c r="K674" s="19">
        <v>2.4998292729610499E-2</v>
      </c>
      <c r="L674" s="19">
        <v>9.2555699462864793E-2</v>
      </c>
      <c r="M674" s="10" t="s">
        <v>2701</v>
      </c>
    </row>
    <row r="675" spans="1:13">
      <c r="A675" s="11" t="s">
        <v>2156</v>
      </c>
      <c r="B675" s="8">
        <v>2.6889089101220001</v>
      </c>
      <c r="C675" s="8">
        <v>2.6033860786139398</v>
      </c>
      <c r="D675" s="8">
        <v>3.7894472509447099</v>
      </c>
      <c r="E675" s="8">
        <v>6.29318636303534</v>
      </c>
      <c r="F675" s="8">
        <v>7.9319720169222503</v>
      </c>
      <c r="G675" s="8">
        <v>6.1837982182096001</v>
      </c>
      <c r="H675" s="8">
        <v>2.1002604706410501</v>
      </c>
      <c r="I675" s="8">
        <v>1.07056825951016</v>
      </c>
      <c r="J675" s="8">
        <v>-3.4452976899644199</v>
      </c>
      <c r="K675" s="19">
        <v>4.26942731144625E-3</v>
      </c>
      <c r="L675" s="19">
        <v>2.7643644903103601E-2</v>
      </c>
      <c r="M675" s="10" t="s">
        <v>2432</v>
      </c>
    </row>
    <row r="676" spans="1:13">
      <c r="A676" s="11" t="s">
        <v>877</v>
      </c>
      <c r="B676" s="8">
        <v>2.9372681006763401</v>
      </c>
      <c r="C676" s="8">
        <v>2.1099502674577502</v>
      </c>
      <c r="D676" s="8">
        <v>3.1440449734204998</v>
      </c>
      <c r="E676" s="8">
        <v>6.2091825593550398</v>
      </c>
      <c r="F676" s="8">
        <v>5.1521779508050303</v>
      </c>
      <c r="G676" s="8">
        <v>6.3191565172411304</v>
      </c>
      <c r="H676" s="8">
        <v>2.0957761086486899</v>
      </c>
      <c r="I676" s="8">
        <v>1.0674846022785101</v>
      </c>
      <c r="J676" s="8">
        <v>-5.8227297125903901</v>
      </c>
      <c r="K676" s="18">
        <v>5.6355782104530999E-5</v>
      </c>
      <c r="L676" s="19">
        <v>1.35182374636142E-3</v>
      </c>
      <c r="M676" s="10" t="s">
        <v>2386</v>
      </c>
    </row>
    <row r="677" spans="1:13">
      <c r="A677" s="11" t="s">
        <v>1114</v>
      </c>
      <c r="B677" s="8">
        <v>12.268217033245501</v>
      </c>
      <c r="C677" s="8">
        <v>8.0770514810690397</v>
      </c>
      <c r="D677" s="8">
        <v>10.562283352903201</v>
      </c>
      <c r="E677" s="8">
        <v>22.778842687624199</v>
      </c>
      <c r="F677" s="8">
        <v>21.617391311812</v>
      </c>
      <c r="G677" s="8">
        <v>23.135267335786001</v>
      </c>
      <c r="H677" s="8">
        <v>2.0949314815600601</v>
      </c>
      <c r="I677" s="8">
        <v>1.06690305880289</v>
      </c>
      <c r="J677" s="8">
        <v>-5.5719621089127003</v>
      </c>
      <c r="K677" s="18">
        <v>8.6037729650504204E-5</v>
      </c>
      <c r="L677" s="19">
        <v>1.8026238806590101E-3</v>
      </c>
      <c r="M677" s="10" t="s">
        <v>2399</v>
      </c>
    </row>
    <row r="678" spans="1:13">
      <c r="A678" s="11" t="s">
        <v>903</v>
      </c>
      <c r="B678" s="8">
        <v>7.4289262341645603</v>
      </c>
      <c r="C678" s="8">
        <v>8.6311721743804508</v>
      </c>
      <c r="D678" s="8">
        <v>10.926347905382601</v>
      </c>
      <c r="E678" s="8">
        <v>21.907412905283401</v>
      </c>
      <c r="F678" s="8">
        <v>17.794556090793499</v>
      </c>
      <c r="G678" s="8">
        <v>19.3056180222137</v>
      </c>
      <c r="H678" s="8">
        <v>2.0927633598199602</v>
      </c>
      <c r="I678" s="8">
        <v>1.0654091874104099</v>
      </c>
      <c r="J678" s="8">
        <v>-5.9784684989452099</v>
      </c>
      <c r="K678" s="18">
        <v>4.3524887565594899E-5</v>
      </c>
      <c r="L678" s="19">
        <v>1.1190298517385899E-3</v>
      </c>
      <c r="M678" s="10" t="s">
        <v>3869</v>
      </c>
    </row>
    <row r="679" spans="1:13">
      <c r="A679" s="11" t="s">
        <v>2263</v>
      </c>
      <c r="B679" s="8">
        <v>2.7640494829564402</v>
      </c>
      <c r="C679" s="8">
        <v>2.8991481429119501</v>
      </c>
      <c r="D679" s="8">
        <v>2.4788539770181801</v>
      </c>
      <c r="E679" s="8">
        <v>7.8616892408424404</v>
      </c>
      <c r="F679" s="8">
        <v>4.9148258054884497</v>
      </c>
      <c r="G679" s="8">
        <v>5.5620269165614697</v>
      </c>
      <c r="H679" s="8">
        <v>2.0926585497319001</v>
      </c>
      <c r="I679" s="8">
        <v>1.06533693233192</v>
      </c>
      <c r="J679" s="8">
        <v>-3.7962244495897202</v>
      </c>
      <c r="K679" s="19">
        <v>2.1734378330792101E-3</v>
      </c>
      <c r="L679" s="19">
        <v>1.7387502664633601E-2</v>
      </c>
      <c r="M679" s="10" t="s">
        <v>2381</v>
      </c>
    </row>
    <row r="680" spans="1:13">
      <c r="A680" s="11" t="s">
        <v>2115</v>
      </c>
      <c r="B680" s="8">
        <v>4.4487370618916398</v>
      </c>
      <c r="C680" s="8">
        <v>6.7685224079546797</v>
      </c>
      <c r="D680" s="8">
        <v>7.4094706307592597</v>
      </c>
      <c r="E680" s="8">
        <v>14.533318990549001</v>
      </c>
      <c r="F680" s="8">
        <v>13.7794257887921</v>
      </c>
      <c r="G680" s="8">
        <v>12.605991828005701</v>
      </c>
      <c r="H680" s="8">
        <v>2.0922424767812098</v>
      </c>
      <c r="I680" s="8">
        <v>1.06505005989179</v>
      </c>
      <c r="J680" s="8">
        <v>-4.8306299603665801</v>
      </c>
      <c r="K680" s="18">
        <v>3.1610529594936599E-4</v>
      </c>
      <c r="L680" s="19">
        <v>4.52081912814824E-3</v>
      </c>
      <c r="M680" s="10" t="s">
        <v>3905</v>
      </c>
    </row>
    <row r="681" spans="1:13">
      <c r="A681" s="11" t="s">
        <v>2234</v>
      </c>
      <c r="B681" s="8">
        <v>4.97230231159981</v>
      </c>
      <c r="C681" s="8">
        <v>4.1264180430582797</v>
      </c>
      <c r="D681" s="8">
        <v>3.50370316648306</v>
      </c>
      <c r="E681" s="8">
        <v>9.4553018505929103</v>
      </c>
      <c r="F681" s="8">
        <v>10.2674039469223</v>
      </c>
      <c r="G681" s="8">
        <v>8.1678679777418601</v>
      </c>
      <c r="H681" s="8">
        <v>2.0921431804703299</v>
      </c>
      <c r="I681" s="8">
        <v>1.06498158900644</v>
      </c>
      <c r="J681" s="8">
        <v>-4.1803528598070701</v>
      </c>
      <c r="K681" s="19">
        <v>1.0484934773908499E-3</v>
      </c>
      <c r="L681" s="19">
        <v>1.05677595808475E-2</v>
      </c>
      <c r="M681" s="10" t="s">
        <v>2386</v>
      </c>
    </row>
    <row r="682" spans="1:13">
      <c r="A682" s="11" t="s">
        <v>2303</v>
      </c>
      <c r="B682" s="8">
        <v>1.4143452452545999</v>
      </c>
      <c r="C682" s="8">
        <v>1.8258145316806</v>
      </c>
      <c r="D682" s="8">
        <v>1.6912168698833101</v>
      </c>
      <c r="E682" s="8">
        <v>3.5400399747164801</v>
      </c>
      <c r="F682" s="8">
        <v>4.2185130876403498</v>
      </c>
      <c r="G682" s="8">
        <v>3.252629932764</v>
      </c>
      <c r="H682" s="8">
        <v>2.09021566895726</v>
      </c>
      <c r="I682" s="8">
        <v>1.0636518076088199</v>
      </c>
      <c r="J682" s="8">
        <v>-2.5820208712654402</v>
      </c>
      <c r="K682" s="19">
        <v>2.2571850883629199E-2</v>
      </c>
      <c r="L682" s="19">
        <v>8.6297341508258699E-2</v>
      </c>
      <c r="M682" s="10" t="s">
        <v>4055</v>
      </c>
    </row>
    <row r="683" spans="1:13">
      <c r="A683" s="11" t="s">
        <v>1248</v>
      </c>
      <c r="B683" s="8">
        <v>20.739850029865199</v>
      </c>
      <c r="C683" s="8">
        <v>19.0761928770395</v>
      </c>
      <c r="D683" s="8">
        <v>25.109872693128601</v>
      </c>
      <c r="E683" s="8">
        <v>30.792586772218201</v>
      </c>
      <c r="F683" s="8">
        <v>58.1721470387835</v>
      </c>
      <c r="G683" s="8">
        <v>54.254558852769001</v>
      </c>
      <c r="H683" s="8">
        <v>2.09007134438599</v>
      </c>
      <c r="I683" s="8">
        <v>1.0635521894043001</v>
      </c>
      <c r="J683" s="8">
        <v>-4.1022903128093704</v>
      </c>
      <c r="K683" s="19">
        <v>1.21460675586215E-3</v>
      </c>
      <c r="L683" s="19">
        <v>1.1693613499624099E-2</v>
      </c>
      <c r="M683" s="10" t="s">
        <v>2729</v>
      </c>
    </row>
    <row r="684" spans="1:13">
      <c r="A684" s="11" t="s">
        <v>2030</v>
      </c>
      <c r="B684" s="8">
        <v>10.0930244804885</v>
      </c>
      <c r="C684" s="8">
        <v>9.7720080158539702</v>
      </c>
      <c r="D684" s="8">
        <v>4.2240907334235001</v>
      </c>
      <c r="E684" s="8">
        <v>9.6456314349326693</v>
      </c>
      <c r="F684" s="8">
        <v>20.841282949670202</v>
      </c>
      <c r="G684" s="8">
        <v>20.503366054807501</v>
      </c>
      <c r="H684" s="8">
        <v>2.0862260125040799</v>
      </c>
      <c r="I684" s="8">
        <v>1.0608954615277899</v>
      </c>
      <c r="J684" s="8">
        <v>-2.5741879098029301</v>
      </c>
      <c r="K684" s="19">
        <v>2.2910990905051699E-2</v>
      </c>
      <c r="L684" s="19">
        <v>8.7296150788897298E-2</v>
      </c>
      <c r="M684" s="10" t="s">
        <v>2874</v>
      </c>
    </row>
    <row r="685" spans="1:13">
      <c r="A685" s="11" t="s">
        <v>2120</v>
      </c>
      <c r="B685" s="8">
        <v>1.5475282161485899</v>
      </c>
      <c r="C685" s="8">
        <v>1.74802586240609</v>
      </c>
      <c r="D685" s="8">
        <v>1.15654480162824</v>
      </c>
      <c r="E685" s="8">
        <v>3.3452010759498698</v>
      </c>
      <c r="F685" s="8">
        <v>3.1955211728358202</v>
      </c>
      <c r="G685" s="8">
        <v>3.1140519174607202</v>
      </c>
      <c r="H685" s="8">
        <v>2.0848039978750501</v>
      </c>
      <c r="I685" s="8">
        <v>1.05991175557134</v>
      </c>
      <c r="J685" s="8">
        <v>-3.12916703782754</v>
      </c>
      <c r="K685" s="19">
        <v>7.8724479233336607E-3</v>
      </c>
      <c r="L685" s="19">
        <v>4.2038712355151102E-2</v>
      </c>
      <c r="M685" s="10" t="s">
        <v>2395</v>
      </c>
    </row>
    <row r="686" spans="1:13">
      <c r="A686" s="11" t="s">
        <v>1029</v>
      </c>
      <c r="B686" s="8">
        <v>5.1078887404634203</v>
      </c>
      <c r="C686" s="8">
        <v>1.64847612699879</v>
      </c>
      <c r="D686" s="8">
        <v>2.5449195297089799</v>
      </c>
      <c r="E686" s="8">
        <v>7.3609492144212103</v>
      </c>
      <c r="F686" s="8">
        <v>5.46901133659264</v>
      </c>
      <c r="G686" s="8">
        <v>5.8734145238593101</v>
      </c>
      <c r="H686" s="8">
        <v>2.0839035432377799</v>
      </c>
      <c r="I686" s="8">
        <v>1.05928850174644</v>
      </c>
      <c r="J686" s="8">
        <v>-2.5931671592259402</v>
      </c>
      <c r="K686" s="19">
        <v>2.2097626614263802E-2</v>
      </c>
      <c r="L686" s="19">
        <v>8.4945288712392999E-2</v>
      </c>
      <c r="M686" s="10" t="s">
        <v>4052</v>
      </c>
    </row>
    <row r="687" spans="1:13">
      <c r="A687" s="11" t="s">
        <v>2170</v>
      </c>
      <c r="B687" s="8">
        <v>12.1440567644753</v>
      </c>
      <c r="C687" s="8">
        <v>10.582025065842799</v>
      </c>
      <c r="D687" s="8">
        <v>11.435580575906799</v>
      </c>
      <c r="E687" s="8">
        <v>21.3462859526893</v>
      </c>
      <c r="F687" s="8">
        <v>23.8226745105829</v>
      </c>
      <c r="G687" s="8">
        <v>28.102755276008001</v>
      </c>
      <c r="H687" s="8">
        <v>2.0829240852253199</v>
      </c>
      <c r="I687" s="8">
        <v>1.0586102595106901</v>
      </c>
      <c r="J687" s="8">
        <v>-6.5792788805258899</v>
      </c>
      <c r="K687" s="18">
        <v>1.65795197760612E-5</v>
      </c>
      <c r="L687" s="18">
        <v>5.6461966795381805E-4</v>
      </c>
      <c r="M687" s="10" t="s">
        <v>2902</v>
      </c>
    </row>
    <row r="688" spans="1:13">
      <c r="A688" s="11" t="s">
        <v>2297</v>
      </c>
      <c r="B688" s="8">
        <v>1.8107006792541001</v>
      </c>
      <c r="C688" s="8">
        <v>2.3374799213970898</v>
      </c>
      <c r="D688" s="8">
        <v>2.1651626753356399</v>
      </c>
      <c r="E688" s="8">
        <v>3.09006755550238</v>
      </c>
      <c r="F688" s="8">
        <v>6.6470242147398002</v>
      </c>
      <c r="G688" s="8">
        <v>4.8581696181383203</v>
      </c>
      <c r="H688" s="8">
        <v>2.0823957417101102</v>
      </c>
      <c r="I688" s="8">
        <v>1.05824426669139</v>
      </c>
      <c r="J688" s="8">
        <v>-2.7383455125584799</v>
      </c>
      <c r="K688" s="19">
        <v>1.6739274660880901E-2</v>
      </c>
      <c r="L688" s="19">
        <v>7.0321909657599796E-2</v>
      </c>
      <c r="M688" s="10" t="s">
        <v>4036</v>
      </c>
    </row>
    <row r="689" spans="1:13">
      <c r="A689" s="11" t="s">
        <v>889</v>
      </c>
      <c r="B689" s="8">
        <v>4.0204749166294302</v>
      </c>
      <c r="C689" s="8">
        <v>5.9533891475282399</v>
      </c>
      <c r="D689" s="8">
        <v>2.9693514400133298</v>
      </c>
      <c r="E689" s="8">
        <v>7.2647763740342297</v>
      </c>
      <c r="F689" s="8">
        <v>10.255358658387699</v>
      </c>
      <c r="G689" s="8">
        <v>9.9259143619233505</v>
      </c>
      <c r="H689" s="8">
        <v>2.0783270919444998</v>
      </c>
      <c r="I689" s="8">
        <v>1.05542272680729</v>
      </c>
      <c r="J689" s="8">
        <v>-4.0119760448700603</v>
      </c>
      <c r="K689" s="19">
        <v>1.4409318967992201E-3</v>
      </c>
      <c r="L689" s="19">
        <v>1.3168130781127401E-2</v>
      </c>
      <c r="M689" s="10" t="s">
        <v>2386</v>
      </c>
    </row>
    <row r="690" spans="1:13">
      <c r="A690" s="11" t="s">
        <v>2048</v>
      </c>
      <c r="B690" s="8">
        <v>2.9316562205092298</v>
      </c>
      <c r="C690" s="8">
        <v>4.3866376896128498</v>
      </c>
      <c r="D690" s="8">
        <v>6.9314402674844704</v>
      </c>
      <c r="E690" s="8">
        <v>5.4578665443564001</v>
      </c>
      <c r="F690" s="8">
        <v>14.858919975010799</v>
      </c>
      <c r="G690" s="8">
        <v>11.9518239491331</v>
      </c>
      <c r="H690" s="8">
        <v>2.07458157853738</v>
      </c>
      <c r="I690" s="8">
        <v>1.05282038925935</v>
      </c>
      <c r="J690" s="8">
        <v>-2.5247863567693298</v>
      </c>
      <c r="K690" s="19">
        <v>2.51662708246152E-2</v>
      </c>
      <c r="L690" s="19">
        <v>9.2953305871803504E-2</v>
      </c>
      <c r="M690" s="10" t="s">
        <v>2920</v>
      </c>
    </row>
    <row r="691" spans="1:13">
      <c r="A691" s="11" t="s">
        <v>1954</v>
      </c>
      <c r="B691" s="8">
        <v>3.0223589548768999</v>
      </c>
      <c r="C691" s="8">
        <v>10.973364323650101</v>
      </c>
      <c r="D691" s="8">
        <v>6.0986497395604697</v>
      </c>
      <c r="E691" s="8">
        <v>9.7998844114033599</v>
      </c>
      <c r="F691" s="8">
        <v>13.001933141181899</v>
      </c>
      <c r="G691" s="8">
        <v>16.507787747218799</v>
      </c>
      <c r="H691" s="8">
        <v>2.07356124807822</v>
      </c>
      <c r="I691" s="8">
        <v>1.0521106616608999</v>
      </c>
      <c r="J691" s="8">
        <v>-2.54504590771151</v>
      </c>
      <c r="K691" s="19">
        <v>2.42165693087791E-2</v>
      </c>
      <c r="L691" s="19">
        <v>9.05358199965514E-2</v>
      </c>
      <c r="M691" s="10" t="s">
        <v>2882</v>
      </c>
    </row>
    <row r="692" spans="1:13">
      <c r="A692" s="11" t="s">
        <v>1951</v>
      </c>
      <c r="B692" s="8">
        <v>2.9533374861555699</v>
      </c>
      <c r="C692" s="8">
        <v>2.18660328738068</v>
      </c>
      <c r="D692" s="8">
        <v>2.8044118416317398</v>
      </c>
      <c r="E692" s="8">
        <v>4.74357147437801</v>
      </c>
      <c r="F692" s="8">
        <v>6.2179806834712599</v>
      </c>
      <c r="G692" s="8">
        <v>6.4922725174682903</v>
      </c>
      <c r="H692" s="8">
        <v>2.0714695252131698</v>
      </c>
      <c r="I692" s="8">
        <v>1.0506545960124001</v>
      </c>
      <c r="J692" s="8">
        <v>-4.5018356191255799</v>
      </c>
      <c r="K692" s="18">
        <v>5.7604228760385298E-4</v>
      </c>
      <c r="L692" s="19">
        <v>6.8946109918255304E-3</v>
      </c>
      <c r="M692" s="10" t="s">
        <v>3912</v>
      </c>
    </row>
    <row r="693" spans="1:13">
      <c r="A693" s="11" t="s">
        <v>2257</v>
      </c>
      <c r="B693" s="8">
        <v>2.0776492874440899</v>
      </c>
      <c r="C693" s="8">
        <v>1.43683431564088</v>
      </c>
      <c r="D693" s="8">
        <v>2.1294591683218602</v>
      </c>
      <c r="E693" s="8">
        <v>5.0651872965145097</v>
      </c>
      <c r="F693" s="8">
        <v>4.0858842898319603</v>
      </c>
      <c r="G693" s="8">
        <v>3.4128988988267701</v>
      </c>
      <c r="H693" s="8">
        <v>2.0675320806819499</v>
      </c>
      <c r="I693" s="8">
        <v>1.0479097150225201</v>
      </c>
      <c r="J693" s="8">
        <v>-3.0397424218598799</v>
      </c>
      <c r="K693" s="19">
        <v>9.3603175187624392E-3</v>
      </c>
      <c r="L693" s="19">
        <v>4.7304064265447497E-2</v>
      </c>
      <c r="M693" s="10" t="s">
        <v>2625</v>
      </c>
    </row>
    <row r="694" spans="1:13">
      <c r="A694" s="11" t="s">
        <v>2290</v>
      </c>
      <c r="B694" s="8">
        <v>4.45622967168008</v>
      </c>
      <c r="C694" s="8">
        <v>5.7526611118172504</v>
      </c>
      <c r="D694" s="8">
        <v>5.8994985106382103</v>
      </c>
      <c r="E694" s="8">
        <v>10.864026984608399</v>
      </c>
      <c r="F694" s="8">
        <v>11.392649660684301</v>
      </c>
      <c r="G694" s="8">
        <v>12.4442197406569</v>
      </c>
      <c r="H694" s="8">
        <v>2.06672757314649</v>
      </c>
      <c r="I694" s="8">
        <v>1.0473482316404299</v>
      </c>
      <c r="J694" s="8">
        <v>-5.9063173997360501</v>
      </c>
      <c r="K694" s="18">
        <v>4.90383373335486E-5</v>
      </c>
      <c r="L694" s="19">
        <v>1.2215838673404901E-3</v>
      </c>
      <c r="M694" s="10" t="s">
        <v>3872</v>
      </c>
    </row>
    <row r="695" spans="1:13">
      <c r="A695" s="11" t="s">
        <v>1291</v>
      </c>
      <c r="B695" s="8">
        <v>5.4350606990029</v>
      </c>
      <c r="C695" s="8">
        <v>4.3054317669850697</v>
      </c>
      <c r="D695" s="8">
        <v>4.8742694051367303</v>
      </c>
      <c r="E695" s="8">
        <v>11.4675840393088</v>
      </c>
      <c r="F695" s="8">
        <v>11.222962759629601</v>
      </c>
      <c r="G695" s="8">
        <v>9.6585038836797494</v>
      </c>
      <c r="H695" s="8">
        <v>2.0618751205494799</v>
      </c>
      <c r="I695" s="8">
        <v>1.0439569571387399</v>
      </c>
      <c r="J695" s="8">
        <v>-3.9243041719290299</v>
      </c>
      <c r="K695" s="19">
        <v>1.7020864791398699E-3</v>
      </c>
      <c r="L695" s="19">
        <v>1.4844939593092601E-2</v>
      </c>
      <c r="M695" s="10" t="s">
        <v>2395</v>
      </c>
    </row>
    <row r="696" spans="1:13">
      <c r="A696" s="11" t="s">
        <v>2154</v>
      </c>
      <c r="B696" s="8">
        <v>1.93095155450469</v>
      </c>
      <c r="C696" s="8">
        <v>4.3622510027349799</v>
      </c>
      <c r="D696" s="8">
        <v>4.6179076217248003</v>
      </c>
      <c r="E696" s="8">
        <v>7.9086786477992002</v>
      </c>
      <c r="F696" s="8">
        <v>8.4175478262170298</v>
      </c>
      <c r="G696" s="8">
        <v>6.2909795410940896</v>
      </c>
      <c r="H696" s="8">
        <v>2.06162486218469</v>
      </c>
      <c r="I696" s="8">
        <v>1.0437818406096799</v>
      </c>
      <c r="J696" s="8">
        <v>-2.6279722845893998</v>
      </c>
      <c r="K696" s="19">
        <v>2.0678196619799801E-2</v>
      </c>
      <c r="L696" s="19">
        <v>8.1275564460032507E-2</v>
      </c>
      <c r="M696" s="10" t="s">
        <v>4046</v>
      </c>
    </row>
    <row r="697" spans="1:13">
      <c r="A697" s="11" t="s">
        <v>1247</v>
      </c>
      <c r="B697" s="8">
        <v>5.27572573600641</v>
      </c>
      <c r="C697" s="8">
        <v>4.9660403244278699</v>
      </c>
      <c r="D697" s="8">
        <v>5.3885100458066004</v>
      </c>
      <c r="E697" s="8">
        <v>8.7032260373934491</v>
      </c>
      <c r="F697" s="8">
        <v>12.2052575519089</v>
      </c>
      <c r="G697" s="8">
        <v>12.722600346923301</v>
      </c>
      <c r="H697" s="8">
        <v>2.0613013812438901</v>
      </c>
      <c r="I697" s="8">
        <v>1.04355545559937</v>
      </c>
      <c r="J697" s="8">
        <v>-5.5183602841158796</v>
      </c>
      <c r="K697" s="18">
        <v>9.4288527177714801E-5</v>
      </c>
      <c r="L697" s="19">
        <v>1.93731493841145E-3</v>
      </c>
      <c r="M697" s="10" t="s">
        <v>2741</v>
      </c>
    </row>
    <row r="698" spans="1:13">
      <c r="A698" s="11" t="s">
        <v>2134</v>
      </c>
      <c r="B698" s="8">
        <v>5.0313978941004001</v>
      </c>
      <c r="C698" s="8">
        <v>6.4951605136990596</v>
      </c>
      <c r="D698" s="8">
        <v>6.7683849855022196</v>
      </c>
      <c r="E698" s="8">
        <v>15.169266740849499</v>
      </c>
      <c r="F698" s="8">
        <v>10.9666222095307</v>
      </c>
      <c r="G698" s="8">
        <v>13.7404672554845</v>
      </c>
      <c r="H698" s="8">
        <v>2.0593995455796401</v>
      </c>
      <c r="I698" s="8">
        <v>1.0422237554226499</v>
      </c>
      <c r="J698" s="8">
        <v>-4.2830575138039899</v>
      </c>
      <c r="K698" s="18">
        <v>8.6484818423023197E-4</v>
      </c>
      <c r="L698" s="19">
        <v>9.2068569384256907E-3</v>
      </c>
      <c r="M698" s="10" t="s">
        <v>3919</v>
      </c>
    </row>
    <row r="699" spans="1:13">
      <c r="A699" s="11" t="s">
        <v>2334</v>
      </c>
      <c r="B699" s="8">
        <v>23.818155167859601</v>
      </c>
      <c r="C699" s="8">
        <v>22.3921770894794</v>
      </c>
      <c r="D699" s="8">
        <v>21.979737877957799</v>
      </c>
      <c r="E699" s="8">
        <v>41.707446060773897</v>
      </c>
      <c r="F699" s="8">
        <v>49.420169760959297</v>
      </c>
      <c r="G699" s="8">
        <v>48.623290099346697</v>
      </c>
      <c r="H699" s="8">
        <v>2.0578766584587198</v>
      </c>
      <c r="I699" s="8">
        <v>1.0411565150003499</v>
      </c>
      <c r="J699" s="8">
        <v>-8.92562555443787</v>
      </c>
      <c r="K699" s="18">
        <v>5.9685966301752104E-7</v>
      </c>
      <c r="L699" s="18">
        <v>5.7039425780465099E-5</v>
      </c>
      <c r="M699" s="10" t="s">
        <v>3834</v>
      </c>
    </row>
    <row r="700" spans="1:13">
      <c r="A700" s="11" t="s">
        <v>1971</v>
      </c>
      <c r="B700" s="8">
        <v>13.138638885127101</v>
      </c>
      <c r="C700" s="8">
        <v>15.1208966140056</v>
      </c>
      <c r="D700" s="8">
        <v>15.1177984143578</v>
      </c>
      <c r="E700" s="8">
        <v>26.060127034730399</v>
      </c>
      <c r="F700" s="8">
        <v>30.201578449873001</v>
      </c>
      <c r="G700" s="8">
        <v>33.066004441913996</v>
      </c>
      <c r="H700" s="8">
        <v>2.0569070144328601</v>
      </c>
      <c r="I700" s="8">
        <v>1.04047657614347</v>
      </c>
      <c r="J700" s="8">
        <v>-7.7622443594349697</v>
      </c>
      <c r="K700" s="18">
        <v>2.8534690199495301E-6</v>
      </c>
      <c r="L700" s="18">
        <v>1.6632418949379601E-4</v>
      </c>
      <c r="M700" s="10" t="s">
        <v>2879</v>
      </c>
    </row>
    <row r="701" spans="1:13">
      <c r="A701" s="11" t="s">
        <v>2232</v>
      </c>
      <c r="B701" s="8">
        <v>139.02851192433801</v>
      </c>
      <c r="C701" s="8">
        <v>171.06255717867899</v>
      </c>
      <c r="D701" s="8">
        <v>194.81797779151501</v>
      </c>
      <c r="E701" s="8">
        <v>270.87224368712299</v>
      </c>
      <c r="F701" s="8">
        <v>392.74506041796798</v>
      </c>
      <c r="G701" s="8">
        <v>384.67489605690099</v>
      </c>
      <c r="H701" s="8">
        <v>2.0568398419234302</v>
      </c>
      <c r="I701" s="8">
        <v>1.0404294612141201</v>
      </c>
      <c r="J701" s="8">
        <v>-5.7978911679416703</v>
      </c>
      <c r="K701" s="18">
        <v>5.8744752602858498E-5</v>
      </c>
      <c r="L701" s="19">
        <v>1.3906271738455399E-3</v>
      </c>
      <c r="M701" s="10" t="s">
        <v>2676</v>
      </c>
    </row>
    <row r="702" spans="1:13">
      <c r="A702" s="11" t="s">
        <v>1357</v>
      </c>
      <c r="B702" s="8">
        <v>6.0471905241155799</v>
      </c>
      <c r="C702" s="8">
        <v>6.6532442540447496</v>
      </c>
      <c r="D702" s="8">
        <v>5.0534731517668101</v>
      </c>
      <c r="E702" s="8">
        <v>12.665316432833601</v>
      </c>
      <c r="F702" s="8">
        <v>12.108568790417699</v>
      </c>
      <c r="G702" s="8">
        <v>12.326642534938999</v>
      </c>
      <c r="H702" s="8">
        <v>2.05587806501187</v>
      </c>
      <c r="I702" s="8">
        <v>1.0397547002227601</v>
      </c>
      <c r="J702" s="8">
        <v>-7.6606028249217504</v>
      </c>
      <c r="K702" s="18">
        <v>3.29609299371155E-6</v>
      </c>
      <c r="L702" s="18">
        <v>1.8345026829108801E-4</v>
      </c>
      <c r="M702" s="10" t="s">
        <v>2725</v>
      </c>
    </row>
    <row r="703" spans="1:13">
      <c r="A703" s="11" t="s">
        <v>2180</v>
      </c>
      <c r="B703" s="8">
        <v>2.3118273198427701</v>
      </c>
      <c r="C703" s="8">
        <v>5.59574465128029</v>
      </c>
      <c r="D703" s="8">
        <v>4.14658448143408</v>
      </c>
      <c r="E703" s="8">
        <v>7.8905394765886498</v>
      </c>
      <c r="F703" s="8">
        <v>7.95622881208104</v>
      </c>
      <c r="G703" s="8">
        <v>8.6394874188878497</v>
      </c>
      <c r="H703" s="8">
        <v>2.0552588952555899</v>
      </c>
      <c r="I703" s="8">
        <v>1.03932013764202</v>
      </c>
      <c r="J703" s="8">
        <v>-2.8977962415017702</v>
      </c>
      <c r="K703" s="19">
        <v>1.2314920176509399E-2</v>
      </c>
      <c r="L703" s="19">
        <v>5.7303302615670799E-2</v>
      </c>
      <c r="M703" s="10" t="s">
        <v>4019</v>
      </c>
    </row>
    <row r="704" spans="1:13">
      <c r="A704" s="11" t="s">
        <v>1131</v>
      </c>
      <c r="B704" s="8">
        <v>4.4534169872670697</v>
      </c>
      <c r="C704" s="8">
        <v>5.03040137723342</v>
      </c>
      <c r="D704" s="8">
        <v>4.6595640049104601</v>
      </c>
      <c r="E704" s="8">
        <v>14.1867019042996</v>
      </c>
      <c r="F704" s="8">
        <v>7.1524036331285199</v>
      </c>
      <c r="G704" s="8">
        <v>10.2417125128857</v>
      </c>
      <c r="H704" s="8">
        <v>2.0552058274776699</v>
      </c>
      <c r="I704" s="8">
        <v>1.03928288607792</v>
      </c>
      <c r="J704" s="8">
        <v>-2.8029961915794299</v>
      </c>
      <c r="K704" s="19">
        <v>1.4783390916361799E-2</v>
      </c>
      <c r="L704" s="19">
        <v>6.4650458750233605E-2</v>
      </c>
      <c r="M704" s="10" t="s">
        <v>2739</v>
      </c>
    </row>
    <row r="705" spans="1:13">
      <c r="A705" s="11" t="s">
        <v>1964</v>
      </c>
      <c r="B705" s="8">
        <v>2.89189458162909</v>
      </c>
      <c r="C705" s="8">
        <v>2.2908400638105202</v>
      </c>
      <c r="D705" s="8">
        <v>2.59350797769403</v>
      </c>
      <c r="E705" s="8">
        <v>5.20438086291011</v>
      </c>
      <c r="F705" s="8">
        <v>5.9715294808670798</v>
      </c>
      <c r="G705" s="8">
        <v>5.7437112297313098</v>
      </c>
      <c r="H705" s="8">
        <v>2.0534660025105498</v>
      </c>
      <c r="I705" s="8">
        <v>1.0380610620403901</v>
      </c>
      <c r="J705" s="8">
        <v>-3.9636034773470099</v>
      </c>
      <c r="K705" s="19">
        <v>1.5795027616948799E-3</v>
      </c>
      <c r="L705" s="19">
        <v>1.41409659013613E-2</v>
      </c>
      <c r="M705" s="10" t="s">
        <v>3939</v>
      </c>
    </row>
    <row r="706" spans="1:13">
      <c r="A706" s="11" t="s">
        <v>2106</v>
      </c>
      <c r="B706" s="8">
        <v>1.2882882303827301</v>
      </c>
      <c r="C706" s="8">
        <v>1.49677586991301</v>
      </c>
      <c r="D706" s="8">
        <v>1.38643468857765</v>
      </c>
      <c r="E706" s="8">
        <v>2.28648148023029</v>
      </c>
      <c r="F706" s="8">
        <v>2.4828640423794801</v>
      </c>
      <c r="G706" s="8">
        <v>4.2959603163606301</v>
      </c>
      <c r="H706" s="8">
        <v>2.0532680606946601</v>
      </c>
      <c r="I706" s="8">
        <v>1.0379219881817101</v>
      </c>
      <c r="J706" s="8">
        <v>-2.5818448874398601</v>
      </c>
      <c r="K706" s="19">
        <v>2.25794167032702E-2</v>
      </c>
      <c r="L706" s="19">
        <v>8.6312883447415403E-2</v>
      </c>
      <c r="M706" s="10" t="s">
        <v>2381</v>
      </c>
    </row>
    <row r="707" spans="1:13">
      <c r="A707" s="11" t="s">
        <v>2215</v>
      </c>
      <c r="B707" s="8">
        <v>13.639165793819499</v>
      </c>
      <c r="C707" s="8">
        <v>9.7416601648730605</v>
      </c>
      <c r="D707" s="8">
        <v>11.2292598379209</v>
      </c>
      <c r="E707" s="8">
        <v>21.673428574736299</v>
      </c>
      <c r="F707" s="8">
        <v>24.777969729052401</v>
      </c>
      <c r="G707" s="8">
        <v>24.681891024842699</v>
      </c>
      <c r="H707" s="8">
        <v>2.0531497193796699</v>
      </c>
      <c r="I707" s="8">
        <v>1.0378388352062999</v>
      </c>
      <c r="J707" s="8">
        <v>-7.6758573172529996</v>
      </c>
      <c r="K707" s="18">
        <v>3.2252648273423299E-6</v>
      </c>
      <c r="L707" s="18">
        <v>1.8032228930374699E-4</v>
      </c>
      <c r="M707" s="10" t="s">
        <v>2751</v>
      </c>
    </row>
    <row r="708" spans="1:13">
      <c r="A708" s="11" t="s">
        <v>2253</v>
      </c>
      <c r="B708" s="8">
        <v>5.2239982317450897</v>
      </c>
      <c r="C708" s="8">
        <v>4.5254401915209499</v>
      </c>
      <c r="D708" s="8">
        <v>1.9726250233554401</v>
      </c>
      <c r="E708" s="8">
        <v>7.5074199930008803</v>
      </c>
      <c r="F708" s="8">
        <v>8.1376638171792308</v>
      </c>
      <c r="G708" s="8">
        <v>7.4296183720613502</v>
      </c>
      <c r="H708" s="8">
        <v>2.0522697110840298</v>
      </c>
      <c r="I708" s="8">
        <v>1.03722034365142</v>
      </c>
      <c r="J708" s="8">
        <v>-3.4445163389300602</v>
      </c>
      <c r="K708" s="19">
        <v>4.2758782917815003E-3</v>
      </c>
      <c r="L708" s="19">
        <v>2.7669353482139201E-2</v>
      </c>
      <c r="M708" s="10" t="s">
        <v>2386</v>
      </c>
    </row>
    <row r="709" spans="1:13">
      <c r="A709" s="11" t="s">
        <v>2162</v>
      </c>
      <c r="B709" s="8">
        <v>0.90970822333163104</v>
      </c>
      <c r="C709" s="8">
        <v>1.2330839477045099</v>
      </c>
      <c r="D709" s="8">
        <v>0.97901308695230604</v>
      </c>
      <c r="E709" s="8">
        <v>2.3597555604353899</v>
      </c>
      <c r="F709" s="8">
        <v>1.87847423938664</v>
      </c>
      <c r="G709" s="8">
        <v>2.3013041744507698</v>
      </c>
      <c r="H709" s="8">
        <v>2.0522621019314999</v>
      </c>
      <c r="I709" s="8">
        <v>1.03721499459476</v>
      </c>
      <c r="J709" s="8">
        <v>-3.0048333386520101</v>
      </c>
      <c r="K709" s="19">
        <v>1.00142658414054E-2</v>
      </c>
      <c r="L709" s="19">
        <v>4.9660446215947597E-2</v>
      </c>
      <c r="M709" s="10" t="s">
        <v>4008</v>
      </c>
    </row>
    <row r="710" spans="1:13">
      <c r="A710" s="11" t="s">
        <v>2160</v>
      </c>
      <c r="B710" s="8">
        <v>1.0890942317141501</v>
      </c>
      <c r="C710" s="8">
        <v>2.1089094914819699</v>
      </c>
      <c r="D710" s="8">
        <v>1.7092619985598101</v>
      </c>
      <c r="E710" s="8">
        <v>3.7172071440223098</v>
      </c>
      <c r="F710" s="8">
        <v>2.0614842454208899</v>
      </c>
      <c r="G710" s="8">
        <v>4.5396533651007003</v>
      </c>
      <c r="H710" s="8">
        <v>2.0505096096847302</v>
      </c>
      <c r="I710" s="8">
        <v>1.0359825048511899</v>
      </c>
      <c r="J710" s="8">
        <v>-2.47549684937754</v>
      </c>
      <c r="K710" s="19">
        <v>2.7629154876347501E-2</v>
      </c>
      <c r="L710" s="19">
        <v>9.8728180091481793E-2</v>
      </c>
      <c r="M710" s="10" t="s">
        <v>2897</v>
      </c>
    </row>
    <row r="711" spans="1:13">
      <c r="A711" s="11" t="s">
        <v>2204</v>
      </c>
      <c r="B711" s="8">
        <v>19.1384185718629</v>
      </c>
      <c r="C711" s="8">
        <v>15.441421949102599</v>
      </c>
      <c r="D711" s="8">
        <v>16.210170979108302</v>
      </c>
      <c r="E711" s="8">
        <v>39.193008741941597</v>
      </c>
      <c r="F711" s="8">
        <v>34.396422113325897</v>
      </c>
      <c r="G711" s="8">
        <v>36.0665651352598</v>
      </c>
      <c r="H711" s="8">
        <v>2.0496491979088902</v>
      </c>
      <c r="I711" s="8">
        <v>1.035377010343</v>
      </c>
      <c r="J711" s="8">
        <v>-4.9051611226483898</v>
      </c>
      <c r="K711" s="18">
        <v>2.7642200415453698E-4</v>
      </c>
      <c r="L711" s="19">
        <v>4.0982928048311903E-3</v>
      </c>
      <c r="M711" s="10" t="s">
        <v>2399</v>
      </c>
    </row>
    <row r="712" spans="1:13">
      <c r="A712" s="11" t="s">
        <v>2340</v>
      </c>
      <c r="B712" s="8">
        <v>4.3893601844679004</v>
      </c>
      <c r="C712" s="8">
        <v>4.6360943809182098</v>
      </c>
      <c r="D712" s="8">
        <v>2.1471625105763201</v>
      </c>
      <c r="E712" s="8">
        <v>6.8097292394945601</v>
      </c>
      <c r="F712" s="8">
        <v>7.4157344082199499</v>
      </c>
      <c r="G712" s="8">
        <v>8.2590532021964709</v>
      </c>
      <c r="H712" s="8">
        <v>2.0475484368933099</v>
      </c>
      <c r="I712" s="8">
        <v>1.03389758072549</v>
      </c>
      <c r="J712" s="8">
        <v>-3.1559221590136102</v>
      </c>
      <c r="K712" s="19">
        <v>7.4749351480439099E-3</v>
      </c>
      <c r="L712" s="19">
        <v>4.0660510108153899E-2</v>
      </c>
      <c r="M712" s="10" t="s">
        <v>2693</v>
      </c>
    </row>
    <row r="713" spans="1:13">
      <c r="A713" s="11" t="s">
        <v>2039</v>
      </c>
      <c r="B713" s="8">
        <v>33.8739550569749</v>
      </c>
      <c r="C713" s="8">
        <v>31.196735098482002</v>
      </c>
      <c r="D713" s="8">
        <v>39.023211988665402</v>
      </c>
      <c r="E713" s="8">
        <v>52.638090672237297</v>
      </c>
      <c r="F713" s="8">
        <v>82.078717211757095</v>
      </c>
      <c r="G713" s="8">
        <v>72.201274933737196</v>
      </c>
      <c r="H713" s="8">
        <v>2.0473615019975999</v>
      </c>
      <c r="I713" s="8">
        <v>1.03376586107782</v>
      </c>
      <c r="J713" s="8">
        <v>-6.2806500931041098</v>
      </c>
      <c r="K713" s="18">
        <v>2.66203272490256E-5</v>
      </c>
      <c r="L713" s="18">
        <v>7.8136998649044702E-4</v>
      </c>
      <c r="M713" s="10" t="s">
        <v>3863</v>
      </c>
    </row>
    <row r="714" spans="1:13">
      <c r="A714" s="11" t="s">
        <v>1166</v>
      </c>
      <c r="B714" s="8">
        <v>11.1423786129837</v>
      </c>
      <c r="C714" s="8">
        <v>9.1282963767143794</v>
      </c>
      <c r="D714" s="8">
        <v>13.0673827280567</v>
      </c>
      <c r="E714" s="8">
        <v>23.4032327332833</v>
      </c>
      <c r="F714" s="8">
        <v>25.9578730494834</v>
      </c>
      <c r="G714" s="8">
        <v>22.1751364676321</v>
      </c>
      <c r="H714" s="8">
        <v>2.04687178128794</v>
      </c>
      <c r="I714" s="8">
        <v>1.03342073289692</v>
      </c>
      <c r="J714" s="8">
        <v>-4.3268365020192698</v>
      </c>
      <c r="K714" s="18">
        <v>7.9696596714400004E-4</v>
      </c>
      <c r="L714" s="19">
        <v>8.6831607980125802E-3</v>
      </c>
      <c r="M714" s="10" t="s">
        <v>2615</v>
      </c>
    </row>
    <row r="715" spans="1:13">
      <c r="A715" s="11" t="s">
        <v>1341</v>
      </c>
      <c r="B715" s="8">
        <v>7.0472402918099597</v>
      </c>
      <c r="C715" s="8">
        <v>10.137173210853099</v>
      </c>
      <c r="D715" s="8">
        <v>6.6812525823506403</v>
      </c>
      <c r="E715" s="8">
        <v>12.0952544401819</v>
      </c>
      <c r="F715" s="8">
        <v>17.600970906214599</v>
      </c>
      <c r="G715" s="8">
        <v>19.911258505708201</v>
      </c>
      <c r="H715" s="8">
        <v>2.04585338594263</v>
      </c>
      <c r="I715" s="8">
        <v>1.0327027594759799</v>
      </c>
      <c r="J715" s="8">
        <v>-4.5208808657022503</v>
      </c>
      <c r="K715" s="18">
        <v>5.5616376705073004E-4</v>
      </c>
      <c r="L715" s="19">
        <v>6.7116019408579404E-3</v>
      </c>
      <c r="M715" s="10" t="s">
        <v>2732</v>
      </c>
    </row>
    <row r="716" spans="1:13">
      <c r="A716" s="11" t="s">
        <v>2212</v>
      </c>
      <c r="B716" s="8">
        <v>3.46953786975293</v>
      </c>
      <c r="C716" s="8">
        <v>2.7090213945794002</v>
      </c>
      <c r="D716" s="8">
        <v>2.0074515144406599</v>
      </c>
      <c r="E716" s="8">
        <v>5.4243735295864601</v>
      </c>
      <c r="F716" s="8">
        <v>6.0087814666056403</v>
      </c>
      <c r="G716" s="8">
        <v>5.6625472469275104</v>
      </c>
      <c r="H716" s="8">
        <v>2.0446357043069101</v>
      </c>
      <c r="I716" s="8">
        <v>1.03184381900682</v>
      </c>
      <c r="J716" s="8">
        <v>-5.2095407354323804</v>
      </c>
      <c r="K716" s="18">
        <v>1.6104299249284401E-4</v>
      </c>
      <c r="L716" s="19">
        <v>2.8160822857471999E-3</v>
      </c>
      <c r="M716" s="10" t="s">
        <v>3890</v>
      </c>
    </row>
    <row r="717" spans="1:13">
      <c r="A717" s="11" t="s">
        <v>890</v>
      </c>
      <c r="B717" s="8">
        <v>8.3466446926184492</v>
      </c>
      <c r="C717" s="8">
        <v>10.005262045254501</v>
      </c>
      <c r="D717" s="8">
        <v>11.0499282040739</v>
      </c>
      <c r="E717" s="8">
        <v>22.519151622932998</v>
      </c>
      <c r="F717" s="8">
        <v>17.7822968875691</v>
      </c>
      <c r="G717" s="8">
        <v>22.851349882523099</v>
      </c>
      <c r="H717" s="8">
        <v>2.0443689484377501</v>
      </c>
      <c r="I717" s="8">
        <v>1.03165558377463</v>
      </c>
      <c r="J717" s="8">
        <v>-5.3080221400541099</v>
      </c>
      <c r="K717" s="18">
        <v>1.3557716542165801E-4</v>
      </c>
      <c r="L717" s="19">
        <v>2.5077592808257399E-3</v>
      </c>
      <c r="M717" s="10" t="s">
        <v>3886</v>
      </c>
    </row>
    <row r="718" spans="1:13">
      <c r="A718" s="11" t="s">
        <v>2310</v>
      </c>
      <c r="B718" s="8">
        <v>9.0130257357804506</v>
      </c>
      <c r="C718" s="8">
        <v>7.2719662234223801</v>
      </c>
      <c r="D718" s="8">
        <v>10.103823587399001</v>
      </c>
      <c r="E718" s="8">
        <v>19.482929664399499</v>
      </c>
      <c r="F718" s="8">
        <v>18.6111724939529</v>
      </c>
      <c r="G718" s="8">
        <v>18.568509701858201</v>
      </c>
      <c r="H718" s="8">
        <v>2.04286197202671</v>
      </c>
      <c r="I718" s="8">
        <v>1.0305917302582699</v>
      </c>
      <c r="J718" s="8">
        <v>-4.25011456366129</v>
      </c>
      <c r="K718" s="18">
        <v>9.1983831643602904E-4</v>
      </c>
      <c r="L718" s="19">
        <v>9.5937113071263708E-3</v>
      </c>
      <c r="M718" s="10" t="s">
        <v>2747</v>
      </c>
    </row>
    <row r="719" spans="1:13">
      <c r="A719" s="11" t="s">
        <v>2336</v>
      </c>
      <c r="B719" s="8">
        <v>2.4437592780434199</v>
      </c>
      <c r="C719" s="8">
        <v>2.5480362067448601</v>
      </c>
      <c r="D719" s="8">
        <v>3.5402953666552102</v>
      </c>
      <c r="E719" s="8">
        <v>5.9027474726766904</v>
      </c>
      <c r="F719" s="8">
        <v>5.17555503478901</v>
      </c>
      <c r="G719" s="8">
        <v>7.24117598142346</v>
      </c>
      <c r="H719" s="8">
        <v>2.0416791064799802</v>
      </c>
      <c r="I719" s="8">
        <v>1.02975613366456</v>
      </c>
      <c r="J719" s="8">
        <v>-4.2508801727566299</v>
      </c>
      <c r="K719" s="18">
        <v>9.1852028137232901E-4</v>
      </c>
      <c r="L719" s="19">
        <v>9.5840186447380994E-3</v>
      </c>
      <c r="M719" s="10" t="s">
        <v>2386</v>
      </c>
    </row>
    <row r="720" spans="1:13">
      <c r="A720" s="11" t="s">
        <v>2054</v>
      </c>
      <c r="B720" s="8">
        <v>9.5865448100001807</v>
      </c>
      <c r="C720" s="8">
        <v>4.64081866187703</v>
      </c>
      <c r="D720" s="8">
        <v>3.0705007369314901</v>
      </c>
      <c r="E720" s="8">
        <v>14.957718312141999</v>
      </c>
      <c r="F720" s="8">
        <v>8.9550814509890397</v>
      </c>
      <c r="G720" s="8">
        <v>9.8422254249454006</v>
      </c>
      <c r="H720" s="8">
        <v>2.0404967102721598</v>
      </c>
      <c r="I720" s="8">
        <v>1.02892038465734</v>
      </c>
      <c r="J720" s="8">
        <v>-2.64626134839154</v>
      </c>
      <c r="K720" s="19">
        <v>1.9968235946318899E-2</v>
      </c>
      <c r="L720" s="19">
        <v>7.9381465366140505E-2</v>
      </c>
      <c r="M720" s="10" t="s">
        <v>2402</v>
      </c>
    </row>
    <row r="721" spans="1:13">
      <c r="A721" s="11" t="s">
        <v>2358</v>
      </c>
      <c r="B721" s="8">
        <v>8.6255464305136105</v>
      </c>
      <c r="C721" s="8">
        <v>6.7604986724188301</v>
      </c>
      <c r="D721" s="8">
        <v>9.5773597558143297</v>
      </c>
      <c r="E721" s="8">
        <v>20.467815033485198</v>
      </c>
      <c r="F721" s="8">
        <v>16.397482819878199</v>
      </c>
      <c r="G721" s="8">
        <v>17.002745223103702</v>
      </c>
      <c r="H721" s="8">
        <v>2.0400147822695298</v>
      </c>
      <c r="I721" s="8">
        <v>1.02857960623092</v>
      </c>
      <c r="J721" s="8">
        <v>-4.9629178617405598</v>
      </c>
      <c r="K721" s="18">
        <v>2.4925332816040099E-4</v>
      </c>
      <c r="L721" s="19">
        <v>3.80767661655691E-3</v>
      </c>
      <c r="M721" s="10" t="s">
        <v>3901</v>
      </c>
    </row>
    <row r="722" spans="1:13">
      <c r="A722" s="11" t="s">
        <v>2147</v>
      </c>
      <c r="B722" s="8">
        <v>8.2716260025324004</v>
      </c>
      <c r="C722" s="8">
        <v>6.8644633096127796</v>
      </c>
      <c r="D722" s="8">
        <v>5.8285519264237502</v>
      </c>
      <c r="E722" s="8">
        <v>8.06629592448453</v>
      </c>
      <c r="F722" s="8">
        <v>18.300259002699899</v>
      </c>
      <c r="G722" s="8">
        <v>21.400436506629202</v>
      </c>
      <c r="H722" s="8">
        <v>2.0380153552565901</v>
      </c>
      <c r="I722" s="8">
        <v>1.02716492141004</v>
      </c>
      <c r="J722" s="8">
        <v>-2.5417381130645</v>
      </c>
      <c r="K722" s="19">
        <v>2.4369227871245101E-2</v>
      </c>
      <c r="L722" s="19">
        <v>9.0899800664662495E-2</v>
      </c>
      <c r="M722" s="10" t="s">
        <v>3881</v>
      </c>
    </row>
    <row r="723" spans="1:13">
      <c r="A723" s="11" t="s">
        <v>2025</v>
      </c>
      <c r="B723" s="8">
        <v>2.5496375500458202</v>
      </c>
      <c r="C723" s="8">
        <v>2.0571202933880302</v>
      </c>
      <c r="D723" s="8">
        <v>3.4298477034458998</v>
      </c>
      <c r="E723" s="8">
        <v>5.5114021099545001</v>
      </c>
      <c r="F723" s="8">
        <v>5.55728494766268</v>
      </c>
      <c r="G723" s="8">
        <v>6.1078228606743803</v>
      </c>
      <c r="H723" s="8">
        <v>2.0362882774778299</v>
      </c>
      <c r="I723" s="8">
        <v>1.0259418183129301</v>
      </c>
      <c r="J723" s="8">
        <v>-3.1164556987332501</v>
      </c>
      <c r="K723" s="19">
        <v>8.0686274767388707E-3</v>
      </c>
      <c r="L723" s="19">
        <v>4.2691004091517999E-2</v>
      </c>
      <c r="M723" s="10" t="s">
        <v>3999</v>
      </c>
    </row>
    <row r="724" spans="1:13">
      <c r="A724" s="11" t="s">
        <v>2231</v>
      </c>
      <c r="B724" s="8">
        <v>6.9996993850795004</v>
      </c>
      <c r="C724" s="8">
        <v>9.0360913628081807</v>
      </c>
      <c r="D724" s="8">
        <v>7.1144639297197703</v>
      </c>
      <c r="E724" s="8">
        <v>18.794096064422799</v>
      </c>
      <c r="F724" s="8">
        <v>12.847836155804901</v>
      </c>
      <c r="G724" s="8">
        <v>18.243840669172901</v>
      </c>
      <c r="H724" s="8">
        <v>2.0358996140843302</v>
      </c>
      <c r="I724" s="8">
        <v>1.0256664269179301</v>
      </c>
      <c r="J724" s="8">
        <v>-4.1823834321850999</v>
      </c>
      <c r="K724" s="19">
        <v>1.0444985098033901E-3</v>
      </c>
      <c r="L724" s="19">
        <v>1.05459276239608E-2</v>
      </c>
      <c r="M724" s="10" t="s">
        <v>3926</v>
      </c>
    </row>
    <row r="725" spans="1:13">
      <c r="A725" s="11" t="s">
        <v>2255</v>
      </c>
      <c r="B725" s="8">
        <v>1.76339522647209</v>
      </c>
      <c r="C725" s="8">
        <v>1.02438544490897</v>
      </c>
      <c r="D725" s="8">
        <v>1.58144754540348</v>
      </c>
      <c r="E725" s="8">
        <v>4.0926996921256196</v>
      </c>
      <c r="F725" s="8">
        <v>2.67026405757457</v>
      </c>
      <c r="G725" s="8">
        <v>2.6359807660147698</v>
      </c>
      <c r="H725" s="8">
        <v>2.0339040017296699</v>
      </c>
      <c r="I725" s="8">
        <v>1.0242515870140301</v>
      </c>
      <c r="J725" s="8">
        <v>-2.4847504481904101</v>
      </c>
      <c r="K725" s="19">
        <v>2.7149743768693599E-2</v>
      </c>
      <c r="L725" s="19">
        <v>9.7495496994015204E-2</v>
      </c>
      <c r="M725" s="10" t="s">
        <v>2700</v>
      </c>
    </row>
    <row r="726" spans="1:13">
      <c r="A726" s="11" t="s">
        <v>2287</v>
      </c>
      <c r="B726" s="8">
        <v>3.0126801794022802</v>
      </c>
      <c r="C726" s="8">
        <v>3.7502479951535199</v>
      </c>
      <c r="D726" s="8">
        <v>6.5615892776236997</v>
      </c>
      <c r="E726" s="8">
        <v>5.8757902848721599</v>
      </c>
      <c r="F726" s="8">
        <v>12.1456486972469</v>
      </c>
      <c r="G726" s="8">
        <v>10.640025627623301</v>
      </c>
      <c r="H726" s="8">
        <v>2.03382210307345</v>
      </c>
      <c r="I726" s="8">
        <v>1.0241934932377299</v>
      </c>
      <c r="J726" s="8">
        <v>-2.6933975728655102</v>
      </c>
      <c r="K726" s="19">
        <v>1.82460668638703E-2</v>
      </c>
      <c r="L726" s="19">
        <v>7.4557603960880001E-2</v>
      </c>
      <c r="M726" s="10" t="s">
        <v>2737</v>
      </c>
    </row>
    <row r="727" spans="1:13">
      <c r="A727" s="11" t="s">
        <v>2127</v>
      </c>
      <c r="B727" s="8">
        <v>8.6323748587781406</v>
      </c>
      <c r="C727" s="8">
        <v>5.4079982564312896</v>
      </c>
      <c r="D727" s="8">
        <v>9.7909528788320106</v>
      </c>
      <c r="E727" s="8">
        <v>17.851302106531101</v>
      </c>
      <c r="F727" s="8">
        <v>15.5533250792943</v>
      </c>
      <c r="G727" s="8">
        <v>16.056958597553201</v>
      </c>
      <c r="H727" s="8">
        <v>2.0336210487200099</v>
      </c>
      <c r="I727" s="8">
        <v>1.0240508679529601</v>
      </c>
      <c r="J727" s="8">
        <v>-5.4055695987299499</v>
      </c>
      <c r="K727" s="18">
        <v>1.14474448306664E-4</v>
      </c>
      <c r="L727" s="19">
        <v>2.24006507734057E-3</v>
      </c>
      <c r="M727" s="10" t="s">
        <v>3882</v>
      </c>
    </row>
    <row r="728" spans="1:13">
      <c r="A728" s="11" t="s">
        <v>1948</v>
      </c>
      <c r="B728" s="8">
        <v>1.3596538373895399</v>
      </c>
      <c r="C728" s="8">
        <v>1.9746134902539501</v>
      </c>
      <c r="D728" s="8">
        <v>1.21936432142891</v>
      </c>
      <c r="E728" s="8">
        <v>2.47501813798032</v>
      </c>
      <c r="F728" s="8">
        <v>2.9635521348596798</v>
      </c>
      <c r="G728" s="8">
        <v>4.0388527930855096</v>
      </c>
      <c r="H728" s="8">
        <v>2.0302965067457599</v>
      </c>
      <c r="I728" s="8">
        <v>1.02169043557511</v>
      </c>
      <c r="J728" s="8">
        <v>-2.81669676027825</v>
      </c>
      <c r="K728" s="19">
        <v>1.4398657404459799E-2</v>
      </c>
      <c r="L728" s="19">
        <v>6.3602025835414105E-2</v>
      </c>
      <c r="M728" s="10" t="s">
        <v>2734</v>
      </c>
    </row>
    <row r="729" spans="1:13">
      <c r="A729" s="11" t="s">
        <v>1111</v>
      </c>
      <c r="B729" s="8">
        <v>2.5343739152874001</v>
      </c>
      <c r="C729" s="8">
        <v>4.5569943510713697</v>
      </c>
      <c r="D729" s="8">
        <v>3.5716629261777699</v>
      </c>
      <c r="E729" s="8">
        <v>8.4029710632866497</v>
      </c>
      <c r="F729" s="8">
        <v>7.7253152747189198</v>
      </c>
      <c r="G729" s="8">
        <v>6.6610371611584496</v>
      </c>
      <c r="H729" s="8">
        <v>2.0276641233475998</v>
      </c>
      <c r="I729" s="8">
        <v>1.01981869390331</v>
      </c>
      <c r="J729" s="8">
        <v>-3.4610767303763099</v>
      </c>
      <c r="K729" s="19">
        <v>4.1412343533372099E-3</v>
      </c>
      <c r="L729" s="19">
        <v>2.7085195207061499E-2</v>
      </c>
      <c r="M729" s="10" t="s">
        <v>2736</v>
      </c>
    </row>
    <row r="730" spans="1:13">
      <c r="A730" s="11" t="s">
        <v>2230</v>
      </c>
      <c r="B730" s="8">
        <v>6.5664932342113902</v>
      </c>
      <c r="C730" s="8">
        <v>4.54117202039685</v>
      </c>
      <c r="D730" s="8">
        <v>9.0437605697913206</v>
      </c>
      <c r="E730" s="8">
        <v>14.247766116777401</v>
      </c>
      <c r="F730" s="8">
        <v>12.267919865850001</v>
      </c>
      <c r="G730" s="8">
        <v>14.966411322779701</v>
      </c>
      <c r="H730" s="8">
        <v>2.0275183835352601</v>
      </c>
      <c r="I730" s="8">
        <v>1.01971499543634</v>
      </c>
      <c r="J730" s="8">
        <v>-4.8940129947507902</v>
      </c>
      <c r="K730" s="18">
        <v>2.8201161477124599E-4</v>
      </c>
      <c r="L730" s="19">
        <v>4.15195052176048E-3</v>
      </c>
      <c r="M730" s="10" t="s">
        <v>2395</v>
      </c>
    </row>
    <row r="731" spans="1:13">
      <c r="A731" s="11" t="s">
        <v>2272</v>
      </c>
      <c r="B731" s="8">
        <v>7.0208977478447299</v>
      </c>
      <c r="C731" s="8">
        <v>4.92579177863559</v>
      </c>
      <c r="D731" s="8">
        <v>5.47519937584876</v>
      </c>
      <c r="E731" s="8">
        <v>10.766054064765999</v>
      </c>
      <c r="F731" s="8">
        <v>11.6260855340839</v>
      </c>
      <c r="G731" s="8">
        <v>12.5777003936472</v>
      </c>
      <c r="H731" s="8">
        <v>2.0252191064649101</v>
      </c>
      <c r="I731" s="8">
        <v>1.0180780001998599</v>
      </c>
      <c r="J731" s="8">
        <v>-7.5822102691741504</v>
      </c>
      <c r="K731" s="18">
        <v>3.6870369287706798E-6</v>
      </c>
      <c r="L731" s="18">
        <v>1.9805573532847499E-4</v>
      </c>
      <c r="M731" s="10" t="s">
        <v>2386</v>
      </c>
    </row>
    <row r="732" spans="1:13">
      <c r="A732" s="11" t="s">
        <v>1297</v>
      </c>
      <c r="B732" s="8">
        <v>7.5906371452942896</v>
      </c>
      <c r="C732" s="8">
        <v>4.0614061059946396</v>
      </c>
      <c r="D732" s="8">
        <v>4.12028826593549</v>
      </c>
      <c r="E732" s="8">
        <v>9.6813135171334999</v>
      </c>
      <c r="F732" s="8">
        <v>10.174386301743301</v>
      </c>
      <c r="G732" s="8">
        <v>11.829083234471</v>
      </c>
      <c r="H732" s="8">
        <v>2.02416273815192</v>
      </c>
      <c r="I732" s="8">
        <v>1.01732528414612</v>
      </c>
      <c r="J732" s="8">
        <v>-4.70375467258327</v>
      </c>
      <c r="K732" s="18">
        <v>3.9784574875056499E-4</v>
      </c>
      <c r="L732" s="19">
        <v>5.3023160979426701E-3</v>
      </c>
      <c r="M732" s="10" t="s">
        <v>2381</v>
      </c>
    </row>
    <row r="733" spans="1:13">
      <c r="A733" s="11" t="s">
        <v>2114</v>
      </c>
      <c r="B733" s="8">
        <v>10.9216866367707</v>
      </c>
      <c r="C733" s="8">
        <v>11.409128187771501</v>
      </c>
      <c r="D733" s="8">
        <v>10.8258133766782</v>
      </c>
      <c r="E733" s="8">
        <v>21.2871320490164</v>
      </c>
      <c r="F733" s="8">
        <v>21.266520925134799</v>
      </c>
      <c r="G733" s="8">
        <v>23.795116497003999</v>
      </c>
      <c r="H733" s="8">
        <v>2.0236556933543599</v>
      </c>
      <c r="I733" s="8">
        <v>1.01696384944684</v>
      </c>
      <c r="J733" s="8">
        <v>-9.80641916963706</v>
      </c>
      <c r="K733" s="18">
        <v>2.01038167628309E-7</v>
      </c>
      <c r="L733" s="18">
        <v>2.71464291731967E-5</v>
      </c>
      <c r="M733" s="10" t="s">
        <v>3828</v>
      </c>
    </row>
    <row r="734" spans="1:13">
      <c r="A734" s="11" t="s">
        <v>1949</v>
      </c>
      <c r="B734" s="8">
        <v>3.3376050048061199</v>
      </c>
      <c r="C734" s="8">
        <v>2.4857306856425998</v>
      </c>
      <c r="D734" s="8">
        <v>1.95711182987706</v>
      </c>
      <c r="E734" s="8">
        <v>8.6751718280049008</v>
      </c>
      <c r="F734" s="8">
        <v>4.8596629371804196</v>
      </c>
      <c r="G734" s="8">
        <v>3.83781611272043</v>
      </c>
      <c r="H734" s="8">
        <v>2.0204527098535698</v>
      </c>
      <c r="I734" s="8">
        <v>1.0146785846032</v>
      </c>
      <c r="J734" s="8">
        <v>-2.8827901996433201</v>
      </c>
      <c r="K734" s="19">
        <v>1.2676677539106901E-2</v>
      </c>
      <c r="L734" s="19">
        <v>5.84654248792029E-2</v>
      </c>
      <c r="M734" s="10" t="s">
        <v>2386</v>
      </c>
    </row>
    <row r="735" spans="1:13">
      <c r="A735" s="11" t="s">
        <v>2034</v>
      </c>
      <c r="B735" s="8">
        <v>1.2404530555837101</v>
      </c>
      <c r="C735" s="8">
        <v>1.2009994849301999</v>
      </c>
      <c r="D735" s="8">
        <v>1.2713859591457499</v>
      </c>
      <c r="E735" s="8">
        <v>2.6612536800083801</v>
      </c>
      <c r="F735" s="8">
        <v>2.4394625612287899</v>
      </c>
      <c r="G735" s="8">
        <v>2.8527226660657501</v>
      </c>
      <c r="H735" s="8">
        <v>2.0188942656999198</v>
      </c>
      <c r="I735" s="8">
        <v>1.01356535527325</v>
      </c>
      <c r="J735" s="8">
        <v>-3.3501541012105802</v>
      </c>
      <c r="K735" s="19">
        <v>5.1318426268010496E-3</v>
      </c>
      <c r="L735" s="19">
        <v>3.1319483120397701E-2</v>
      </c>
      <c r="M735" s="10" t="s">
        <v>2381</v>
      </c>
    </row>
    <row r="736" spans="1:13">
      <c r="A736" s="11" t="s">
        <v>2242</v>
      </c>
      <c r="B736" s="8">
        <v>2.0046871747244399</v>
      </c>
      <c r="C736" s="8">
        <v>2.3291118548526999</v>
      </c>
      <c r="D736" s="8">
        <v>3.95525440989615</v>
      </c>
      <c r="E736" s="8">
        <v>5.2000977743882597</v>
      </c>
      <c r="F736" s="8">
        <v>5.7953246621650001</v>
      </c>
      <c r="G736" s="8">
        <v>5.9933436987034296</v>
      </c>
      <c r="H736" s="8">
        <v>2.0180439232389902</v>
      </c>
      <c r="I736" s="8">
        <v>1.01295757541031</v>
      </c>
      <c r="J736" s="8">
        <v>-2.9621905112646201</v>
      </c>
      <c r="K736" s="19">
        <v>1.0874843854983701E-2</v>
      </c>
      <c r="L736" s="19">
        <v>5.2739998050448197E-2</v>
      </c>
      <c r="M736" s="10" t="s">
        <v>2576</v>
      </c>
    </row>
    <row r="737" spans="1:13">
      <c r="A737" s="11" t="s">
        <v>2168</v>
      </c>
      <c r="B737" s="8">
        <v>2.4448014484269298</v>
      </c>
      <c r="C737" s="8">
        <v>2.0288936947677398</v>
      </c>
      <c r="D737" s="8">
        <v>2.1925460563646602</v>
      </c>
      <c r="E737" s="8">
        <v>5.9602827647135301</v>
      </c>
      <c r="F737" s="8">
        <v>5.0483181568547497</v>
      </c>
      <c r="G737" s="8">
        <v>3.6144089377595798</v>
      </c>
      <c r="H737" s="8">
        <v>2.01731057844562</v>
      </c>
      <c r="I737" s="8">
        <v>1.0124332135938301</v>
      </c>
      <c r="J737" s="8">
        <v>-2.8405690969342898</v>
      </c>
      <c r="K737" s="19">
        <v>1.3751658091526E-2</v>
      </c>
      <c r="L737" s="19">
        <v>6.1669858476658103E-2</v>
      </c>
      <c r="M737" s="10" t="s">
        <v>3852</v>
      </c>
    </row>
    <row r="738" spans="1:13">
      <c r="A738" s="11" t="s">
        <v>2265</v>
      </c>
      <c r="B738" s="8">
        <v>1.56466425248595</v>
      </c>
      <c r="C738" s="8">
        <v>1.2119191147883099</v>
      </c>
      <c r="D738" s="8">
        <v>1.6838660359254201</v>
      </c>
      <c r="E738" s="8">
        <v>4.0586916500503198</v>
      </c>
      <c r="F738" s="8">
        <v>2.5847245665823002</v>
      </c>
      <c r="G738" s="8">
        <v>2.9686180828447601</v>
      </c>
      <c r="H738" s="8">
        <v>2.01719507700609</v>
      </c>
      <c r="I738" s="8">
        <v>1.0123506094939501</v>
      </c>
      <c r="J738" s="8">
        <v>-3.3632680161819701</v>
      </c>
      <c r="K738" s="19">
        <v>5.0032672525547198E-3</v>
      </c>
      <c r="L738" s="19">
        <v>3.0767487590117298E-2</v>
      </c>
      <c r="M738" s="10" t="s">
        <v>2680</v>
      </c>
    </row>
    <row r="739" spans="1:13">
      <c r="A739" s="11" t="s">
        <v>2198</v>
      </c>
      <c r="B739" s="8">
        <v>11.339513003828801</v>
      </c>
      <c r="C739" s="8">
        <v>19.517957343665699</v>
      </c>
      <c r="D739" s="8">
        <v>9.0395541695262907</v>
      </c>
      <c r="E739" s="8">
        <v>21.501720073704099</v>
      </c>
      <c r="F739" s="8">
        <v>31.220241858605998</v>
      </c>
      <c r="G739" s="8">
        <v>28.975511651039302</v>
      </c>
      <c r="H739" s="8">
        <v>2.0166016315006599</v>
      </c>
      <c r="I739" s="8">
        <v>1.0119261156705099</v>
      </c>
      <c r="J739" s="8">
        <v>-3.13334294305543</v>
      </c>
      <c r="K739" s="19">
        <v>7.8090431700025397E-3</v>
      </c>
      <c r="L739" s="19">
        <v>4.1838280834329097E-2</v>
      </c>
      <c r="M739" s="10" t="s">
        <v>2399</v>
      </c>
    </row>
    <row r="740" spans="1:13">
      <c r="A740" s="11" t="s">
        <v>1318</v>
      </c>
      <c r="B740" s="8">
        <v>5.8830158255921097</v>
      </c>
      <c r="C740" s="8">
        <v>3.5441167679808001</v>
      </c>
      <c r="D740" s="8">
        <v>3.9863144197651601</v>
      </c>
      <c r="E740" s="8">
        <v>6.7823843345328498</v>
      </c>
      <c r="F740" s="8">
        <v>10.438241981836899</v>
      </c>
      <c r="G740" s="8">
        <v>10.297393245635201</v>
      </c>
      <c r="H740" s="8">
        <v>2.01605315746365</v>
      </c>
      <c r="I740" s="8">
        <v>1.0115336790154801</v>
      </c>
      <c r="J740" s="8">
        <v>-4.3983352179372401</v>
      </c>
      <c r="K740" s="18">
        <v>6.9768117724438303E-4</v>
      </c>
      <c r="L740" s="19">
        <v>7.9920257087866195E-3</v>
      </c>
      <c r="M740" s="10" t="s">
        <v>2399</v>
      </c>
    </row>
    <row r="741" spans="1:13">
      <c r="A741" s="11" t="s">
        <v>1359</v>
      </c>
      <c r="B741" s="8">
        <v>21.776842531358401</v>
      </c>
      <c r="C741" s="8">
        <v>36.144365451232702</v>
      </c>
      <c r="D741" s="8">
        <v>13.949929273960301</v>
      </c>
      <c r="E741" s="8">
        <v>61.585173544436401</v>
      </c>
      <c r="F741" s="8">
        <v>42.8261205193498</v>
      </c>
      <c r="G741" s="8">
        <v>41.138072097154499</v>
      </c>
      <c r="H741" s="8">
        <v>2.0158552638130902</v>
      </c>
      <c r="I741" s="8">
        <v>1.0113920586418601</v>
      </c>
      <c r="J741" s="8">
        <v>-2.7137659043498301</v>
      </c>
      <c r="K741" s="19">
        <v>1.75475209428946E-2</v>
      </c>
      <c r="L741" s="19">
        <v>7.2568211400202795E-2</v>
      </c>
      <c r="M741" s="10" t="s">
        <v>4040</v>
      </c>
    </row>
    <row r="742" spans="1:13">
      <c r="A742" s="11" t="s">
        <v>1281</v>
      </c>
      <c r="B742" s="8">
        <v>7.6129660985758898</v>
      </c>
      <c r="C742" s="8">
        <v>6.8794411583917201</v>
      </c>
      <c r="D742" s="8">
        <v>10.0136048202205</v>
      </c>
      <c r="E742" s="8">
        <v>13.3384285653592</v>
      </c>
      <c r="F742" s="8">
        <v>17.6415152048741</v>
      </c>
      <c r="G742" s="8">
        <v>20.2799401787234</v>
      </c>
      <c r="H742" s="8">
        <v>2.01578294095768</v>
      </c>
      <c r="I742" s="8">
        <v>1.01134029813183</v>
      </c>
      <c r="J742" s="8">
        <v>-4.7667691345205299</v>
      </c>
      <c r="K742" s="18">
        <v>3.5481019581640899E-4</v>
      </c>
      <c r="L742" s="19">
        <v>4.9009779332368298E-3</v>
      </c>
      <c r="M742" s="10" t="s">
        <v>2635</v>
      </c>
    </row>
    <row r="743" spans="1:13">
      <c r="A743" s="11" t="s">
        <v>2305</v>
      </c>
      <c r="B743" s="8">
        <v>10.788286677253801</v>
      </c>
      <c r="C743" s="8">
        <v>10.3689148388224</v>
      </c>
      <c r="D743" s="8">
        <v>9.1101756864757206</v>
      </c>
      <c r="E743" s="8">
        <v>18.7602507643068</v>
      </c>
      <c r="F743" s="8">
        <v>18.753825838676502</v>
      </c>
      <c r="G743" s="8">
        <v>20.5092293405012</v>
      </c>
      <c r="H743" s="8">
        <v>2.0150746578739298</v>
      </c>
      <c r="I743" s="8">
        <v>1.01083329113497</v>
      </c>
      <c r="J743" s="8">
        <v>-11.059852549644701</v>
      </c>
      <c r="K743" s="18">
        <v>4.8392727978586499E-8</v>
      </c>
      <c r="L743" s="18">
        <v>1.05590362923896E-5</v>
      </c>
      <c r="M743" s="10" t="s">
        <v>2718</v>
      </c>
    </row>
    <row r="744" spans="1:13">
      <c r="A744" s="11" t="s">
        <v>1945</v>
      </c>
      <c r="B744" s="8">
        <v>5.1727983725514202</v>
      </c>
      <c r="C744" s="8">
        <v>5.7237411565001901</v>
      </c>
      <c r="D744" s="8">
        <v>2.6508956508874801</v>
      </c>
      <c r="E744" s="8">
        <v>8.57546607045089</v>
      </c>
      <c r="F744" s="8">
        <v>10.1727734957986</v>
      </c>
      <c r="G744" s="8">
        <v>8.4972174929733892</v>
      </c>
      <c r="H744" s="8">
        <v>2.0144826883757401</v>
      </c>
      <c r="I744" s="8">
        <v>1.01040940762015</v>
      </c>
      <c r="J744" s="8">
        <v>-2.7087527892286598</v>
      </c>
      <c r="K744" s="19">
        <v>1.77169871366805E-2</v>
      </c>
      <c r="L744" s="19">
        <v>7.3109629262258405E-2</v>
      </c>
      <c r="M744" s="10" t="s">
        <v>3919</v>
      </c>
    </row>
    <row r="745" spans="1:13">
      <c r="A745" s="11" t="s">
        <v>2150</v>
      </c>
      <c r="B745" s="8">
        <v>6.4529879094202798</v>
      </c>
      <c r="C745" s="8">
        <v>6.6642620038124303</v>
      </c>
      <c r="D745" s="8">
        <v>8.2949387385751301</v>
      </c>
      <c r="E745" s="8">
        <v>14.389542072372199</v>
      </c>
      <c r="F745" s="8">
        <v>16.137935043334998</v>
      </c>
      <c r="G745" s="8">
        <v>14.345537138372</v>
      </c>
      <c r="H745" s="8">
        <v>2.0142248357330899</v>
      </c>
      <c r="I745" s="8">
        <v>1.01022473165292</v>
      </c>
      <c r="J745" s="8">
        <v>-6.48014635434241</v>
      </c>
      <c r="K745" s="18">
        <v>1.9375331023255902E-5</v>
      </c>
      <c r="L745" s="18">
        <v>6.2063974968713104E-4</v>
      </c>
      <c r="M745" s="10" t="s">
        <v>3861</v>
      </c>
    </row>
    <row r="746" spans="1:13">
      <c r="A746" s="11" t="s">
        <v>2122</v>
      </c>
      <c r="B746" s="8">
        <v>4.3681764309921904</v>
      </c>
      <c r="C746" s="8">
        <v>1.58596619802267</v>
      </c>
      <c r="D746" s="8">
        <v>2.93809994675828</v>
      </c>
      <c r="E746" s="8">
        <v>5.9636406704964697</v>
      </c>
      <c r="F746" s="8">
        <v>4.5099663212143</v>
      </c>
      <c r="G746" s="8">
        <v>6.5924782738009204</v>
      </c>
      <c r="H746" s="8">
        <v>2.0113010658845498</v>
      </c>
      <c r="I746" s="8">
        <v>1.0081290506880001</v>
      </c>
      <c r="J746" s="8">
        <v>-2.4935628307795299</v>
      </c>
      <c r="K746" s="19">
        <v>2.6700637445188601E-2</v>
      </c>
      <c r="L746" s="19">
        <v>9.6416361577119095E-2</v>
      </c>
      <c r="M746" s="10" t="s">
        <v>2385</v>
      </c>
    </row>
    <row r="747" spans="1:13">
      <c r="A747" s="11" t="s">
        <v>1943</v>
      </c>
      <c r="B747" s="8">
        <v>8.2936646581303997</v>
      </c>
      <c r="C747" s="8">
        <v>9.6358538723527705</v>
      </c>
      <c r="D747" s="8">
        <v>7.9337831438519304</v>
      </c>
      <c r="E747" s="8">
        <v>18.116644011634399</v>
      </c>
      <c r="F747" s="8">
        <v>18.077180328930201</v>
      </c>
      <c r="G747" s="8">
        <v>17.801740564544101</v>
      </c>
      <c r="H747" s="8">
        <v>2.0095635722586298</v>
      </c>
      <c r="I747" s="8">
        <v>1.0068822175715999</v>
      </c>
      <c r="J747" s="8">
        <v>-6.5828905983560899</v>
      </c>
      <c r="K747" s="18">
        <v>1.6486072431341199E-5</v>
      </c>
      <c r="L747" s="18">
        <v>5.6299252336170099E-4</v>
      </c>
      <c r="M747" s="10" t="s">
        <v>3856</v>
      </c>
    </row>
    <row r="748" spans="1:13">
      <c r="A748" s="11" t="s">
        <v>2241</v>
      </c>
      <c r="B748" s="8">
        <v>2.4484778415824602</v>
      </c>
      <c r="C748" s="8">
        <v>1.3828512288022199</v>
      </c>
      <c r="D748" s="8">
        <v>2.9277908241380701</v>
      </c>
      <c r="E748" s="8">
        <v>2.9249303420099499</v>
      </c>
      <c r="F748" s="8">
        <v>4.7750257453558396</v>
      </c>
      <c r="G748" s="8">
        <v>6.4520370073164397</v>
      </c>
      <c r="H748" s="8">
        <v>2.0062131415238098</v>
      </c>
      <c r="I748" s="8">
        <v>1.0044748870490099</v>
      </c>
      <c r="J748" s="8">
        <v>-2.6626182585766802</v>
      </c>
      <c r="K748" s="19">
        <v>1.9353406492210699E-2</v>
      </c>
      <c r="L748" s="19">
        <v>7.7640349897811101E-2</v>
      </c>
      <c r="M748" s="10" t="s">
        <v>2851</v>
      </c>
    </row>
    <row r="749" spans="1:13">
      <c r="A749" s="11" t="s">
        <v>2258</v>
      </c>
      <c r="B749" s="8">
        <v>1.70551051007013</v>
      </c>
      <c r="C749" s="8">
        <v>2.4768981400590899</v>
      </c>
      <c r="D749" s="8">
        <v>1.52953539247484</v>
      </c>
      <c r="E749" s="8">
        <v>4.3658314870465098</v>
      </c>
      <c r="F749" s="8">
        <v>3.22826339955505</v>
      </c>
      <c r="G749" s="8">
        <v>3.9222350796669101</v>
      </c>
      <c r="H749" s="8">
        <v>2.0060303004251798</v>
      </c>
      <c r="I749" s="8">
        <v>1.0043433975467999</v>
      </c>
      <c r="J749" s="8">
        <v>-2.5738820914525</v>
      </c>
      <c r="K749" s="19">
        <v>2.2924331361779699E-2</v>
      </c>
      <c r="L749" s="19">
        <v>8.7319992902215496E-2</v>
      </c>
      <c r="M749" s="10" t="s">
        <v>2395</v>
      </c>
    </row>
    <row r="750" spans="1:13">
      <c r="A750" s="11" t="s">
        <v>2217</v>
      </c>
      <c r="B750" s="8">
        <v>7.1996907960817698</v>
      </c>
      <c r="C750" s="8">
        <v>5.3110088009974596</v>
      </c>
      <c r="D750" s="8">
        <v>6.4568244068045004</v>
      </c>
      <c r="E750" s="8">
        <v>12.637745675972999</v>
      </c>
      <c r="F750" s="8">
        <v>14.1588398451728</v>
      </c>
      <c r="G750" s="8">
        <v>13.403638042657599</v>
      </c>
      <c r="H750" s="8">
        <v>2.0049408275276002</v>
      </c>
      <c r="I750" s="8">
        <v>1.00355965857933</v>
      </c>
      <c r="J750" s="8">
        <v>-5.0790668064489797</v>
      </c>
      <c r="K750" s="18">
        <v>2.02703339469108E-4</v>
      </c>
      <c r="L750" s="19">
        <v>3.3252518549237099E-3</v>
      </c>
      <c r="M750" s="10" t="s">
        <v>3896</v>
      </c>
    </row>
    <row r="751" spans="1:13">
      <c r="A751" s="11" t="s">
        <v>1335</v>
      </c>
      <c r="B751" s="8">
        <v>3.4028389334714801</v>
      </c>
      <c r="C751" s="8">
        <v>3.5547097152198499</v>
      </c>
      <c r="D751" s="8">
        <v>4.3366731090478003</v>
      </c>
      <c r="E751" s="8">
        <v>7.2130859095865798</v>
      </c>
      <c r="F751" s="8">
        <v>7.7662293180611899</v>
      </c>
      <c r="G751" s="8">
        <v>8.2890145270385993</v>
      </c>
      <c r="H751" s="8">
        <v>2.0046102181385299</v>
      </c>
      <c r="I751" s="8">
        <v>1.00332174240282</v>
      </c>
      <c r="J751" s="8">
        <v>-7.1572531650436897</v>
      </c>
      <c r="K751" s="18">
        <v>6.8609800262437899E-6</v>
      </c>
      <c r="L751" s="18">
        <v>2.9940588234879102E-4</v>
      </c>
      <c r="M751" s="10" t="s">
        <v>3850</v>
      </c>
    </row>
    <row r="752" spans="1:13">
      <c r="A752" s="11" t="s">
        <v>1162</v>
      </c>
      <c r="B752" s="8">
        <v>6.6006410226019296</v>
      </c>
      <c r="C752" s="8">
        <v>5.2629314871209401</v>
      </c>
      <c r="D752" s="8">
        <v>5.5713739103397799</v>
      </c>
      <c r="E752" s="8">
        <v>19.878323642869699</v>
      </c>
      <c r="F752" s="8">
        <v>12.5607889689649</v>
      </c>
      <c r="G752" s="8">
        <v>8.0363514594561902</v>
      </c>
      <c r="H752" s="8">
        <v>2.00396972610395</v>
      </c>
      <c r="I752" s="8">
        <v>1.0028607139574699</v>
      </c>
      <c r="J752" s="8">
        <v>-2.7204536709247198</v>
      </c>
      <c r="K752" s="19">
        <v>1.7323907082935901E-2</v>
      </c>
      <c r="L752" s="19">
        <v>7.1967695029636805E-2</v>
      </c>
      <c r="M752" s="10" t="s">
        <v>2395</v>
      </c>
    </row>
    <row r="753" spans="1:13">
      <c r="A753" s="11" t="s">
        <v>1250</v>
      </c>
      <c r="B753" s="8">
        <v>2.1164445384807302</v>
      </c>
      <c r="C753" s="8">
        <v>1.7929882074233501</v>
      </c>
      <c r="D753" s="8">
        <v>2.6098450358212402</v>
      </c>
      <c r="E753" s="8">
        <v>4.6953887405044101</v>
      </c>
      <c r="F753" s="8">
        <v>5.0986688366344</v>
      </c>
      <c r="G753" s="8">
        <v>4.10676543085596</v>
      </c>
      <c r="H753" s="8">
        <v>2.00356984174402</v>
      </c>
      <c r="I753" s="8">
        <v>1.0025728010497399</v>
      </c>
      <c r="J753" s="8">
        <v>-3.3694525400406499</v>
      </c>
      <c r="K753" s="19">
        <v>4.9437608572978301E-3</v>
      </c>
      <c r="L753" s="19">
        <v>3.05268273429532E-2</v>
      </c>
      <c r="M753" s="10" t="s">
        <v>2930</v>
      </c>
    </row>
  </sheetData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4"/>
  <sheetViews>
    <sheetView workbookViewId="0">
      <pane ySplit="14" topLeftCell="A771" activePane="bottomLeft" state="frozen"/>
      <selection pane="bottomLeft" activeCell="A15" sqref="A15:A774"/>
    </sheetView>
  </sheetViews>
  <sheetFormatPr baseColWidth="10" defaultColWidth="8.83203125" defaultRowHeight="15" x14ac:dyDescent="0"/>
  <cols>
    <col min="1" max="1" width="13.5" style="11" customWidth="1"/>
    <col min="2" max="4" width="12.83203125" style="8" customWidth="1"/>
    <col min="5" max="7" width="13.5" style="8" customWidth="1"/>
    <col min="8" max="8" width="15.1640625" style="9" customWidth="1"/>
    <col min="9" max="9" width="21.33203125" style="9" customWidth="1"/>
    <col min="10" max="10" width="14" style="9" customWidth="1"/>
    <col min="11" max="11" width="14.33203125" style="9" customWidth="1"/>
    <col min="12" max="12" width="12.5" style="9" customWidth="1"/>
    <col min="13" max="16384" width="8.83203125" style="10"/>
  </cols>
  <sheetData>
    <row r="1" spans="1:13">
      <c r="A1" s="7" t="s">
        <v>3568</v>
      </c>
    </row>
    <row r="3" spans="1:13">
      <c r="A3" s="11" t="s">
        <v>3573</v>
      </c>
      <c r="B3" s="12" t="s">
        <v>3583</v>
      </c>
    </row>
    <row r="4" spans="1:13">
      <c r="A4" s="11" t="s">
        <v>3574</v>
      </c>
      <c r="B4" s="12" t="s">
        <v>3586</v>
      </c>
    </row>
    <row r="5" spans="1:13">
      <c r="A5" s="11" t="s">
        <v>3575</v>
      </c>
      <c r="B5" s="12" t="s">
        <v>3585</v>
      </c>
    </row>
    <row r="6" spans="1:13">
      <c r="A6" s="11" t="s">
        <v>3577</v>
      </c>
      <c r="B6" s="12" t="s">
        <v>5052</v>
      </c>
    </row>
    <row r="7" spans="1:13">
      <c r="A7" s="11" t="s">
        <v>3576</v>
      </c>
      <c r="B7" s="12" t="s">
        <v>3584</v>
      </c>
    </row>
    <row r="8" spans="1:13">
      <c r="A8" s="11" t="s">
        <v>3578</v>
      </c>
      <c r="B8" s="12" t="s">
        <v>5053</v>
      </c>
    </row>
    <row r="9" spans="1:13">
      <c r="A9" s="11" t="s">
        <v>3579</v>
      </c>
      <c r="B9" s="12" t="s">
        <v>5054</v>
      </c>
    </row>
    <row r="10" spans="1:13">
      <c r="A10" s="11" t="s">
        <v>3580</v>
      </c>
      <c r="B10" s="12" t="s">
        <v>5055</v>
      </c>
    </row>
    <row r="11" spans="1:13">
      <c r="A11" s="11" t="s">
        <v>3581</v>
      </c>
      <c r="B11" s="12" t="s">
        <v>3582</v>
      </c>
    </row>
    <row r="14" spans="1:13">
      <c r="A14" s="13" t="s">
        <v>3552</v>
      </c>
      <c r="B14" s="14" t="s">
        <v>5056</v>
      </c>
      <c r="C14" s="14" t="s">
        <v>5057</v>
      </c>
      <c r="D14" s="14" t="s">
        <v>5058</v>
      </c>
      <c r="E14" s="15" t="s">
        <v>3556</v>
      </c>
      <c r="F14" s="15" t="s">
        <v>3557</v>
      </c>
      <c r="G14" s="15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3608</v>
      </c>
      <c r="B15" s="8">
        <v>0</v>
      </c>
      <c r="C15" s="8">
        <v>0.40104446556606199</v>
      </c>
      <c r="D15" s="8">
        <v>0.370802974326293</v>
      </c>
      <c r="E15" s="8">
        <v>0.85216921576539195</v>
      </c>
      <c r="F15" s="8">
        <v>9.4363777263718394</v>
      </c>
      <c r="G15" s="8">
        <v>14.8607699691494</v>
      </c>
      <c r="H15" s="20">
        <v>15.5120487322886</v>
      </c>
      <c r="I15" s="20">
        <v>3.9553173357887399</v>
      </c>
      <c r="J15" s="20">
        <v>3.3410415891670602</v>
      </c>
      <c r="K15" s="19">
        <v>4.3782100253748303E-3</v>
      </c>
      <c r="L15" s="19">
        <v>3.6080363793439402E-2</v>
      </c>
      <c r="M15" s="10" t="s">
        <v>2395</v>
      </c>
    </row>
    <row r="16" spans="1:13">
      <c r="A16" s="11" t="s">
        <v>1178</v>
      </c>
      <c r="B16" s="8">
        <v>0.35814994020094798</v>
      </c>
      <c r="C16" s="8">
        <v>0</v>
      </c>
      <c r="D16" s="8">
        <v>0</v>
      </c>
      <c r="E16" s="8">
        <v>2.0891837239002502</v>
      </c>
      <c r="F16" s="8">
        <v>1.7319786662101599</v>
      </c>
      <c r="G16" s="8">
        <v>1.4287357887490399</v>
      </c>
      <c r="H16" s="20">
        <v>14.2328145973829</v>
      </c>
      <c r="I16" s="20">
        <v>3.8311490838184601</v>
      </c>
      <c r="J16" s="20">
        <v>6.7035862498075698</v>
      </c>
      <c r="K16" s="21">
        <v>6.4693504887561296E-6</v>
      </c>
      <c r="L16" s="19">
        <v>3.59122315894394E-4</v>
      </c>
      <c r="M16" s="10" t="s">
        <v>4083</v>
      </c>
    </row>
    <row r="17" spans="1:13">
      <c r="A17" s="11" t="s">
        <v>1370</v>
      </c>
      <c r="B17" s="8">
        <v>0</v>
      </c>
      <c r="C17" s="8">
        <v>0.35088447075363</v>
      </c>
      <c r="D17" s="8">
        <v>0.32442538564073797</v>
      </c>
      <c r="E17" s="8">
        <v>2.2367565440230801</v>
      </c>
      <c r="F17" s="8">
        <v>5.0037199282172402</v>
      </c>
      <c r="G17" s="8">
        <v>5.1595567239028703</v>
      </c>
      <c r="H17" s="20">
        <v>12.970921640819499</v>
      </c>
      <c r="I17" s="20">
        <v>3.6972090879233899</v>
      </c>
      <c r="J17" s="20">
        <v>6.3559613355383702</v>
      </c>
      <c r="K17" s="21">
        <v>1.1909223023169499E-5</v>
      </c>
      <c r="L17" s="19">
        <v>5.4808890846631201E-4</v>
      </c>
      <c r="M17" s="10" t="s">
        <v>2752</v>
      </c>
    </row>
    <row r="18" spans="1:13">
      <c r="A18" s="11" t="s">
        <v>1177</v>
      </c>
      <c r="B18" s="8">
        <v>0</v>
      </c>
      <c r="C18" s="8">
        <v>0</v>
      </c>
      <c r="D18" s="8">
        <v>0</v>
      </c>
      <c r="E18" s="8">
        <v>0.60077224106478999</v>
      </c>
      <c r="F18" s="8">
        <v>0.80637189853361402</v>
      </c>
      <c r="G18" s="8">
        <v>0.58203998775155996</v>
      </c>
      <c r="H18" s="20">
        <v>12.1305111494512</v>
      </c>
      <c r="I18" s="20">
        <v>3.60056843819339</v>
      </c>
      <c r="J18" s="20">
        <v>7.0788692742382997</v>
      </c>
      <c r="K18" s="21">
        <v>3.4103444377120501E-6</v>
      </c>
      <c r="L18" s="19">
        <v>2.2071322907817701E-4</v>
      </c>
      <c r="M18" s="10" t="s">
        <v>4082</v>
      </c>
    </row>
    <row r="19" spans="1:13">
      <c r="A19" s="11" t="s">
        <v>1219</v>
      </c>
      <c r="B19" s="8">
        <v>0.117944960226818</v>
      </c>
      <c r="C19" s="8">
        <v>0</v>
      </c>
      <c r="D19" s="8">
        <v>0</v>
      </c>
      <c r="E19" s="8">
        <v>1.2141251974473499</v>
      </c>
      <c r="F19" s="8">
        <v>0.40740748889625</v>
      </c>
      <c r="G19" s="8">
        <v>0.73936872142950805</v>
      </c>
      <c r="H19" s="20">
        <v>11.480781312615401</v>
      </c>
      <c r="I19" s="20">
        <v>3.5211489213504099</v>
      </c>
      <c r="J19" s="20">
        <v>5.8919786206055802</v>
      </c>
      <c r="K19" s="21">
        <v>2.7596643810052201E-5</v>
      </c>
      <c r="L19" s="19">
        <v>1.02339454724247E-3</v>
      </c>
      <c r="M19" s="10" t="s">
        <v>2395</v>
      </c>
    </row>
    <row r="20" spans="1:13">
      <c r="A20" s="11" t="s">
        <v>947</v>
      </c>
      <c r="B20" s="8">
        <v>0</v>
      </c>
      <c r="C20" s="8">
        <v>0</v>
      </c>
      <c r="D20" s="8">
        <v>0</v>
      </c>
      <c r="E20" s="8">
        <v>1.09252463559666</v>
      </c>
      <c r="F20" s="8">
        <v>1.53973529334739</v>
      </c>
      <c r="G20" s="8">
        <v>1.08870109664098</v>
      </c>
      <c r="H20" s="20">
        <v>10.840661667002401</v>
      </c>
      <c r="I20" s="20">
        <v>3.4383809101188798</v>
      </c>
      <c r="J20" s="20">
        <v>6.6808255405107797</v>
      </c>
      <c r="K20" s="21">
        <v>6.7296541458157801E-6</v>
      </c>
      <c r="L20" s="19">
        <v>3.6602520922787501E-4</v>
      </c>
      <c r="M20" s="10" t="s">
        <v>2635</v>
      </c>
    </row>
    <row r="21" spans="1:13">
      <c r="A21" s="11" t="s">
        <v>1259</v>
      </c>
      <c r="B21" s="8">
        <v>0</v>
      </c>
      <c r="C21" s="8">
        <v>0</v>
      </c>
      <c r="D21" s="8">
        <v>0.43572273797017003</v>
      </c>
      <c r="E21" s="8">
        <v>2.0027320685969001</v>
      </c>
      <c r="F21" s="8">
        <v>2.0160887313298002</v>
      </c>
      <c r="G21" s="8">
        <v>3.8805725997253102</v>
      </c>
      <c r="H21" s="20">
        <v>9.8743928796228904</v>
      </c>
      <c r="I21" s="20">
        <v>3.3036920477737102</v>
      </c>
      <c r="J21" s="20">
        <v>5.7323913096519101</v>
      </c>
      <c r="K21" s="21">
        <v>3.7097280294814202E-5</v>
      </c>
      <c r="L21" s="19">
        <v>1.28376616629471E-3</v>
      </c>
      <c r="M21" s="10" t="s">
        <v>3922</v>
      </c>
    </row>
    <row r="22" spans="1:13">
      <c r="A22" s="11" t="s">
        <v>1175</v>
      </c>
      <c r="B22" s="8">
        <v>0</v>
      </c>
      <c r="C22" s="8">
        <v>0</v>
      </c>
      <c r="D22" s="8">
        <v>0</v>
      </c>
      <c r="E22" s="8">
        <v>1.30832780163878</v>
      </c>
      <c r="F22" s="8">
        <v>5.9267399798906997</v>
      </c>
      <c r="G22" s="8">
        <v>4.8890587887022701</v>
      </c>
      <c r="H22" s="20">
        <v>9.8608241940834596</v>
      </c>
      <c r="I22" s="20">
        <v>3.3017082359564398</v>
      </c>
      <c r="J22" s="20">
        <v>5.0459737368325799</v>
      </c>
      <c r="K22" s="18">
        <v>1.3760094992607599E-4</v>
      </c>
      <c r="L22" s="19">
        <v>3.2930047776531099E-3</v>
      </c>
      <c r="M22" s="10" t="s">
        <v>2428</v>
      </c>
    </row>
    <row r="23" spans="1:13">
      <c r="A23" s="11" t="s">
        <v>1220</v>
      </c>
      <c r="B23" s="8">
        <v>0.62628504394621198</v>
      </c>
      <c r="C23" s="8">
        <v>0.15170252695948999</v>
      </c>
      <c r="D23" s="8">
        <v>0.28052624104908702</v>
      </c>
      <c r="E23" s="8">
        <v>4.4054343226798496</v>
      </c>
      <c r="F23" s="8">
        <v>2.92048801750897</v>
      </c>
      <c r="G23" s="8">
        <v>2.4091553970223698</v>
      </c>
      <c r="H23" s="20">
        <v>8.6124371942543902</v>
      </c>
      <c r="I23" s="20">
        <v>3.10642155707753</v>
      </c>
      <c r="J23" s="20">
        <v>6.3212783678257303</v>
      </c>
      <c r="K23" s="21">
        <v>1.26683761925546E-5</v>
      </c>
      <c r="L23" s="19">
        <v>5.7698459272873795E-4</v>
      </c>
      <c r="M23" s="10" t="s">
        <v>2395</v>
      </c>
    </row>
    <row r="24" spans="1:13">
      <c r="A24" s="11" t="s">
        <v>1001</v>
      </c>
      <c r="B24" s="8">
        <v>0.56737276635329503</v>
      </c>
      <c r="C24" s="8">
        <v>0.54972976420738895</v>
      </c>
      <c r="D24" s="8">
        <v>0.25413819307551799</v>
      </c>
      <c r="E24" s="8">
        <v>2.5308981461784201</v>
      </c>
      <c r="F24" s="8">
        <v>5.8794859966103701</v>
      </c>
      <c r="G24" s="8">
        <v>5.6584246279343198</v>
      </c>
      <c r="H24" s="20">
        <v>8.5291449163666506</v>
      </c>
      <c r="I24" s="20">
        <v>3.0924011123813799</v>
      </c>
      <c r="J24" s="20">
        <v>5.8518242324514604</v>
      </c>
      <c r="K24" s="21">
        <v>2.9719661496849201E-5</v>
      </c>
      <c r="L24" s="19">
        <v>1.0842038570185199E-3</v>
      </c>
      <c r="M24" s="10" t="s">
        <v>2375</v>
      </c>
    </row>
    <row r="25" spans="1:13">
      <c r="A25" s="11" t="s">
        <v>1132</v>
      </c>
      <c r="B25" s="8">
        <v>0.449187324855085</v>
      </c>
      <c r="C25" s="8">
        <v>0.43521941274102799</v>
      </c>
      <c r="D25" s="8">
        <v>0</v>
      </c>
      <c r="E25" s="8">
        <v>4.3156712408026401</v>
      </c>
      <c r="F25" s="8">
        <v>3.10318100428039</v>
      </c>
      <c r="G25" s="8">
        <v>2.0478893170124599</v>
      </c>
      <c r="H25" s="20">
        <v>8.2601977820689392</v>
      </c>
      <c r="I25" s="20">
        <v>3.0461763259297001</v>
      </c>
      <c r="J25" s="20">
        <v>5.4940471300934703</v>
      </c>
      <c r="K25" s="21">
        <v>5.8076781653679002E-5</v>
      </c>
      <c r="L25" s="19">
        <v>1.7748027156208801E-3</v>
      </c>
      <c r="M25" s="10" t="s">
        <v>2425</v>
      </c>
    </row>
    <row r="26" spans="1:13">
      <c r="A26" s="11" t="s">
        <v>1279</v>
      </c>
      <c r="B26" s="8">
        <v>0.63646459961406798</v>
      </c>
      <c r="C26" s="8">
        <v>0</v>
      </c>
      <c r="D26" s="8">
        <v>0</v>
      </c>
      <c r="E26" s="8">
        <v>2.62070615374703</v>
      </c>
      <c r="F26" s="8">
        <v>2.6381842222148499</v>
      </c>
      <c r="G26" s="8">
        <v>2.9017048836513002</v>
      </c>
      <c r="H26" s="20">
        <v>8.1543700550340894</v>
      </c>
      <c r="I26" s="20">
        <v>3.02757342953291</v>
      </c>
      <c r="J26" s="20">
        <v>5.5290666911321198</v>
      </c>
      <c r="K26" s="21">
        <v>5.4349563032031999E-5</v>
      </c>
      <c r="L26" s="19">
        <v>1.6819003281740199E-3</v>
      </c>
      <c r="M26" s="10" t="s">
        <v>2404</v>
      </c>
    </row>
    <row r="27" spans="1:13">
      <c r="A27" s="11" t="s">
        <v>898</v>
      </c>
      <c r="B27" s="8">
        <v>0.408162936483145</v>
      </c>
      <c r="C27" s="8">
        <v>0</v>
      </c>
      <c r="D27" s="8">
        <v>1.09694857395005</v>
      </c>
      <c r="E27" s="8">
        <v>6.1623884607962802</v>
      </c>
      <c r="F27" s="8">
        <v>2.8197667232805999</v>
      </c>
      <c r="G27" s="8">
        <v>3.0238895118593101</v>
      </c>
      <c r="H27" s="20">
        <v>8.1434172494810504</v>
      </c>
      <c r="I27" s="20">
        <v>3.0256343245073198</v>
      </c>
      <c r="J27" s="20">
        <v>4.8949423406124097</v>
      </c>
      <c r="K27" s="18">
        <v>1.8506051231736599E-4</v>
      </c>
      <c r="L27" s="19">
        <v>4.0019149984903196E-3</v>
      </c>
      <c r="M27" s="10" t="s">
        <v>2620</v>
      </c>
    </row>
    <row r="28" spans="1:13">
      <c r="A28" s="11" t="s">
        <v>1226</v>
      </c>
      <c r="B28" s="8">
        <v>1.45284852067381</v>
      </c>
      <c r="C28" s="8">
        <v>0.70383539893219305</v>
      </c>
      <c r="D28" s="8">
        <v>3.25380701852872</v>
      </c>
      <c r="E28" s="8">
        <v>12.4630166027722</v>
      </c>
      <c r="F28" s="8">
        <v>13.549826031764299</v>
      </c>
      <c r="G28" s="8">
        <v>15.731239285307399</v>
      </c>
      <c r="H28" s="20">
        <v>8.0312071283472193</v>
      </c>
      <c r="I28" s="20">
        <v>3.0056168479162499</v>
      </c>
      <c r="J28" s="20">
        <v>6.8674885881514296</v>
      </c>
      <c r="K28" s="21">
        <v>4.8797509994063997E-6</v>
      </c>
      <c r="L28" s="19">
        <v>2.8685051562667803E-4</v>
      </c>
      <c r="M28" s="10" t="s">
        <v>2691</v>
      </c>
    </row>
    <row r="29" spans="1:13">
      <c r="A29" s="11" t="s">
        <v>955</v>
      </c>
      <c r="B29" s="8">
        <v>3.4843739944973602</v>
      </c>
      <c r="C29" s="8">
        <v>0</v>
      </c>
      <c r="D29" s="8">
        <v>0</v>
      </c>
      <c r="E29" s="8">
        <v>7.1736278615278799</v>
      </c>
      <c r="F29" s="8">
        <v>10.832205556466899</v>
      </c>
      <c r="G29" s="8">
        <v>9.9285029387645007</v>
      </c>
      <c r="H29" s="20">
        <v>8.0045331004534894</v>
      </c>
      <c r="I29" s="20">
        <v>3.0008172536715598</v>
      </c>
      <c r="J29" s="20">
        <v>4.9333678334058</v>
      </c>
      <c r="K29" s="18">
        <v>1.71577943353544E-4</v>
      </c>
      <c r="L29" s="19">
        <v>3.8207128249595698E-3</v>
      </c>
      <c r="M29" s="10" t="s">
        <v>2385</v>
      </c>
    </row>
    <row r="30" spans="1:13">
      <c r="A30" s="11" t="s">
        <v>1275</v>
      </c>
      <c r="B30" s="8">
        <v>1.0960915823922399</v>
      </c>
      <c r="C30" s="8">
        <v>0</v>
      </c>
      <c r="D30" s="8">
        <v>0</v>
      </c>
      <c r="E30" s="8">
        <v>2.75810692069407</v>
      </c>
      <c r="F30" s="8">
        <v>1.7668644924252901</v>
      </c>
      <c r="G30" s="8">
        <v>2.0821623461627001</v>
      </c>
      <c r="H30" s="20">
        <v>7.9949339166401598</v>
      </c>
      <c r="I30" s="20">
        <v>2.9990861089364298</v>
      </c>
      <c r="J30" s="20">
        <v>4.6989578935511602</v>
      </c>
      <c r="K30" s="18">
        <v>2.72897348948348E-4</v>
      </c>
      <c r="L30" s="19">
        <v>5.3010211585399498E-3</v>
      </c>
      <c r="M30" s="10" t="s">
        <v>2729</v>
      </c>
    </row>
    <row r="31" spans="1:13">
      <c r="A31" s="11" t="s">
        <v>1272</v>
      </c>
      <c r="B31" s="8">
        <v>0.89641598404946499</v>
      </c>
      <c r="C31" s="8">
        <v>0.86854106641487205</v>
      </c>
      <c r="D31" s="8">
        <v>0.80304713916595405</v>
      </c>
      <c r="E31" s="8">
        <v>6.1518029626474497</v>
      </c>
      <c r="F31" s="8">
        <v>8.6699629744589792</v>
      </c>
      <c r="G31" s="8">
        <v>9.7062660997282109</v>
      </c>
      <c r="H31" s="20">
        <v>7.5538746581158804</v>
      </c>
      <c r="I31" s="20">
        <v>2.9172168452534799</v>
      </c>
      <c r="J31" s="20">
        <v>6.4007442526678098</v>
      </c>
      <c r="K31" s="21">
        <v>1.0998589353146099E-5</v>
      </c>
      <c r="L31" s="19">
        <v>5.1768360341739896E-4</v>
      </c>
      <c r="M31" s="10" t="s">
        <v>3902</v>
      </c>
    </row>
    <row r="32" spans="1:13">
      <c r="A32" s="11" t="s">
        <v>1179</v>
      </c>
      <c r="B32" s="8">
        <v>0.18006837869373199</v>
      </c>
      <c r="C32" s="8">
        <v>0</v>
      </c>
      <c r="D32" s="8">
        <v>0</v>
      </c>
      <c r="E32" s="8">
        <v>0.61787451654035697</v>
      </c>
      <c r="F32" s="8">
        <v>0.74639430987625999</v>
      </c>
      <c r="G32" s="8">
        <v>0.71833081116082997</v>
      </c>
      <c r="H32" s="20">
        <v>7.4220052857506102</v>
      </c>
      <c r="I32" s="20">
        <v>2.8918090284840301</v>
      </c>
      <c r="J32" s="20">
        <v>5.2026355804854099</v>
      </c>
      <c r="K32" s="18">
        <v>1.01482712754966E-4</v>
      </c>
      <c r="L32" s="19">
        <v>2.62337718972198E-3</v>
      </c>
      <c r="M32" s="10" t="s">
        <v>4095</v>
      </c>
    </row>
    <row r="33" spans="1:13">
      <c r="A33" s="11" t="s">
        <v>1158</v>
      </c>
      <c r="B33" s="8">
        <v>1.1167663142164499</v>
      </c>
      <c r="C33" s="8">
        <v>1.6230590865371599</v>
      </c>
      <c r="D33" s="8">
        <v>2.0008924644497101</v>
      </c>
      <c r="E33" s="8">
        <v>9.9631916157390297</v>
      </c>
      <c r="F33" s="8">
        <v>15.6230904947504</v>
      </c>
      <c r="G33" s="8">
        <v>11.933080716351199</v>
      </c>
      <c r="H33" s="20">
        <v>7.2965355317179803</v>
      </c>
      <c r="I33" s="20">
        <v>2.8672116204840301</v>
      </c>
      <c r="J33" s="20">
        <v>7.4920043514606496</v>
      </c>
      <c r="K33" s="21">
        <v>1.7225855769248501E-6</v>
      </c>
      <c r="L33" s="19">
        <v>1.3640344555161099E-4</v>
      </c>
      <c r="M33" s="10" t="s">
        <v>3848</v>
      </c>
    </row>
    <row r="34" spans="1:13">
      <c r="A34" s="11" t="s">
        <v>1097</v>
      </c>
      <c r="B34" s="8">
        <v>0</v>
      </c>
      <c r="C34" s="8">
        <v>0.255365920381808</v>
      </c>
      <c r="D34" s="8">
        <v>0</v>
      </c>
      <c r="E34" s="8">
        <v>0.90436761502167695</v>
      </c>
      <c r="F34" s="8">
        <v>0.91039904249508197</v>
      </c>
      <c r="G34" s="8">
        <v>1.20160343258893</v>
      </c>
      <c r="H34" s="20">
        <v>7.1667846687981296</v>
      </c>
      <c r="I34" s="20">
        <v>2.8413260083560599</v>
      </c>
      <c r="J34" s="20">
        <v>5.0228541445310197</v>
      </c>
      <c r="K34" s="18">
        <v>1.4396115470588901E-4</v>
      </c>
      <c r="L34" s="19">
        <v>3.4148600600410902E-3</v>
      </c>
      <c r="M34" s="10" t="s">
        <v>4097</v>
      </c>
    </row>
    <row r="35" spans="1:13">
      <c r="A35" s="11" t="s">
        <v>1289</v>
      </c>
      <c r="B35" s="8">
        <v>0</v>
      </c>
      <c r="C35" s="8">
        <v>0</v>
      </c>
      <c r="D35" s="8">
        <v>0</v>
      </c>
      <c r="E35" s="8">
        <v>1.2615321723700299</v>
      </c>
      <c r="F35" s="8">
        <v>0.63497280460163696</v>
      </c>
      <c r="G35" s="8">
        <v>1.5713964412768899</v>
      </c>
      <c r="H35" s="20">
        <v>7.0981186908979099</v>
      </c>
      <c r="I35" s="20">
        <v>2.82743669856597</v>
      </c>
      <c r="J35" s="20">
        <v>5.0527563600120899</v>
      </c>
      <c r="K35" s="18">
        <v>1.35790580355477E-4</v>
      </c>
      <c r="L35" s="19">
        <v>3.27002665018828E-3</v>
      </c>
      <c r="M35" s="10" t="s">
        <v>2730</v>
      </c>
    </row>
    <row r="36" spans="1:13">
      <c r="A36" s="11" t="s">
        <v>961</v>
      </c>
      <c r="B36" s="8">
        <v>0.42858526548021703</v>
      </c>
      <c r="C36" s="8">
        <v>0</v>
      </c>
      <c r="D36" s="8">
        <v>0.38394470586947599</v>
      </c>
      <c r="E36" s="8">
        <v>2.0588660922939601</v>
      </c>
      <c r="F36" s="8">
        <v>2.0725971252355002</v>
      </c>
      <c r="G36" s="8">
        <v>2.68669843249124</v>
      </c>
      <c r="H36" s="20">
        <v>6.8983289120859004</v>
      </c>
      <c r="I36" s="20">
        <v>2.7862469180887799</v>
      </c>
      <c r="J36" s="20">
        <v>5.2634180193192996</v>
      </c>
      <c r="K36" s="21">
        <v>9.0249620511378902E-5</v>
      </c>
      <c r="L36" s="19">
        <v>2.41537559358557E-3</v>
      </c>
      <c r="M36" s="10" t="s">
        <v>4094</v>
      </c>
    </row>
    <row r="37" spans="1:13">
      <c r="A37" s="11" t="s">
        <v>906</v>
      </c>
      <c r="B37" s="8">
        <v>0.58569249480154995</v>
      </c>
      <c r="C37" s="8">
        <v>0.56747982307068601</v>
      </c>
      <c r="D37" s="8">
        <v>0</v>
      </c>
      <c r="E37" s="8">
        <v>3.2155292978548502</v>
      </c>
      <c r="F37" s="8">
        <v>2.83235257665137</v>
      </c>
      <c r="G37" s="8">
        <v>3.3377873127470399</v>
      </c>
      <c r="H37" s="20">
        <v>6.7959643481499397</v>
      </c>
      <c r="I37" s="20">
        <v>2.76467828411687</v>
      </c>
      <c r="J37" s="20">
        <v>5.2544658021324304</v>
      </c>
      <c r="K37" s="21">
        <v>9.18197835919667E-5</v>
      </c>
      <c r="L37" s="19">
        <v>2.4403396186046598E-3</v>
      </c>
      <c r="M37" s="10" t="s">
        <v>2386</v>
      </c>
    </row>
    <row r="38" spans="1:13">
      <c r="A38" s="11" t="s">
        <v>1212</v>
      </c>
      <c r="B38" s="8">
        <v>0</v>
      </c>
      <c r="C38" s="8">
        <v>0</v>
      </c>
      <c r="D38" s="8">
        <v>0</v>
      </c>
      <c r="E38" s="8">
        <v>2.77407144832492</v>
      </c>
      <c r="F38" s="8">
        <v>0.39893890626188999</v>
      </c>
      <c r="G38" s="8">
        <v>1.6454541387278201</v>
      </c>
      <c r="H38" s="20">
        <v>6.75343864675067</v>
      </c>
      <c r="I38" s="20">
        <v>2.7556222659301799</v>
      </c>
      <c r="J38" s="20">
        <v>4.3399798303795798</v>
      </c>
      <c r="K38" s="18">
        <v>5.6163466808419505E-4</v>
      </c>
      <c r="L38" s="19">
        <v>8.8633588328433602E-3</v>
      </c>
      <c r="M38" s="10" t="s">
        <v>2381</v>
      </c>
    </row>
    <row r="39" spans="1:13">
      <c r="A39" s="11" t="s">
        <v>1026</v>
      </c>
      <c r="B39" s="8">
        <v>2.2082554369218501</v>
      </c>
      <c r="C39" s="8">
        <v>0</v>
      </c>
      <c r="D39" s="8">
        <v>0</v>
      </c>
      <c r="E39" s="8">
        <v>2.8144105216326798</v>
      </c>
      <c r="F39" s="8">
        <v>1.9614326173858201</v>
      </c>
      <c r="G39" s="8">
        <v>1.61801587534034</v>
      </c>
      <c r="H39" s="20">
        <v>6.6832090726346696</v>
      </c>
      <c r="I39" s="20">
        <v>2.7405410071116898</v>
      </c>
      <c r="J39" s="20">
        <v>3.6154610036382899</v>
      </c>
      <c r="K39" s="19">
        <v>2.4825313878052901E-3</v>
      </c>
      <c r="L39" s="19">
        <v>2.4608686507320301E-2</v>
      </c>
      <c r="M39" s="10" t="s">
        <v>3973</v>
      </c>
    </row>
    <row r="40" spans="1:13">
      <c r="A40" s="11" t="s">
        <v>933</v>
      </c>
      <c r="B40" s="8">
        <v>0</v>
      </c>
      <c r="C40" s="8">
        <v>0</v>
      </c>
      <c r="D40" s="8">
        <v>0</v>
      </c>
      <c r="E40" s="8">
        <v>0.38337322810701502</v>
      </c>
      <c r="F40" s="8">
        <v>1.5437201155351401</v>
      </c>
      <c r="G40" s="8">
        <v>2.86523644591519</v>
      </c>
      <c r="H40" s="20">
        <v>6.66058372486546</v>
      </c>
      <c r="I40" s="20">
        <v>2.7356486187478399</v>
      </c>
      <c r="J40" s="20">
        <v>4.0154920198276702</v>
      </c>
      <c r="K40" s="19">
        <v>1.08875216113979E-3</v>
      </c>
      <c r="L40" s="19">
        <v>1.3943472433994099E-2</v>
      </c>
      <c r="M40" s="10" t="s">
        <v>2428</v>
      </c>
    </row>
    <row r="41" spans="1:13">
      <c r="A41" s="11" t="s">
        <v>1246</v>
      </c>
      <c r="B41" s="8">
        <v>0.836817092301265</v>
      </c>
      <c r="C41" s="8">
        <v>0</v>
      </c>
      <c r="D41" s="8">
        <v>0</v>
      </c>
      <c r="E41" s="8">
        <v>3.4456774260256</v>
      </c>
      <c r="F41" s="8">
        <v>2.89054784184327</v>
      </c>
      <c r="G41" s="8">
        <v>2.3844572865146798</v>
      </c>
      <c r="H41" s="20">
        <v>6.6492061843423196</v>
      </c>
      <c r="I41" s="20">
        <v>2.73318211470828</v>
      </c>
      <c r="J41" s="20">
        <v>4.8447964570718698</v>
      </c>
      <c r="K41" s="18">
        <v>2.0431364790474599E-4</v>
      </c>
      <c r="L41" s="19">
        <v>4.2807286712369498E-3</v>
      </c>
      <c r="M41" s="10" t="s">
        <v>2719</v>
      </c>
    </row>
    <row r="42" spans="1:13">
      <c r="A42" s="11" t="s">
        <v>1377</v>
      </c>
      <c r="B42" s="8">
        <v>0</v>
      </c>
      <c r="C42" s="8">
        <v>0</v>
      </c>
      <c r="D42" s="8">
        <v>0.80071946629880597</v>
      </c>
      <c r="E42" s="8">
        <v>6.1339716497122403</v>
      </c>
      <c r="F42" s="8">
        <v>1.8524641386421701</v>
      </c>
      <c r="G42" s="8">
        <v>2.5468768408134999</v>
      </c>
      <c r="H42" s="20">
        <v>6.6017257854900802</v>
      </c>
      <c r="I42" s="20">
        <v>2.72284321488132</v>
      </c>
      <c r="J42" s="20">
        <v>4.3671497169320004</v>
      </c>
      <c r="K42" s="18">
        <v>5.3155202186632204E-4</v>
      </c>
      <c r="L42" s="19">
        <v>8.5438657222131308E-3</v>
      </c>
      <c r="M42" s="10" t="s">
        <v>4111</v>
      </c>
    </row>
    <row r="43" spans="1:13">
      <c r="A43" s="11" t="s">
        <v>1371</v>
      </c>
      <c r="B43" s="8">
        <v>0.47661066230759802</v>
      </c>
      <c r="C43" s="8">
        <v>0.46178999512629998</v>
      </c>
      <c r="D43" s="8">
        <v>0</v>
      </c>
      <c r="E43" s="8">
        <v>3.2708195040969401</v>
      </c>
      <c r="F43" s="8">
        <v>2.3048433255130498</v>
      </c>
      <c r="G43" s="8">
        <v>1.9013006400508801</v>
      </c>
      <c r="H43" s="20">
        <v>6.4197332561021501</v>
      </c>
      <c r="I43" s="20">
        <v>2.68251335371931</v>
      </c>
      <c r="J43" s="20">
        <v>4.9161712489491398</v>
      </c>
      <c r="K43" s="18">
        <v>1.7748215190118601E-4</v>
      </c>
      <c r="L43" s="19">
        <v>3.8943373884560901E-3</v>
      </c>
      <c r="M43" s="10" t="s">
        <v>4099</v>
      </c>
    </row>
    <row r="44" spans="1:13">
      <c r="A44" s="11" t="s">
        <v>904</v>
      </c>
      <c r="B44" s="8">
        <v>8.5262792215580507</v>
      </c>
      <c r="C44" s="8">
        <v>6.8842886370210996</v>
      </c>
      <c r="D44" s="8">
        <v>7.63819951722824</v>
      </c>
      <c r="E44" s="8">
        <v>51.296397938860899</v>
      </c>
      <c r="F44" s="8">
        <v>49.675063699349103</v>
      </c>
      <c r="G44" s="8">
        <v>47.294446625539599</v>
      </c>
      <c r="H44" s="20">
        <v>6.4082680104341696</v>
      </c>
      <c r="I44" s="20">
        <v>2.67993448626701</v>
      </c>
      <c r="J44" s="20">
        <v>17.391528919845602</v>
      </c>
      <c r="K44" s="18">
        <v>1.7907950850339901E-11</v>
      </c>
      <c r="L44" s="18">
        <v>6.4814500739619496E-8</v>
      </c>
      <c r="M44" s="10" t="s">
        <v>3816</v>
      </c>
    </row>
    <row r="45" spans="1:13">
      <c r="A45" s="11" t="s">
        <v>959</v>
      </c>
      <c r="B45" s="8">
        <v>4.0843324306359703</v>
      </c>
      <c r="C45" s="8">
        <v>0</v>
      </c>
      <c r="D45" s="8">
        <v>4.8785556887079604</v>
      </c>
      <c r="E45" s="8">
        <v>14.949017000623201</v>
      </c>
      <c r="F45" s="8">
        <v>14.1081705923079</v>
      </c>
      <c r="G45" s="8">
        <v>13.965655789361501</v>
      </c>
      <c r="H45" s="20">
        <v>6.3197008705214204</v>
      </c>
      <c r="I45" s="20">
        <v>2.65985627314471</v>
      </c>
      <c r="J45" s="20">
        <v>4.4799476509418099</v>
      </c>
      <c r="K45" s="18">
        <v>4.23248960381319E-4</v>
      </c>
      <c r="L45" s="19">
        <v>7.2258286368714298E-3</v>
      </c>
      <c r="M45" s="10" t="s">
        <v>4107</v>
      </c>
    </row>
    <row r="46" spans="1:13">
      <c r="A46" s="11" t="s">
        <v>991</v>
      </c>
      <c r="B46" s="8">
        <v>0</v>
      </c>
      <c r="C46" s="8">
        <v>0</v>
      </c>
      <c r="D46" s="8">
        <v>0</v>
      </c>
      <c r="E46" s="8">
        <v>2.8329587940438099</v>
      </c>
      <c r="F46" s="8">
        <v>1.1407409689095001</v>
      </c>
      <c r="G46" s="8">
        <v>1.4115221045472399</v>
      </c>
      <c r="H46" s="20">
        <v>6.2236445462749996</v>
      </c>
      <c r="I46" s="20">
        <v>2.6377596654060098</v>
      </c>
      <c r="J46" s="20">
        <v>4.7210517417861899</v>
      </c>
      <c r="K46" s="18">
        <v>2.61150738418137E-4</v>
      </c>
      <c r="L46" s="19">
        <v>5.1395916158124997E-3</v>
      </c>
      <c r="M46" s="10" t="s">
        <v>2381</v>
      </c>
    </row>
    <row r="47" spans="1:13">
      <c r="A47" s="11" t="s">
        <v>1216</v>
      </c>
      <c r="B47" s="8">
        <v>0</v>
      </c>
      <c r="C47" s="8">
        <v>0</v>
      </c>
      <c r="D47" s="8">
        <v>0</v>
      </c>
      <c r="E47" s="8">
        <v>0.289101122834798</v>
      </c>
      <c r="F47" s="8">
        <v>0.29102920210908301</v>
      </c>
      <c r="G47" s="8">
        <v>0.32009927507492097</v>
      </c>
      <c r="H47" s="20">
        <v>6.2012464575144302</v>
      </c>
      <c r="I47" s="20">
        <v>2.6325582279731701</v>
      </c>
      <c r="J47" s="20">
        <v>4.9684196895540103</v>
      </c>
      <c r="K47" s="18">
        <v>1.6016168681366399E-4</v>
      </c>
      <c r="L47" s="19">
        <v>3.6357783255348002E-3</v>
      </c>
      <c r="M47" s="10" t="s">
        <v>2381</v>
      </c>
    </row>
    <row r="48" spans="1:13">
      <c r="A48" s="11" t="s">
        <v>1170</v>
      </c>
      <c r="B48" s="8">
        <v>0</v>
      </c>
      <c r="C48" s="8">
        <v>0</v>
      </c>
      <c r="D48" s="8">
        <v>0.106845181153776</v>
      </c>
      <c r="E48" s="8">
        <v>0.40924777009296498</v>
      </c>
      <c r="F48" s="8">
        <v>0.49437256068965202</v>
      </c>
      <c r="G48" s="8">
        <v>0.27187700950088101</v>
      </c>
      <c r="H48" s="20">
        <v>6.1448250863691198</v>
      </c>
      <c r="I48" s="20">
        <v>2.6193719445899002</v>
      </c>
      <c r="J48" s="20">
        <v>4.4701507676618402</v>
      </c>
      <c r="K48" s="18">
        <v>4.31687848965954E-4</v>
      </c>
      <c r="L48" s="19">
        <v>7.3512536101900004E-3</v>
      </c>
      <c r="M48" s="10" t="s">
        <v>4108</v>
      </c>
    </row>
    <row r="49" spans="1:13">
      <c r="A49" s="11" t="s">
        <v>1400</v>
      </c>
      <c r="B49" s="8">
        <v>0.399698118617001</v>
      </c>
      <c r="C49" s="8">
        <v>0.38726912099379901</v>
      </c>
      <c r="D49" s="8">
        <v>0.35806638479985498</v>
      </c>
      <c r="E49" s="8">
        <v>3.5658927866441199</v>
      </c>
      <c r="F49" s="8">
        <v>3.8658033223770398</v>
      </c>
      <c r="G49" s="8">
        <v>1.8222631446909301</v>
      </c>
      <c r="H49" s="20">
        <v>6.1438393680418901</v>
      </c>
      <c r="I49" s="20">
        <v>2.6191404969902501</v>
      </c>
      <c r="J49" s="20">
        <v>5.2418230048574301</v>
      </c>
      <c r="K49" s="21">
        <v>9.4085516976725797E-5</v>
      </c>
      <c r="L49" s="19">
        <v>2.4761137571499398E-3</v>
      </c>
      <c r="M49" s="10" t="s">
        <v>2759</v>
      </c>
    </row>
    <row r="50" spans="1:13">
      <c r="A50" s="11" t="s">
        <v>1235</v>
      </c>
      <c r="B50" s="8">
        <v>0</v>
      </c>
      <c r="C50" s="8">
        <v>0.32923209569886103</v>
      </c>
      <c r="D50" s="8">
        <v>0</v>
      </c>
      <c r="E50" s="8">
        <v>0.93276924260087002</v>
      </c>
      <c r="F50" s="8">
        <v>1.4084851302072701</v>
      </c>
      <c r="G50" s="8">
        <v>0.96823417088777797</v>
      </c>
      <c r="H50" s="20">
        <v>6.1272076236422901</v>
      </c>
      <c r="I50" s="20">
        <v>2.6152297386212702</v>
      </c>
      <c r="J50" s="20">
        <v>4.4880609781508403</v>
      </c>
      <c r="K50" s="18">
        <v>4.1638814833947201E-4</v>
      </c>
      <c r="L50" s="19">
        <v>7.1358485790856798E-3</v>
      </c>
      <c r="M50" s="10" t="s">
        <v>2715</v>
      </c>
    </row>
    <row r="51" spans="1:13">
      <c r="A51" s="11" t="s">
        <v>1256</v>
      </c>
      <c r="B51" s="8">
        <v>0.82783113694769395</v>
      </c>
      <c r="C51" s="8">
        <v>1.2031333966981801</v>
      </c>
      <c r="D51" s="8">
        <v>0</v>
      </c>
      <c r="E51" s="8">
        <v>2.2724512420410501</v>
      </c>
      <c r="F51" s="8">
        <v>4.57521344308938</v>
      </c>
      <c r="G51" s="8">
        <v>4.0100490392942802</v>
      </c>
      <c r="H51" s="20">
        <v>5.9641573785603201</v>
      </c>
      <c r="I51" s="20">
        <v>2.5763183270836101</v>
      </c>
      <c r="J51" s="20">
        <v>4.1131719902840302</v>
      </c>
      <c r="K51" s="18">
        <v>8.9134419661959297E-4</v>
      </c>
      <c r="L51" s="19">
        <v>1.22125495193839E-2</v>
      </c>
      <c r="M51" s="10" t="s">
        <v>3974</v>
      </c>
    </row>
    <row r="52" spans="1:13">
      <c r="A52" s="11" t="s">
        <v>1099</v>
      </c>
      <c r="B52" s="8">
        <v>0</v>
      </c>
      <c r="C52" s="8">
        <v>0</v>
      </c>
      <c r="D52" s="8">
        <v>0</v>
      </c>
      <c r="E52" s="8">
        <v>1.01497372621138</v>
      </c>
      <c r="F52" s="8">
        <v>5.1087140514112503</v>
      </c>
      <c r="G52" s="8">
        <v>4.2142566430726998</v>
      </c>
      <c r="H52" s="20">
        <v>5.92897908850916</v>
      </c>
      <c r="I52" s="20">
        <v>2.5677837083557602</v>
      </c>
      <c r="J52" s="20">
        <v>3.9945032542155601</v>
      </c>
      <c r="K52" s="19">
        <v>1.13666252865451E-3</v>
      </c>
      <c r="L52" s="19">
        <v>1.4434549284879E-2</v>
      </c>
      <c r="M52" s="10" t="s">
        <v>2381</v>
      </c>
    </row>
    <row r="53" spans="1:13">
      <c r="A53" s="11" t="s">
        <v>1240</v>
      </c>
      <c r="B53" s="8">
        <v>0</v>
      </c>
      <c r="C53" s="8">
        <v>0.59517555148748202</v>
      </c>
      <c r="D53" s="8">
        <v>0</v>
      </c>
      <c r="E53" s="8">
        <v>2.5293468754789501</v>
      </c>
      <c r="F53" s="8">
        <v>2.5462156487312599</v>
      </c>
      <c r="G53" s="8">
        <v>1.0502061873474</v>
      </c>
      <c r="H53" s="20">
        <v>5.92276922831853</v>
      </c>
      <c r="I53" s="20">
        <v>2.5662718748132298</v>
      </c>
      <c r="J53" s="20">
        <v>4.2035259026521699</v>
      </c>
      <c r="K53" s="18">
        <v>7.4119011182131097E-4</v>
      </c>
      <c r="L53" s="19">
        <v>1.06997648153164E-2</v>
      </c>
      <c r="M53" s="10" t="s">
        <v>4035</v>
      </c>
    </row>
    <row r="54" spans="1:13">
      <c r="A54" s="11" t="s">
        <v>1307</v>
      </c>
      <c r="B54" s="8">
        <v>0.66530118341535305</v>
      </c>
      <c r="C54" s="8">
        <v>0</v>
      </c>
      <c r="D54" s="8">
        <v>0.59600478074021102</v>
      </c>
      <c r="E54" s="8">
        <v>4.5657394156434199</v>
      </c>
      <c r="F54" s="8">
        <v>1.83847573630075</v>
      </c>
      <c r="G54" s="8">
        <v>3.0331737133312902</v>
      </c>
      <c r="H54" s="20">
        <v>5.84051164075961</v>
      </c>
      <c r="I54" s="20">
        <v>2.5460947576762401</v>
      </c>
      <c r="J54" s="20">
        <v>4.4747353858562402</v>
      </c>
      <c r="K54" s="18">
        <v>4.2771750082277999E-4</v>
      </c>
      <c r="L54" s="19">
        <v>7.2928678116856898E-3</v>
      </c>
      <c r="M54" s="10" t="s">
        <v>2399</v>
      </c>
    </row>
    <row r="55" spans="1:13">
      <c r="A55" s="11" t="s">
        <v>1315</v>
      </c>
      <c r="B55" s="8">
        <v>0</v>
      </c>
      <c r="C55" s="8">
        <v>0</v>
      </c>
      <c r="D55" s="8">
        <v>0</v>
      </c>
      <c r="E55" s="8">
        <v>0.80388232446371299</v>
      </c>
      <c r="F55" s="8">
        <v>0.404621796664481</v>
      </c>
      <c r="G55" s="8">
        <v>0.50066809691205605</v>
      </c>
      <c r="H55" s="20">
        <v>5.8398470108398701</v>
      </c>
      <c r="I55" s="20">
        <v>2.5459305746543199</v>
      </c>
      <c r="J55" s="20">
        <v>4.6663479256098199</v>
      </c>
      <c r="K55" s="18">
        <v>2.9123499084330798E-4</v>
      </c>
      <c r="L55" s="19">
        <v>5.5217744073763298E-3</v>
      </c>
      <c r="M55" s="10" t="s">
        <v>3954</v>
      </c>
    </row>
    <row r="56" spans="1:13">
      <c r="A56" s="11" t="s">
        <v>1381</v>
      </c>
      <c r="B56" s="8">
        <v>0</v>
      </c>
      <c r="C56" s="8">
        <v>0</v>
      </c>
      <c r="D56" s="8">
        <v>0</v>
      </c>
      <c r="E56" s="8">
        <v>1.03419436488734</v>
      </c>
      <c r="F56" s="8">
        <v>0.520545817822478</v>
      </c>
      <c r="G56" s="8">
        <v>0.64410935375491196</v>
      </c>
      <c r="H56" s="20">
        <v>5.8398470108398701</v>
      </c>
      <c r="I56" s="20">
        <v>2.5459305746543199</v>
      </c>
      <c r="J56" s="20">
        <v>4.6663479256098199</v>
      </c>
      <c r="K56" s="18">
        <v>2.9123499084330798E-4</v>
      </c>
      <c r="L56" s="19">
        <v>5.5217744073763298E-3</v>
      </c>
      <c r="M56" s="10" t="s">
        <v>3988</v>
      </c>
    </row>
    <row r="57" spans="1:13">
      <c r="A57" s="11" t="s">
        <v>1193</v>
      </c>
      <c r="B57" s="8">
        <v>0</v>
      </c>
      <c r="C57" s="8">
        <v>0</v>
      </c>
      <c r="D57" s="8">
        <v>0</v>
      </c>
      <c r="E57" s="8">
        <v>0.28339072235028101</v>
      </c>
      <c r="F57" s="8">
        <v>0.28528071770183999</v>
      </c>
      <c r="G57" s="8">
        <v>0.82366355146496295</v>
      </c>
      <c r="H57" s="20">
        <v>5.8004484932119897</v>
      </c>
      <c r="I57" s="20">
        <v>2.5361644543639201</v>
      </c>
      <c r="J57" s="20">
        <v>4.2718528605042199</v>
      </c>
      <c r="K57" s="18">
        <v>6.4494359389374195E-4</v>
      </c>
      <c r="L57" s="19">
        <v>9.7113066993295295E-3</v>
      </c>
      <c r="M57" s="10" t="s">
        <v>2567</v>
      </c>
    </row>
    <row r="58" spans="1:13">
      <c r="A58" s="11" t="s">
        <v>1141</v>
      </c>
      <c r="B58" s="8">
        <v>0</v>
      </c>
      <c r="C58" s="8">
        <v>24.557106316168401</v>
      </c>
      <c r="D58" s="8">
        <v>0</v>
      </c>
      <c r="E58" s="8">
        <v>75.372226983450403</v>
      </c>
      <c r="F58" s="8">
        <v>35.019185086660102</v>
      </c>
      <c r="G58" s="8">
        <v>19.2585755634117</v>
      </c>
      <c r="H58" s="20">
        <v>5.7374775236562598</v>
      </c>
      <c r="I58" s="20">
        <v>2.5204165968361298</v>
      </c>
      <c r="J58" s="20">
        <v>3.3655526474336401</v>
      </c>
      <c r="K58" s="19">
        <v>4.1619553102977503E-3</v>
      </c>
      <c r="L58" s="19">
        <v>3.4848537875332299E-2</v>
      </c>
      <c r="M58" s="10" t="s">
        <v>2693</v>
      </c>
    </row>
    <row r="59" spans="1:13">
      <c r="A59" s="11" t="s">
        <v>1144</v>
      </c>
      <c r="B59" s="8">
        <v>1.9242876662278701</v>
      </c>
      <c r="C59" s="8">
        <v>0</v>
      </c>
      <c r="D59" s="8">
        <v>0</v>
      </c>
      <c r="E59" s="8">
        <v>7.9234454383178399</v>
      </c>
      <c r="F59" s="8">
        <v>4.6528350440154203</v>
      </c>
      <c r="G59" s="8">
        <v>1.0966271576669699</v>
      </c>
      <c r="H59" s="20">
        <v>5.70536215425851</v>
      </c>
      <c r="I59" s="20">
        <v>2.51231846610554</v>
      </c>
      <c r="J59" s="20">
        <v>3.2323501130405901</v>
      </c>
      <c r="K59" s="19">
        <v>5.4798418059687397E-3</v>
      </c>
      <c r="L59" s="19">
        <v>4.1889205264649801E-2</v>
      </c>
      <c r="M59" s="10" t="s">
        <v>4056</v>
      </c>
    </row>
    <row r="60" spans="1:13">
      <c r="A60" s="11" t="s">
        <v>954</v>
      </c>
      <c r="B60" s="8">
        <v>0.45336990714974201</v>
      </c>
      <c r="C60" s="8">
        <v>0</v>
      </c>
      <c r="D60" s="8">
        <v>0</v>
      </c>
      <c r="E60" s="8">
        <v>0.72597606145822402</v>
      </c>
      <c r="F60" s="8">
        <v>0.41761014642263999</v>
      </c>
      <c r="G60" s="8">
        <v>0.77510929583199495</v>
      </c>
      <c r="H60" s="20">
        <v>5.6940355369375002</v>
      </c>
      <c r="I60" s="20">
        <v>2.5094514970850099</v>
      </c>
      <c r="J60" s="20">
        <v>3.7139177479026002</v>
      </c>
      <c r="K60" s="19">
        <v>2.02562879148351E-3</v>
      </c>
      <c r="L60" s="19">
        <v>2.13304149928818E-2</v>
      </c>
      <c r="M60" s="10" t="s">
        <v>2395</v>
      </c>
    </row>
    <row r="61" spans="1:13">
      <c r="A61" s="11" t="s">
        <v>896</v>
      </c>
      <c r="B61" s="8">
        <v>0</v>
      </c>
      <c r="C61" s="8">
        <v>0</v>
      </c>
      <c r="D61" s="8">
        <v>0</v>
      </c>
      <c r="E61" s="8">
        <v>0.80733246319531604</v>
      </c>
      <c r="F61" s="8">
        <v>0.60953755634863804</v>
      </c>
      <c r="G61" s="8">
        <v>0.33521125801837198</v>
      </c>
      <c r="H61" s="20">
        <v>5.6801329336083697</v>
      </c>
      <c r="I61" s="20">
        <v>2.5059246938872399</v>
      </c>
      <c r="J61" s="20">
        <v>4.4909946468767599</v>
      </c>
      <c r="K61" s="18">
        <v>4.1393548201170598E-4</v>
      </c>
      <c r="L61" s="19">
        <v>7.1164655058755903E-3</v>
      </c>
      <c r="M61" s="10" t="s">
        <v>4061</v>
      </c>
    </row>
    <row r="62" spans="1:13">
      <c r="A62" s="11" t="s">
        <v>1190</v>
      </c>
      <c r="B62" s="8">
        <v>0</v>
      </c>
      <c r="C62" s="8">
        <v>0</v>
      </c>
      <c r="D62" s="8">
        <v>0</v>
      </c>
      <c r="E62" s="8">
        <v>9.6191828143214693</v>
      </c>
      <c r="F62" s="8">
        <v>3.22777842339165</v>
      </c>
      <c r="G62" s="8">
        <v>15.9758638196483</v>
      </c>
      <c r="H62" s="20">
        <v>5.6203994674250302</v>
      </c>
      <c r="I62" s="20">
        <v>2.4906726730070798</v>
      </c>
      <c r="J62" s="20">
        <v>4.12371686430577</v>
      </c>
      <c r="K62" s="18">
        <v>8.7233320939889903E-4</v>
      </c>
      <c r="L62" s="19">
        <v>1.2019358749563201E-2</v>
      </c>
      <c r="M62" s="10" t="s">
        <v>3930</v>
      </c>
    </row>
    <row r="63" spans="1:13">
      <c r="A63" s="11" t="s">
        <v>1009</v>
      </c>
      <c r="B63" s="8">
        <v>1.12269574701341</v>
      </c>
      <c r="C63" s="8">
        <v>0.36259481413436401</v>
      </c>
      <c r="D63" s="8">
        <v>0</v>
      </c>
      <c r="E63" s="8">
        <v>1.7977598949096001</v>
      </c>
      <c r="F63" s="8">
        <v>3.8780347562593902</v>
      </c>
      <c r="G63" s="8">
        <v>1.9194302404674599</v>
      </c>
      <c r="H63" s="20">
        <v>5.6119934004260097</v>
      </c>
      <c r="I63" s="20">
        <v>2.4885133123829299</v>
      </c>
      <c r="J63" s="20">
        <v>3.95240352101766</v>
      </c>
      <c r="K63" s="19">
        <v>1.2393057391122001E-3</v>
      </c>
      <c r="L63" s="19">
        <v>1.5278848396813101E-2</v>
      </c>
      <c r="M63" s="10" t="s">
        <v>4121</v>
      </c>
    </row>
    <row r="64" spans="1:13">
      <c r="A64" s="11" t="s">
        <v>1109</v>
      </c>
      <c r="B64" s="8">
        <v>0.44561719438297098</v>
      </c>
      <c r="C64" s="8">
        <v>2.5905617934686398</v>
      </c>
      <c r="D64" s="8">
        <v>1.99601312047029</v>
      </c>
      <c r="E64" s="8">
        <v>13.761547667887699</v>
      </c>
      <c r="F64" s="8">
        <v>5.2334788887939796</v>
      </c>
      <c r="G64" s="8">
        <v>7.6185477752658297</v>
      </c>
      <c r="H64" s="20">
        <v>5.4875051607955099</v>
      </c>
      <c r="I64" s="20">
        <v>2.4561503914499201</v>
      </c>
      <c r="J64" s="20">
        <v>4.1707272654552501</v>
      </c>
      <c r="K64" s="18">
        <v>7.9246867025259296E-4</v>
      </c>
      <c r="L64" s="19">
        <v>1.1193857709276901E-2</v>
      </c>
      <c r="M64" s="10" t="s">
        <v>2678</v>
      </c>
    </row>
    <row r="65" spans="1:13">
      <c r="A65" s="11" t="s">
        <v>984</v>
      </c>
      <c r="B65" s="8">
        <v>0</v>
      </c>
      <c r="C65" s="8">
        <v>0.64391837682481901</v>
      </c>
      <c r="D65" s="8">
        <v>0</v>
      </c>
      <c r="E65" s="8">
        <v>1.8243277751299301</v>
      </c>
      <c r="F65" s="8">
        <v>1.8364946202056001</v>
      </c>
      <c r="G65" s="8">
        <v>1.8936907544841799</v>
      </c>
      <c r="H65" s="20">
        <v>5.4339033270419996</v>
      </c>
      <c r="I65" s="20">
        <v>2.4419888992297998</v>
      </c>
      <c r="J65" s="20">
        <v>4.2136113748269599</v>
      </c>
      <c r="K65" s="18">
        <v>7.26111193127186E-4</v>
      </c>
      <c r="L65" s="19">
        <v>1.0547554485760899E-2</v>
      </c>
      <c r="M65" s="10" t="s">
        <v>2383</v>
      </c>
    </row>
    <row r="66" spans="1:13">
      <c r="A66" s="11" t="s">
        <v>1129</v>
      </c>
      <c r="B66" s="8">
        <v>0</v>
      </c>
      <c r="C66" s="8">
        <v>0</v>
      </c>
      <c r="D66" s="8">
        <v>0.60514395591037895</v>
      </c>
      <c r="E66" s="8">
        <v>2.3178753769449298</v>
      </c>
      <c r="F66" s="8">
        <v>0.93333352001686298</v>
      </c>
      <c r="G66" s="8">
        <v>2.69472401777201</v>
      </c>
      <c r="H66" s="20">
        <v>5.4234114786021204</v>
      </c>
      <c r="I66" s="20">
        <v>2.4392006329417701</v>
      </c>
      <c r="J66" s="20">
        <v>3.9523571904671999</v>
      </c>
      <c r="K66" s="19">
        <v>1.23942372316012E-3</v>
      </c>
      <c r="L66" s="19">
        <v>1.5278848396813101E-2</v>
      </c>
      <c r="M66" s="10" t="s">
        <v>2689</v>
      </c>
    </row>
    <row r="67" spans="1:13">
      <c r="A67" s="11" t="s">
        <v>1010</v>
      </c>
      <c r="B67" s="8">
        <v>0</v>
      </c>
      <c r="C67" s="8">
        <v>0.73409859176097303</v>
      </c>
      <c r="D67" s="8">
        <v>0.67874254514272203</v>
      </c>
      <c r="E67" s="8">
        <v>3.6396907946081201</v>
      </c>
      <c r="F67" s="8">
        <v>3.1405411687053899</v>
      </c>
      <c r="G67" s="8">
        <v>3.0224607226361702</v>
      </c>
      <c r="H67" s="20">
        <v>5.4156434477611199</v>
      </c>
      <c r="I67" s="20">
        <v>2.4371327586544602</v>
      </c>
      <c r="J67" s="20">
        <v>4.5128098041723099</v>
      </c>
      <c r="K67" s="18">
        <v>3.9615483324921801E-4</v>
      </c>
      <c r="L67" s="19">
        <v>6.9078216163009796E-3</v>
      </c>
      <c r="M67" s="10" t="s">
        <v>4106</v>
      </c>
    </row>
    <row r="68" spans="1:13">
      <c r="A68" s="11" t="s">
        <v>3625</v>
      </c>
      <c r="B68" s="8">
        <v>0.25989641678298903</v>
      </c>
      <c r="C68" s="8">
        <v>0</v>
      </c>
      <c r="D68" s="8">
        <v>0</v>
      </c>
      <c r="E68" s="8">
        <v>2.3186567930012099</v>
      </c>
      <c r="F68" s="8">
        <v>0.17954772519498399</v>
      </c>
      <c r="G68" s="8">
        <v>0.59244669874802103</v>
      </c>
      <c r="H68" s="20">
        <v>5.3305630542128002</v>
      </c>
      <c r="I68" s="20">
        <v>2.4142879293479802</v>
      </c>
      <c r="J68" s="20">
        <v>3.16348711708318</v>
      </c>
      <c r="K68" s="19">
        <v>6.3157538910728998E-3</v>
      </c>
      <c r="L68" s="19">
        <v>4.5836531663528801E-2</v>
      </c>
      <c r="M68" s="10" t="s">
        <v>2393</v>
      </c>
    </row>
    <row r="69" spans="1:13">
      <c r="A69" s="11" t="s">
        <v>1392</v>
      </c>
      <c r="B69" s="8">
        <v>0</v>
      </c>
      <c r="C69" s="8">
        <v>0</v>
      </c>
      <c r="D69" s="8">
        <v>0</v>
      </c>
      <c r="E69" s="8">
        <v>1.7783363186140499</v>
      </c>
      <c r="F69" s="8">
        <v>0.59673214550097797</v>
      </c>
      <c r="G69" s="8">
        <v>2.4612675352399398</v>
      </c>
      <c r="H69" s="20">
        <v>5.2932297274355404</v>
      </c>
      <c r="I69" s="20">
        <v>2.4041482686412001</v>
      </c>
      <c r="J69" s="20">
        <v>4.0955039770405302</v>
      </c>
      <c r="K69" s="18">
        <v>9.2414614888332498E-4</v>
      </c>
      <c r="L69" s="19">
        <v>1.2502907922806899E-2</v>
      </c>
      <c r="M69" s="10" t="s">
        <v>4116</v>
      </c>
    </row>
    <row r="70" spans="1:13">
      <c r="A70" s="11" t="s">
        <v>1030</v>
      </c>
      <c r="B70" s="8">
        <v>0</v>
      </c>
      <c r="C70" s="8">
        <v>0.178428263270657</v>
      </c>
      <c r="D70" s="8">
        <v>0</v>
      </c>
      <c r="E70" s="8">
        <v>0.50551692305780205</v>
      </c>
      <c r="F70" s="8">
        <v>0.38166624534580301</v>
      </c>
      <c r="G70" s="8">
        <v>0.62968468921874599</v>
      </c>
      <c r="H70" s="20">
        <v>5.2885750362083002</v>
      </c>
      <c r="I70" s="20">
        <v>2.40287905218266</v>
      </c>
      <c r="J70" s="20">
        <v>4.0517163231283</v>
      </c>
      <c r="K70" s="19">
        <v>1.0108289630456401E-3</v>
      </c>
      <c r="L70" s="19">
        <v>1.3230213015108299E-2</v>
      </c>
      <c r="M70" s="10" t="s">
        <v>2395</v>
      </c>
    </row>
    <row r="71" spans="1:13">
      <c r="A71" s="11" t="s">
        <v>953</v>
      </c>
      <c r="B71" s="8">
        <v>0</v>
      </c>
      <c r="C71" s="8">
        <v>0</v>
      </c>
      <c r="D71" s="8">
        <v>0.74260273084163397</v>
      </c>
      <c r="E71" s="8">
        <v>1.7066292089925199</v>
      </c>
      <c r="F71" s="8">
        <v>4.0086925580831796</v>
      </c>
      <c r="G71" s="8">
        <v>1.41721372593655</v>
      </c>
      <c r="H71" s="20">
        <v>5.2793544334667102</v>
      </c>
      <c r="I71" s="20">
        <v>2.4003615256864701</v>
      </c>
      <c r="J71" s="20">
        <v>3.8244331729221401</v>
      </c>
      <c r="K71" s="19">
        <v>1.6126897878349E-3</v>
      </c>
      <c r="L71" s="19">
        <v>1.82896978406192E-2</v>
      </c>
      <c r="M71" s="10" t="s">
        <v>4009</v>
      </c>
    </row>
    <row r="72" spans="1:13">
      <c r="A72" s="11" t="s">
        <v>948</v>
      </c>
      <c r="B72" s="8">
        <v>0.59993598932493397</v>
      </c>
      <c r="C72" s="8">
        <v>2.0344814084893099</v>
      </c>
      <c r="D72" s="8">
        <v>0</v>
      </c>
      <c r="E72" s="8">
        <v>1.85272198174674</v>
      </c>
      <c r="F72" s="8">
        <v>3.31569456721944</v>
      </c>
      <c r="G72" s="8">
        <v>3.5899071423528799</v>
      </c>
      <c r="H72" s="20">
        <v>5.2419685011548296</v>
      </c>
      <c r="I72" s="20">
        <v>2.39010868457739</v>
      </c>
      <c r="J72" s="20">
        <v>3.46275068876712</v>
      </c>
      <c r="K72" s="19">
        <v>3.4042664278828398E-3</v>
      </c>
      <c r="L72" s="19">
        <v>3.0602025054387201E-2</v>
      </c>
      <c r="M72" s="10" t="s">
        <v>3991</v>
      </c>
    </row>
    <row r="73" spans="1:13">
      <c r="A73" s="11" t="s">
        <v>3606</v>
      </c>
      <c r="B73" s="8">
        <v>0</v>
      </c>
      <c r="C73" s="8">
        <v>2.76007507479645</v>
      </c>
      <c r="D73" s="8">
        <v>0</v>
      </c>
      <c r="E73" s="8">
        <v>2.44367230848813</v>
      </c>
      <c r="F73" s="8">
        <v>3.4439575787689201</v>
      </c>
      <c r="G73" s="8">
        <v>3.24682682708788</v>
      </c>
      <c r="H73" s="20">
        <v>5.2382590169897396</v>
      </c>
      <c r="I73" s="20">
        <v>2.3890873986132299</v>
      </c>
      <c r="J73" s="20">
        <v>3.3518856281278802</v>
      </c>
      <c r="K73" s="19">
        <v>4.2811897674682898E-3</v>
      </c>
      <c r="L73" s="19">
        <v>3.5626242890211601E-2</v>
      </c>
      <c r="M73" s="10" t="s">
        <v>4157</v>
      </c>
    </row>
    <row r="74" spans="1:13">
      <c r="A74" s="11" t="s">
        <v>975</v>
      </c>
      <c r="B74" s="8">
        <v>0</v>
      </c>
      <c r="C74" s="8">
        <v>0</v>
      </c>
      <c r="D74" s="8">
        <v>0.36396339377218401</v>
      </c>
      <c r="E74" s="8">
        <v>1.3940844658436899</v>
      </c>
      <c r="F74" s="8">
        <v>0.56135276928550504</v>
      </c>
      <c r="G74" s="8">
        <v>1.38920554953464</v>
      </c>
      <c r="H74" s="20">
        <v>5.23677672658176</v>
      </c>
      <c r="I74" s="20">
        <v>2.3886790958470399</v>
      </c>
      <c r="J74" s="20">
        <v>3.89985982133441</v>
      </c>
      <c r="K74" s="19">
        <v>1.3806948586013101E-3</v>
      </c>
      <c r="L74" s="19">
        <v>1.6447985698284501E-2</v>
      </c>
      <c r="M74" s="10" t="s">
        <v>2386</v>
      </c>
    </row>
    <row r="75" spans="1:13">
      <c r="A75" s="11" t="s">
        <v>978</v>
      </c>
      <c r="B75" s="8">
        <v>0</v>
      </c>
      <c r="C75" s="8">
        <v>0.25767841901398503</v>
      </c>
      <c r="D75" s="8">
        <v>0.71474311998211604</v>
      </c>
      <c r="E75" s="8">
        <v>1.64260301615839</v>
      </c>
      <c r="F75" s="8">
        <v>1.10237193243906</v>
      </c>
      <c r="G75" s="8">
        <v>1.97028764658017</v>
      </c>
      <c r="H75" s="20">
        <v>5.1958361965860203</v>
      </c>
      <c r="I75" s="20">
        <v>2.3773559492426699</v>
      </c>
      <c r="J75" s="20">
        <v>3.9390049949308299</v>
      </c>
      <c r="K75" s="19">
        <v>1.2739044988736099E-3</v>
      </c>
      <c r="L75" s="19">
        <v>1.55142041158469E-2</v>
      </c>
      <c r="M75" s="10" t="s">
        <v>2645</v>
      </c>
    </row>
    <row r="76" spans="1:13">
      <c r="A76" s="11" t="s">
        <v>1145</v>
      </c>
      <c r="B76" s="8">
        <v>0.72728089271937801</v>
      </c>
      <c r="C76" s="8">
        <v>0</v>
      </c>
      <c r="D76" s="8">
        <v>0</v>
      </c>
      <c r="E76" s="8">
        <v>3.4937597957677</v>
      </c>
      <c r="F76" s="8">
        <v>1.50731162224422</v>
      </c>
      <c r="G76" s="8">
        <v>1.2434044953971599</v>
      </c>
      <c r="H76" s="20">
        <v>5.1879194094221299</v>
      </c>
      <c r="I76" s="20">
        <v>2.37515606853909</v>
      </c>
      <c r="J76" s="20">
        <v>3.87294311820949</v>
      </c>
      <c r="K76" s="19">
        <v>1.45933893330331E-3</v>
      </c>
      <c r="L76" s="19">
        <v>1.7112274434375001E-2</v>
      </c>
      <c r="M76" s="10" t="s">
        <v>2395</v>
      </c>
    </row>
    <row r="77" spans="1:13">
      <c r="A77" s="11" t="s">
        <v>1286</v>
      </c>
      <c r="B77" s="8">
        <v>0</v>
      </c>
      <c r="C77" s="8">
        <v>0.62604112487525598</v>
      </c>
      <c r="D77" s="8">
        <v>0.57883334913166695</v>
      </c>
      <c r="E77" s="8">
        <v>2.4388080053072798</v>
      </c>
      <c r="F77" s="8">
        <v>2.0086960539493401</v>
      </c>
      <c r="G77" s="8">
        <v>1.8411157885398799</v>
      </c>
      <c r="H77" s="20">
        <v>5.1574154140739203</v>
      </c>
      <c r="I77" s="20">
        <v>2.3666482549005501</v>
      </c>
      <c r="J77" s="20">
        <v>4.1119099275273596</v>
      </c>
      <c r="K77" s="18">
        <v>8.9364756808376202E-4</v>
      </c>
      <c r="L77" s="19">
        <v>1.22378807098266E-2</v>
      </c>
      <c r="M77" s="10" t="s">
        <v>3937</v>
      </c>
    </row>
    <row r="78" spans="1:13">
      <c r="A78" s="11" t="s">
        <v>1127</v>
      </c>
      <c r="B78" s="8">
        <v>0.24979108830540001</v>
      </c>
      <c r="C78" s="8">
        <v>0.24202359404351201</v>
      </c>
      <c r="D78" s="8">
        <v>0.44754672478426599</v>
      </c>
      <c r="E78" s="8">
        <v>3.2570420545859702</v>
      </c>
      <c r="F78" s="8">
        <v>1.5530987310608699</v>
      </c>
      <c r="G78" s="8">
        <v>1.2811749843217399</v>
      </c>
      <c r="H78" s="20">
        <v>5.1329971101224103</v>
      </c>
      <c r="I78" s="20">
        <v>2.3598014483113401</v>
      </c>
      <c r="J78" s="20">
        <v>4.54894542817987</v>
      </c>
      <c r="K78" s="18">
        <v>3.68404095270274E-4</v>
      </c>
      <c r="L78" s="19">
        <v>6.5623306983052304E-3</v>
      </c>
      <c r="M78" s="10" t="s">
        <v>2688</v>
      </c>
    </row>
    <row r="79" spans="1:13">
      <c r="A79" s="11" t="s">
        <v>1354</v>
      </c>
      <c r="B79" s="8">
        <v>0.228420072972604</v>
      </c>
      <c r="C79" s="8">
        <v>0</v>
      </c>
      <c r="D79" s="8">
        <v>0.20462830805413901</v>
      </c>
      <c r="E79" s="8">
        <v>1.0972993728929701</v>
      </c>
      <c r="F79" s="8">
        <v>0.78901250349573704</v>
      </c>
      <c r="G79" s="8">
        <v>0.78104223118280702</v>
      </c>
      <c r="H79" s="20">
        <v>5.1245567325772701</v>
      </c>
      <c r="I79" s="20">
        <v>2.3574272187898502</v>
      </c>
      <c r="J79" s="20">
        <v>4.3197555347643997</v>
      </c>
      <c r="K79" s="18">
        <v>5.8515126457007202E-4</v>
      </c>
      <c r="L79" s="19">
        <v>9.0853676447635694E-3</v>
      </c>
      <c r="M79" s="10" t="s">
        <v>2748</v>
      </c>
    </row>
    <row r="80" spans="1:13">
      <c r="A80" s="11" t="s">
        <v>3588</v>
      </c>
      <c r="B80" s="8">
        <v>0</v>
      </c>
      <c r="C80" s="8">
        <v>0</v>
      </c>
      <c r="D80" s="8">
        <v>0</v>
      </c>
      <c r="E80" s="8">
        <v>0.69441188487308403</v>
      </c>
      <c r="F80" s="8">
        <v>1.0485646067785801</v>
      </c>
      <c r="G80" s="8">
        <v>0.86497704027628397</v>
      </c>
      <c r="H80" s="20">
        <v>5.1179993974914204</v>
      </c>
      <c r="I80" s="20">
        <v>2.3555799775383202</v>
      </c>
      <c r="J80" s="20">
        <v>4.3138719142790203</v>
      </c>
      <c r="K80" s="18">
        <v>5.9217962817052999E-4</v>
      </c>
      <c r="L80" s="19">
        <v>9.13130133404076E-3</v>
      </c>
      <c r="M80" s="10" t="s">
        <v>4113</v>
      </c>
    </row>
    <row r="81" spans="1:13">
      <c r="A81" s="11" t="s">
        <v>3589</v>
      </c>
      <c r="B81" s="8">
        <v>0</v>
      </c>
      <c r="C81" s="8">
        <v>0</v>
      </c>
      <c r="D81" s="8">
        <v>0</v>
      </c>
      <c r="E81" s="8">
        <v>0.25736943984806598</v>
      </c>
      <c r="F81" s="8">
        <v>0.38862884027458</v>
      </c>
      <c r="G81" s="8">
        <v>0.32058589604645499</v>
      </c>
      <c r="H81" s="20">
        <v>5.1179993974914204</v>
      </c>
      <c r="I81" s="20">
        <v>2.3555799775383202</v>
      </c>
      <c r="J81" s="20">
        <v>4.3138719142790203</v>
      </c>
      <c r="K81" s="18">
        <v>5.9217962817052999E-4</v>
      </c>
      <c r="L81" s="19">
        <v>9.13130133404076E-3</v>
      </c>
      <c r="M81" s="10" t="s">
        <v>2563</v>
      </c>
    </row>
    <row r="82" spans="1:13">
      <c r="A82" s="11" t="s">
        <v>3590</v>
      </c>
      <c r="B82" s="8">
        <v>1.3984902426894199</v>
      </c>
      <c r="C82" s="8">
        <v>0</v>
      </c>
      <c r="D82" s="8">
        <v>0</v>
      </c>
      <c r="E82" s="8">
        <v>3.8389482433573199</v>
      </c>
      <c r="F82" s="8">
        <v>2.89841327814761</v>
      </c>
      <c r="G82" s="8">
        <v>3.9849093427694302</v>
      </c>
      <c r="H82" s="20">
        <v>5.1121290051831503</v>
      </c>
      <c r="I82" s="20">
        <v>2.35392424332513</v>
      </c>
      <c r="J82" s="20">
        <v>4.0495445515355799</v>
      </c>
      <c r="K82" s="19">
        <v>1.0153371151581699E-3</v>
      </c>
      <c r="L82" s="19">
        <v>1.32762229118713E-2</v>
      </c>
      <c r="M82" s="10" t="s">
        <v>2395</v>
      </c>
    </row>
    <row r="83" spans="1:13">
      <c r="A83" s="11" t="s">
        <v>956</v>
      </c>
      <c r="B83" s="8">
        <v>0</v>
      </c>
      <c r="C83" s="8">
        <v>0</v>
      </c>
      <c r="D83" s="8">
        <v>0</v>
      </c>
      <c r="E83" s="8">
        <v>2.0646050918543599</v>
      </c>
      <c r="F83" s="8">
        <v>0.51959359986304698</v>
      </c>
      <c r="G83" s="8">
        <v>1.2858622098741299</v>
      </c>
      <c r="H83" s="20">
        <v>5.0776241531681601</v>
      </c>
      <c r="I83" s="20">
        <v>2.34415361034028</v>
      </c>
      <c r="J83" s="20">
        <v>4.0350455990990399</v>
      </c>
      <c r="K83" s="19">
        <v>1.0459614114115799E-3</v>
      </c>
      <c r="L83" s="19">
        <v>1.35778298357926E-2</v>
      </c>
      <c r="M83" s="10" t="s">
        <v>4118</v>
      </c>
    </row>
    <row r="84" spans="1:13">
      <c r="A84" s="11" t="s">
        <v>1065</v>
      </c>
      <c r="B84" s="8">
        <v>0.245515205822465</v>
      </c>
      <c r="C84" s="8">
        <v>0.237880674241016</v>
      </c>
      <c r="D84" s="8">
        <v>0</v>
      </c>
      <c r="E84" s="8">
        <v>1.8533775804664001</v>
      </c>
      <c r="F84" s="8">
        <v>0.67845024185939196</v>
      </c>
      <c r="G84" s="8">
        <v>0.69958002394956897</v>
      </c>
      <c r="H84" s="20">
        <v>5.0537396128339704</v>
      </c>
      <c r="I84" s="20">
        <v>2.3373513332675202</v>
      </c>
      <c r="J84" s="20">
        <v>3.8971320583264202</v>
      </c>
      <c r="K84" s="19">
        <v>1.3884656194899599E-3</v>
      </c>
      <c r="L84" s="19">
        <v>1.6518630081099502E-2</v>
      </c>
      <c r="M84" s="10" t="s">
        <v>2395</v>
      </c>
    </row>
    <row r="85" spans="1:13">
      <c r="A85" s="11" t="s">
        <v>1337</v>
      </c>
      <c r="B85" s="8">
        <v>0.96818555263113404</v>
      </c>
      <c r="C85" s="8">
        <v>0.93807889119847998</v>
      </c>
      <c r="D85" s="8">
        <v>0.86734133712115502</v>
      </c>
      <c r="E85" s="8">
        <v>7.9732001977421296</v>
      </c>
      <c r="F85" s="8">
        <v>6.6886460264944798</v>
      </c>
      <c r="G85" s="8">
        <v>3.3105400693776801</v>
      </c>
      <c r="H85" s="20">
        <v>5.0086170634741398</v>
      </c>
      <c r="I85" s="20">
        <v>2.3244123137827502</v>
      </c>
      <c r="J85" s="20">
        <v>4.5633920936955299</v>
      </c>
      <c r="K85" s="18">
        <v>3.5787426711530399E-4</v>
      </c>
      <c r="L85" s="19">
        <v>6.41054483935151E-3</v>
      </c>
      <c r="M85" s="10" t="s">
        <v>2743</v>
      </c>
    </row>
    <row r="86" spans="1:13">
      <c r="A86" s="11" t="s">
        <v>3623</v>
      </c>
      <c r="B86" s="8">
        <v>0.82012526200270197</v>
      </c>
      <c r="C86" s="8">
        <v>0</v>
      </c>
      <c r="D86" s="8">
        <v>0</v>
      </c>
      <c r="E86" s="8">
        <v>0.56282452636987301</v>
      </c>
      <c r="F86" s="8">
        <v>2.8328906375511802</v>
      </c>
      <c r="G86" s="8">
        <v>4.2064109525137896</v>
      </c>
      <c r="H86" s="20">
        <v>4.9957306792485596</v>
      </c>
      <c r="I86" s="20">
        <v>2.3206957030896498</v>
      </c>
      <c r="J86" s="20">
        <v>3.1766075771256599</v>
      </c>
      <c r="K86" s="19">
        <v>6.1473070247997598E-3</v>
      </c>
      <c r="L86" s="19">
        <v>4.52073059351773E-2</v>
      </c>
      <c r="M86" s="10" t="s">
        <v>2395</v>
      </c>
    </row>
    <row r="87" spans="1:13">
      <c r="A87" s="11" t="s">
        <v>989</v>
      </c>
      <c r="B87" s="8">
        <v>0.25815579615991302</v>
      </c>
      <c r="C87" s="8">
        <v>0</v>
      </c>
      <c r="D87" s="8">
        <v>0</v>
      </c>
      <c r="E87" s="8">
        <v>1.24014579606991</v>
      </c>
      <c r="F87" s="8">
        <v>0.35669045783817299</v>
      </c>
      <c r="G87" s="8">
        <v>0.58847886819968798</v>
      </c>
      <c r="H87" s="20">
        <v>4.9870051675305902</v>
      </c>
      <c r="I87" s="20">
        <v>2.3181736979231999</v>
      </c>
      <c r="J87" s="20">
        <v>3.7001985290644299</v>
      </c>
      <c r="K87" s="19">
        <v>2.0838315237067299E-3</v>
      </c>
      <c r="L87" s="19">
        <v>2.1728503529340099E-2</v>
      </c>
      <c r="M87" s="10" t="s">
        <v>4137</v>
      </c>
    </row>
    <row r="88" spans="1:13">
      <c r="A88" s="11" t="s">
        <v>1239</v>
      </c>
      <c r="B88" s="8">
        <v>0</v>
      </c>
      <c r="C88" s="8">
        <v>0</v>
      </c>
      <c r="D88" s="8">
        <v>0.30660179342185101</v>
      </c>
      <c r="E88" s="8">
        <v>1.1743730405941899</v>
      </c>
      <c r="F88" s="8">
        <v>0.70932311635021905</v>
      </c>
      <c r="G88" s="8">
        <v>0.78017536966096201</v>
      </c>
      <c r="H88" s="20">
        <v>4.9838328145953099</v>
      </c>
      <c r="I88" s="20">
        <v>2.3172556731773701</v>
      </c>
      <c r="J88" s="20">
        <v>3.9396744889086799</v>
      </c>
      <c r="K88" s="19">
        <v>1.2721526839625599E-3</v>
      </c>
      <c r="L88" s="19">
        <v>1.55118508651829E-2</v>
      </c>
      <c r="M88" s="10" t="s">
        <v>2716</v>
      </c>
    </row>
    <row r="89" spans="1:13">
      <c r="A89" s="11" t="s">
        <v>1227</v>
      </c>
      <c r="B89" s="8">
        <v>1.6931618312313901</v>
      </c>
      <c r="C89" s="8">
        <v>0</v>
      </c>
      <c r="D89" s="8">
        <v>1.1376041834169699</v>
      </c>
      <c r="E89" s="8">
        <v>4.3573511718957896</v>
      </c>
      <c r="F89" s="8">
        <v>3.5091290478053399</v>
      </c>
      <c r="G89" s="8">
        <v>3.13596228717874</v>
      </c>
      <c r="H89" s="20">
        <v>4.9762186882428301</v>
      </c>
      <c r="I89" s="20">
        <v>2.3150498885052402</v>
      </c>
      <c r="J89" s="20">
        <v>3.7234815996915001</v>
      </c>
      <c r="K89" s="19">
        <v>1.9860255175797301E-3</v>
      </c>
      <c r="L89" s="19">
        <v>2.1017989390644299E-2</v>
      </c>
      <c r="M89" s="10" t="s">
        <v>2713</v>
      </c>
    </row>
    <row r="90" spans="1:13">
      <c r="A90" s="11" t="s">
        <v>1313</v>
      </c>
      <c r="B90" s="8">
        <v>0.363854983496184</v>
      </c>
      <c r="C90" s="8">
        <v>0.70508112530198497</v>
      </c>
      <c r="D90" s="8">
        <v>0</v>
      </c>
      <c r="E90" s="8">
        <v>1.9976120062779701</v>
      </c>
      <c r="F90" s="8">
        <v>1.25683407636489</v>
      </c>
      <c r="G90" s="8">
        <v>2.07356344561807</v>
      </c>
      <c r="H90" s="20">
        <v>4.9569861216495799</v>
      </c>
      <c r="I90" s="20">
        <v>2.3094632196201501</v>
      </c>
      <c r="J90" s="20">
        <v>3.9345649982727902</v>
      </c>
      <c r="K90" s="19">
        <v>1.28558427814357E-3</v>
      </c>
      <c r="L90" s="19">
        <v>1.5623349417160299E-2</v>
      </c>
      <c r="M90" s="10" t="s">
        <v>2736</v>
      </c>
    </row>
    <row r="91" spans="1:13">
      <c r="A91" s="11" t="s">
        <v>982</v>
      </c>
      <c r="B91" s="8">
        <v>0.44820799202473299</v>
      </c>
      <c r="C91" s="8">
        <v>0</v>
      </c>
      <c r="D91" s="8">
        <v>0</v>
      </c>
      <c r="E91" s="8">
        <v>1.23036059252949</v>
      </c>
      <c r="F91" s="8">
        <v>0.61928306960421298</v>
      </c>
      <c r="G91" s="8">
        <v>1.5325683315360299</v>
      </c>
      <c r="H91" s="20">
        <v>4.93731595871437</v>
      </c>
      <c r="I91" s="20">
        <v>2.30372697189383</v>
      </c>
      <c r="J91" s="20">
        <v>3.78591382707206</v>
      </c>
      <c r="K91" s="19">
        <v>1.74597646637226E-3</v>
      </c>
      <c r="L91" s="19">
        <v>1.9241475400794301E-2</v>
      </c>
      <c r="M91" s="10" t="s">
        <v>4129</v>
      </c>
    </row>
    <row r="92" spans="1:13">
      <c r="A92" s="11" t="s">
        <v>1252</v>
      </c>
      <c r="B92" s="8">
        <v>0.30026007644889602</v>
      </c>
      <c r="C92" s="8">
        <v>0</v>
      </c>
      <c r="D92" s="8">
        <v>0</v>
      </c>
      <c r="E92" s="8">
        <v>0.82423377571595902</v>
      </c>
      <c r="F92" s="8">
        <v>0.414865386453455</v>
      </c>
      <c r="G92" s="8">
        <v>1.0266864772120601</v>
      </c>
      <c r="H92" s="20">
        <v>4.93731595871437</v>
      </c>
      <c r="I92" s="20">
        <v>2.30372697189383</v>
      </c>
      <c r="J92" s="20">
        <v>3.78591382707206</v>
      </c>
      <c r="K92" s="19">
        <v>1.74597646637226E-3</v>
      </c>
      <c r="L92" s="19">
        <v>1.9241475400794301E-2</v>
      </c>
      <c r="M92" s="10" t="s">
        <v>2419</v>
      </c>
    </row>
    <row r="93" spans="1:13">
      <c r="A93" s="11" t="s">
        <v>2260</v>
      </c>
      <c r="B93" s="8">
        <v>0</v>
      </c>
      <c r="C93" s="8">
        <v>0</v>
      </c>
      <c r="D93" s="8">
        <v>0</v>
      </c>
      <c r="E93" s="8">
        <v>1.72988028813411</v>
      </c>
      <c r="F93" s="8">
        <v>0.58047241401593797</v>
      </c>
      <c r="G93" s="8">
        <v>0.23942030247429399</v>
      </c>
      <c r="H93" s="20">
        <v>4.93370510585126</v>
      </c>
      <c r="I93" s="20">
        <v>2.3026714864040798</v>
      </c>
      <c r="J93" s="20">
        <v>3.5993806032509998</v>
      </c>
      <c r="K93" s="19">
        <v>2.5664332962622798E-3</v>
      </c>
      <c r="L93" s="19">
        <v>2.5254416533358699E-2</v>
      </c>
      <c r="M93" s="10" t="s">
        <v>2386</v>
      </c>
    </row>
    <row r="94" spans="1:13">
      <c r="A94" s="11" t="s">
        <v>1362</v>
      </c>
      <c r="B94" s="8">
        <v>0.21347670371271499</v>
      </c>
      <c r="C94" s="8">
        <v>0.82735376073857003</v>
      </c>
      <c r="D94" s="8">
        <v>0</v>
      </c>
      <c r="E94" s="8">
        <v>2.3440307031091399</v>
      </c>
      <c r="F94" s="8">
        <v>1.1798317809282099</v>
      </c>
      <c r="G94" s="8">
        <v>0.72994601045122198</v>
      </c>
      <c r="H94" s="20">
        <v>4.9325205621943704</v>
      </c>
      <c r="I94" s="20">
        <v>2.3023250651229898</v>
      </c>
      <c r="J94" s="20">
        <v>3.3179658654219302</v>
      </c>
      <c r="K94" s="19">
        <v>4.5920055999448704E-3</v>
      </c>
      <c r="L94" s="19">
        <v>3.73506244010018E-2</v>
      </c>
      <c r="M94" s="10" t="s">
        <v>4036</v>
      </c>
    </row>
    <row r="95" spans="1:13">
      <c r="A95" s="11" t="s">
        <v>1049</v>
      </c>
      <c r="B95" s="8">
        <v>0</v>
      </c>
      <c r="C95" s="8">
        <v>0</v>
      </c>
      <c r="D95" s="8">
        <v>1.0193661102328</v>
      </c>
      <c r="E95" s="8">
        <v>2.3426792093919402</v>
      </c>
      <c r="F95" s="8">
        <v>1.9652525456074601</v>
      </c>
      <c r="G95" s="8">
        <v>1.29693359421499</v>
      </c>
      <c r="H95" s="20">
        <v>4.91933937959804</v>
      </c>
      <c r="I95" s="20">
        <v>2.2984645883756301</v>
      </c>
      <c r="J95" s="20">
        <v>3.5614091328953199</v>
      </c>
      <c r="K95" s="19">
        <v>2.7760206551508599E-3</v>
      </c>
      <c r="L95" s="19">
        <v>2.6687288856404999E-2</v>
      </c>
      <c r="M95" s="10" t="s">
        <v>4144</v>
      </c>
    </row>
    <row r="96" spans="1:13">
      <c r="A96" s="11" t="s">
        <v>942</v>
      </c>
      <c r="B96" s="8">
        <v>0</v>
      </c>
      <c r="C96" s="8">
        <v>0</v>
      </c>
      <c r="D96" s="8">
        <v>1.2701067396463801</v>
      </c>
      <c r="E96" s="8">
        <v>1.9459496268052601</v>
      </c>
      <c r="F96" s="8">
        <v>3.4281232910504502</v>
      </c>
      <c r="G96" s="8">
        <v>1.6159494438265001</v>
      </c>
      <c r="H96" s="20">
        <v>4.9181081751499303</v>
      </c>
      <c r="I96" s="20">
        <v>2.2981034677595402</v>
      </c>
      <c r="J96" s="20">
        <v>3.4751638423285001</v>
      </c>
      <c r="K96" s="19">
        <v>3.3179933424421098E-3</v>
      </c>
      <c r="L96" s="19">
        <v>3.0047203080581501E-2</v>
      </c>
      <c r="M96" s="10" t="s">
        <v>2386</v>
      </c>
    </row>
    <row r="97" spans="1:13">
      <c r="A97" s="11" t="s">
        <v>1302</v>
      </c>
      <c r="B97" s="8">
        <v>0.28473416298524101</v>
      </c>
      <c r="C97" s="8">
        <v>0</v>
      </c>
      <c r="D97" s="8">
        <v>0.25507683829463301</v>
      </c>
      <c r="E97" s="8">
        <v>1.7586317610670801</v>
      </c>
      <c r="F97" s="8">
        <v>0.78682687329214795</v>
      </c>
      <c r="G97" s="8">
        <v>0.81133195759986898</v>
      </c>
      <c r="H97" s="20">
        <v>4.9119389730723597</v>
      </c>
      <c r="I97" s="20">
        <v>2.2962926364831699</v>
      </c>
      <c r="J97" s="20">
        <v>3.9567605352270099</v>
      </c>
      <c r="K97" s="19">
        <v>1.2282609725581899E-3</v>
      </c>
      <c r="L97" s="19">
        <v>1.52114143144109E-2</v>
      </c>
      <c r="M97" s="10" t="s">
        <v>3994</v>
      </c>
    </row>
    <row r="98" spans="1:13">
      <c r="A98" s="11" t="s">
        <v>1102</v>
      </c>
      <c r="B98" s="8">
        <v>0</v>
      </c>
      <c r="C98" s="8">
        <v>0</v>
      </c>
      <c r="D98" s="8">
        <v>1.29390265045943</v>
      </c>
      <c r="E98" s="8">
        <v>1.9824076994386199</v>
      </c>
      <c r="F98" s="8">
        <v>8.9803296650802906</v>
      </c>
      <c r="G98" s="8">
        <v>2.4693372648636802</v>
      </c>
      <c r="H98" s="20">
        <v>4.9084121560001401</v>
      </c>
      <c r="I98" s="20">
        <v>2.2952563961996901</v>
      </c>
      <c r="J98" s="20">
        <v>3.3416190853894401</v>
      </c>
      <c r="K98" s="19">
        <v>4.3729885195715797E-3</v>
      </c>
      <c r="L98" s="19">
        <v>3.60594088552606E-2</v>
      </c>
      <c r="M98" s="10" t="s">
        <v>2381</v>
      </c>
    </row>
    <row r="99" spans="1:13">
      <c r="A99" s="11" t="s">
        <v>1076</v>
      </c>
      <c r="B99" s="8">
        <v>0</v>
      </c>
      <c r="C99" s="8">
        <v>0</v>
      </c>
      <c r="D99" s="8">
        <v>0</v>
      </c>
      <c r="E99" s="8">
        <v>0.72659921687578499</v>
      </c>
      <c r="F99" s="8">
        <v>0.73144506761836603</v>
      </c>
      <c r="G99" s="8">
        <v>1.20676052886614</v>
      </c>
      <c r="H99" s="20">
        <v>4.8983292954391402</v>
      </c>
      <c r="I99" s="20">
        <v>2.2922897638831099</v>
      </c>
      <c r="J99" s="20">
        <v>4.1704734929549598</v>
      </c>
      <c r="K99" s="18">
        <v>7.9287919814251598E-4</v>
      </c>
      <c r="L99" s="19">
        <v>1.1193857709276901E-2</v>
      </c>
      <c r="M99" s="10" t="s">
        <v>2669</v>
      </c>
    </row>
    <row r="100" spans="1:13">
      <c r="A100" s="11" t="s">
        <v>1308</v>
      </c>
      <c r="B100" s="8">
        <v>0</v>
      </c>
      <c r="C100" s="8">
        <v>0</v>
      </c>
      <c r="D100" s="8">
        <v>0</v>
      </c>
      <c r="E100" s="8">
        <v>2.7364916626948999</v>
      </c>
      <c r="F100" s="8">
        <v>0.91824731010279803</v>
      </c>
      <c r="G100" s="8">
        <v>3.0299052071746799</v>
      </c>
      <c r="H100" s="20">
        <v>4.8969385187431698</v>
      </c>
      <c r="I100" s="20">
        <v>2.29188008306707</v>
      </c>
      <c r="J100" s="20">
        <v>4.01124202094858</v>
      </c>
      <c r="K100" s="19">
        <v>1.098285311266E-3</v>
      </c>
      <c r="L100" s="19">
        <v>1.4027104096401601E-2</v>
      </c>
      <c r="M100" s="10" t="s">
        <v>2385</v>
      </c>
    </row>
    <row r="101" spans="1:13">
      <c r="A101" s="11" t="s">
        <v>1017</v>
      </c>
      <c r="B101" s="8">
        <v>0</v>
      </c>
      <c r="C101" s="8">
        <v>0</v>
      </c>
      <c r="D101" s="8">
        <v>0</v>
      </c>
      <c r="E101" s="8">
        <v>0.28424717517135301</v>
      </c>
      <c r="F101" s="8">
        <v>1.1445715295841501</v>
      </c>
      <c r="G101" s="8">
        <v>0.70813096850019497</v>
      </c>
      <c r="H101" s="20">
        <v>4.8659667950528496</v>
      </c>
      <c r="I101" s="20">
        <v>2.2827264754806098</v>
      </c>
      <c r="J101" s="20">
        <v>3.7585621328348</v>
      </c>
      <c r="K101" s="19">
        <v>1.8473181585808799E-3</v>
      </c>
      <c r="L101" s="19">
        <v>2.0054575315916499E-2</v>
      </c>
      <c r="M101" s="10" t="s">
        <v>4131</v>
      </c>
    </row>
    <row r="102" spans="1:13">
      <c r="A102" s="11" t="s">
        <v>950</v>
      </c>
      <c r="B102" s="8">
        <v>0.57692628346682195</v>
      </c>
      <c r="C102" s="8">
        <v>0.55898620551303302</v>
      </c>
      <c r="D102" s="8">
        <v>0.258417414287267</v>
      </c>
      <c r="E102" s="8">
        <v>2.3755512282328</v>
      </c>
      <c r="F102" s="8">
        <v>1.99282858693965</v>
      </c>
      <c r="G102" s="8">
        <v>3.1234382958900899</v>
      </c>
      <c r="H102" s="20">
        <v>4.8430952354764596</v>
      </c>
      <c r="I102" s="20">
        <v>2.2759293726274801</v>
      </c>
      <c r="J102" s="20">
        <v>5.0609549334382802</v>
      </c>
      <c r="K102" s="18">
        <v>1.3363503265860599E-4</v>
      </c>
      <c r="L102" s="19">
        <v>3.22677666750461E-3</v>
      </c>
      <c r="M102" s="10" t="s">
        <v>2636</v>
      </c>
    </row>
    <row r="103" spans="1:13">
      <c r="A103" s="11" t="s">
        <v>1366</v>
      </c>
      <c r="B103" s="8">
        <v>0</v>
      </c>
      <c r="C103" s="8">
        <v>0</v>
      </c>
      <c r="D103" s="8">
        <v>3.16163909439872</v>
      </c>
      <c r="E103" s="8">
        <v>3.63299608437893</v>
      </c>
      <c r="F103" s="8">
        <v>2.43815022539455</v>
      </c>
      <c r="G103" s="8">
        <v>4.0225350962204702</v>
      </c>
      <c r="H103" s="20">
        <v>4.8053372749590899</v>
      </c>
      <c r="I103" s="20">
        <v>2.26463769381576</v>
      </c>
      <c r="J103" s="20">
        <v>3.2207615863854002</v>
      </c>
      <c r="K103" s="19">
        <v>5.6124197347556899E-3</v>
      </c>
      <c r="L103" s="19">
        <v>4.2540308704624899E-2</v>
      </c>
      <c r="M103" s="10" t="s">
        <v>2395</v>
      </c>
    </row>
    <row r="104" spans="1:13">
      <c r="A104" s="11" t="s">
        <v>1273</v>
      </c>
      <c r="B104" s="8">
        <v>3.3543021840723601</v>
      </c>
      <c r="C104" s="8">
        <v>3.39772406302817</v>
      </c>
      <c r="D104" s="8">
        <v>2.3219874758182901</v>
      </c>
      <c r="E104" s="8">
        <v>13.393136615638699</v>
      </c>
      <c r="F104" s="8">
        <v>12.113146221776301</v>
      </c>
      <c r="G104" s="8">
        <v>18.5075149218472</v>
      </c>
      <c r="H104" s="20">
        <v>4.7977552861668604</v>
      </c>
      <c r="I104" s="20">
        <v>2.2623595735469202</v>
      </c>
      <c r="J104" s="20">
        <v>8.4681717417628697</v>
      </c>
      <c r="K104" s="18">
        <v>3.7426733413122202E-7</v>
      </c>
      <c r="L104" s="18">
        <v>4.3810432333977797E-5</v>
      </c>
      <c r="M104" s="10" t="s">
        <v>3841</v>
      </c>
    </row>
    <row r="105" spans="1:13">
      <c r="A105" s="11" t="s">
        <v>1027</v>
      </c>
      <c r="B105" s="8">
        <v>1.63301199565587</v>
      </c>
      <c r="C105" s="8">
        <v>0</v>
      </c>
      <c r="D105" s="8">
        <v>0</v>
      </c>
      <c r="E105" s="8">
        <v>2.9884839811484198</v>
      </c>
      <c r="F105" s="8">
        <v>1.8802592757621299</v>
      </c>
      <c r="G105" s="8">
        <v>1.2408437918173501</v>
      </c>
      <c r="H105" s="20">
        <v>4.7885684242306601</v>
      </c>
      <c r="I105" s="20">
        <v>2.2595944167225701</v>
      </c>
      <c r="J105" s="20">
        <v>3.2273376063199102</v>
      </c>
      <c r="K105" s="19">
        <v>5.5368019935801002E-3</v>
      </c>
      <c r="L105" s="19">
        <v>4.2180905510231202E-2</v>
      </c>
      <c r="M105" s="10" t="s">
        <v>2419</v>
      </c>
    </row>
    <row r="106" spans="1:13">
      <c r="A106" s="11" t="s">
        <v>1413</v>
      </c>
      <c r="B106" s="8">
        <v>1.5854349537944299</v>
      </c>
      <c r="C106" s="8">
        <v>1.53613432826075</v>
      </c>
      <c r="D106" s="8">
        <v>0.94686620693432</v>
      </c>
      <c r="E106" s="8">
        <v>7.2535397400196198</v>
      </c>
      <c r="F106" s="8">
        <v>6.5717236795017699</v>
      </c>
      <c r="G106" s="8">
        <v>8.1316736151423399</v>
      </c>
      <c r="H106" s="20">
        <v>4.7881543864131002</v>
      </c>
      <c r="I106" s="20">
        <v>2.25946967043549</v>
      </c>
      <c r="J106" s="20">
        <v>5.8301197169877197</v>
      </c>
      <c r="K106" s="21">
        <v>3.0937251600290798E-5</v>
      </c>
      <c r="L106" s="19">
        <v>1.1180182883686299E-3</v>
      </c>
      <c r="M106" s="10" t="s">
        <v>4090</v>
      </c>
    </row>
    <row r="107" spans="1:13">
      <c r="A107" s="11" t="s">
        <v>1374</v>
      </c>
      <c r="B107" s="8">
        <v>0</v>
      </c>
      <c r="C107" s="8">
        <v>0</v>
      </c>
      <c r="D107" s="8">
        <v>0.79267780738332305</v>
      </c>
      <c r="E107" s="8">
        <v>1.8217103751656201</v>
      </c>
      <c r="F107" s="8">
        <v>3.0564329403708599</v>
      </c>
      <c r="G107" s="8">
        <v>1.51277907044016</v>
      </c>
      <c r="H107" s="20">
        <v>4.7702335618891203</v>
      </c>
      <c r="I107" s="20">
        <v>2.25405990571294</v>
      </c>
      <c r="J107" s="20">
        <v>3.7550627953688598</v>
      </c>
      <c r="K107" s="19">
        <v>1.8607045854691E-3</v>
      </c>
      <c r="L107" s="19">
        <v>2.01339660877158E-2</v>
      </c>
      <c r="M107" s="10" t="s">
        <v>4132</v>
      </c>
    </row>
    <row r="108" spans="1:13">
      <c r="A108" s="11" t="s">
        <v>980</v>
      </c>
      <c r="B108" s="8">
        <v>1.1814831360652001</v>
      </c>
      <c r="C108" s="8">
        <v>0.57237189051095005</v>
      </c>
      <c r="D108" s="8">
        <v>1.05842228303865</v>
      </c>
      <c r="E108" s="8">
        <v>5.2702802392642498</v>
      </c>
      <c r="F108" s="8">
        <v>4.8973189872149199</v>
      </c>
      <c r="G108" s="8">
        <v>5.0498420119578098</v>
      </c>
      <c r="H108" s="20">
        <v>4.76123385159456</v>
      </c>
      <c r="I108" s="20">
        <v>2.2513354896903799</v>
      </c>
      <c r="J108" s="20">
        <v>5.2714206790811602</v>
      </c>
      <c r="K108" s="21">
        <v>8.8869510506154201E-5</v>
      </c>
      <c r="L108" s="19">
        <v>2.3878581151269302E-3</v>
      </c>
      <c r="M108" s="10" t="s">
        <v>3954</v>
      </c>
    </row>
    <row r="109" spans="1:13">
      <c r="A109" s="11" t="s">
        <v>943</v>
      </c>
      <c r="B109" s="8">
        <v>5.17720207367078</v>
      </c>
      <c r="C109" s="8">
        <v>3.7621589949219199</v>
      </c>
      <c r="D109" s="8">
        <v>4.6379553556866799</v>
      </c>
      <c r="E109" s="8">
        <v>16.876467644853602</v>
      </c>
      <c r="F109" s="8">
        <v>26.1541500371777</v>
      </c>
      <c r="G109" s="8">
        <v>24.340980342213399</v>
      </c>
      <c r="H109" s="20">
        <v>4.7397055236428001</v>
      </c>
      <c r="I109" s="20">
        <v>2.2447974277358802</v>
      </c>
      <c r="J109" s="20">
        <v>7.8767274994768801</v>
      </c>
      <c r="K109" s="18">
        <v>9.3040764175957404E-7</v>
      </c>
      <c r="L109" s="18">
        <v>8.7006068579981903E-5</v>
      </c>
      <c r="M109" s="10" t="s">
        <v>3843</v>
      </c>
    </row>
    <row r="110" spans="1:13">
      <c r="A110" s="11" t="s">
        <v>1012</v>
      </c>
      <c r="B110" s="8">
        <v>0</v>
      </c>
      <c r="C110" s="8">
        <v>0</v>
      </c>
      <c r="D110" s="8">
        <v>0</v>
      </c>
      <c r="E110" s="8">
        <v>17.635168492922698</v>
      </c>
      <c r="F110" s="8">
        <v>11.8351875524361</v>
      </c>
      <c r="G110" s="8">
        <v>9.7630278897850893</v>
      </c>
      <c r="H110" s="20">
        <v>4.7069396708461202</v>
      </c>
      <c r="I110" s="20">
        <v>2.2347893620288901</v>
      </c>
      <c r="J110" s="20">
        <v>4.1000219298594303</v>
      </c>
      <c r="K110" s="18">
        <v>9.1564326410239496E-4</v>
      </c>
      <c r="L110" s="19">
        <v>1.24316004031411E-2</v>
      </c>
      <c r="M110" s="10" t="s">
        <v>2456</v>
      </c>
    </row>
    <row r="111" spans="1:13">
      <c r="A111" s="11" t="s">
        <v>1159</v>
      </c>
      <c r="B111" s="8">
        <v>1.35994310259324</v>
      </c>
      <c r="C111" s="8">
        <v>0</v>
      </c>
      <c r="D111" s="8">
        <v>1.2182942265626799</v>
      </c>
      <c r="E111" s="8">
        <v>2.79985034507262</v>
      </c>
      <c r="F111" s="8">
        <v>3.7580308876533501</v>
      </c>
      <c r="G111" s="8">
        <v>4.6500860511435098</v>
      </c>
      <c r="H111" s="20">
        <v>4.6729585626054204</v>
      </c>
      <c r="I111" s="20">
        <v>2.2243362441813699</v>
      </c>
      <c r="J111" s="20">
        <v>3.7256901577363202</v>
      </c>
      <c r="K111" s="19">
        <v>1.9769913833621298E-3</v>
      </c>
      <c r="L111" s="19">
        <v>2.09519584914904E-2</v>
      </c>
      <c r="M111" s="10" t="s">
        <v>2698</v>
      </c>
    </row>
    <row r="112" spans="1:13">
      <c r="A112" s="11" t="s">
        <v>875</v>
      </c>
      <c r="B112" s="8">
        <v>1.3890409842928699</v>
      </c>
      <c r="C112" s="8">
        <v>2.6916948364569002</v>
      </c>
      <c r="D112" s="8">
        <v>0</v>
      </c>
      <c r="E112" s="8">
        <v>8.5792711587191501</v>
      </c>
      <c r="F112" s="8">
        <v>5.7576588092932202</v>
      </c>
      <c r="G112" s="8">
        <v>4.7495811355711304</v>
      </c>
      <c r="H112" s="20">
        <v>4.6695113432146096</v>
      </c>
      <c r="I112" s="20">
        <v>2.2232715821389299</v>
      </c>
      <c r="J112" s="20">
        <v>3.7417787085799499</v>
      </c>
      <c r="K112" s="19">
        <v>1.91241782811354E-3</v>
      </c>
      <c r="L112" s="19">
        <v>2.04886689957424E-2</v>
      </c>
      <c r="M112" s="10" t="s">
        <v>2381</v>
      </c>
    </row>
    <row r="113" spans="1:13">
      <c r="A113" s="11" t="s">
        <v>913</v>
      </c>
      <c r="B113" s="8">
        <v>0</v>
      </c>
      <c r="C113" s="8">
        <v>0</v>
      </c>
      <c r="D113" s="8">
        <v>0</v>
      </c>
      <c r="E113" s="8">
        <v>1.46959737441022</v>
      </c>
      <c r="F113" s="8">
        <v>0.493132814684836</v>
      </c>
      <c r="G113" s="8">
        <v>1.2203784862231399</v>
      </c>
      <c r="H113" s="20">
        <v>4.6456259125418704</v>
      </c>
      <c r="I113" s="20">
        <v>2.2158729862927702</v>
      </c>
      <c r="J113" s="20">
        <v>3.9223614122186601</v>
      </c>
      <c r="K113" s="19">
        <v>1.3182483835477499E-3</v>
      </c>
      <c r="L113" s="19">
        <v>1.5943935862648799E-2</v>
      </c>
      <c r="M113" s="10" t="s">
        <v>2386</v>
      </c>
    </row>
    <row r="114" spans="1:13">
      <c r="A114" s="11" t="s">
        <v>1271</v>
      </c>
      <c r="B114" s="8">
        <v>0</v>
      </c>
      <c r="C114" s="8">
        <v>0</v>
      </c>
      <c r="D114" s="8">
        <v>0</v>
      </c>
      <c r="E114" s="8">
        <v>0.983526050728454</v>
      </c>
      <c r="F114" s="8">
        <v>0.33002846776738798</v>
      </c>
      <c r="G114" s="8">
        <v>0.81673664763500398</v>
      </c>
      <c r="H114" s="20">
        <v>4.6456259125418704</v>
      </c>
      <c r="I114" s="20">
        <v>2.2158729862927702</v>
      </c>
      <c r="J114" s="20">
        <v>3.9223614122186601</v>
      </c>
      <c r="K114" s="19">
        <v>1.3182483835477499E-3</v>
      </c>
      <c r="L114" s="19">
        <v>1.5943935862648799E-2</v>
      </c>
      <c r="M114" s="10" t="s">
        <v>2386</v>
      </c>
    </row>
    <row r="115" spans="1:13">
      <c r="A115" s="11" t="s">
        <v>1300</v>
      </c>
      <c r="B115" s="8">
        <v>0</v>
      </c>
      <c r="C115" s="8">
        <v>0</v>
      </c>
      <c r="D115" s="8">
        <v>0</v>
      </c>
      <c r="E115" s="8">
        <v>1.15640449133919</v>
      </c>
      <c r="F115" s="8">
        <v>0.38803893614544499</v>
      </c>
      <c r="G115" s="8">
        <v>0.96029782522476304</v>
      </c>
      <c r="H115" s="20">
        <v>4.6456259125418704</v>
      </c>
      <c r="I115" s="20">
        <v>2.2158729862927702</v>
      </c>
      <c r="J115" s="20">
        <v>3.9223614122186601</v>
      </c>
      <c r="K115" s="19">
        <v>1.3182483835477499E-3</v>
      </c>
      <c r="L115" s="19">
        <v>1.5943935862648799E-2</v>
      </c>
      <c r="M115" s="10" t="s">
        <v>2386</v>
      </c>
    </row>
    <row r="116" spans="1:13">
      <c r="A116" s="11" t="s">
        <v>3592</v>
      </c>
      <c r="B116" s="8">
        <v>0</v>
      </c>
      <c r="C116" s="8">
        <v>0</v>
      </c>
      <c r="D116" s="8">
        <v>0.27337774950330301</v>
      </c>
      <c r="E116" s="8">
        <v>0.62826923873846297</v>
      </c>
      <c r="F116" s="8">
        <v>0.63245930512770598</v>
      </c>
      <c r="G116" s="8">
        <v>0.86954231576512497</v>
      </c>
      <c r="H116" s="20">
        <v>4.6349991289903203</v>
      </c>
      <c r="I116" s="20">
        <v>2.2125690677393801</v>
      </c>
      <c r="J116" s="20">
        <v>3.7711542743839002</v>
      </c>
      <c r="K116" s="19">
        <v>1.79994599510655E-3</v>
      </c>
      <c r="L116" s="19">
        <v>1.9683162480200501E-2</v>
      </c>
      <c r="M116" s="10" t="s">
        <v>4130</v>
      </c>
    </row>
    <row r="117" spans="1:13">
      <c r="A117" s="11" t="s">
        <v>2244</v>
      </c>
      <c r="B117" s="8">
        <v>0.53816247558990604</v>
      </c>
      <c r="C117" s="8">
        <v>0</v>
      </c>
      <c r="D117" s="8">
        <v>0</v>
      </c>
      <c r="E117" s="8">
        <v>1.4772916015013799</v>
      </c>
      <c r="F117" s="8">
        <v>0.74357199282320796</v>
      </c>
      <c r="G117" s="8">
        <v>1.5334598779767199</v>
      </c>
      <c r="H117" s="20">
        <v>4.6305001857003703</v>
      </c>
      <c r="I117" s="20">
        <v>2.2111680415316601</v>
      </c>
      <c r="J117" s="20">
        <v>3.6828916201523998</v>
      </c>
      <c r="K117" s="19">
        <v>2.1596617373731298E-3</v>
      </c>
      <c r="L117" s="19">
        <v>2.22601709279233E-2</v>
      </c>
      <c r="M117" s="10" t="s">
        <v>2386</v>
      </c>
    </row>
    <row r="118" spans="1:13">
      <c r="A118" s="11" t="s">
        <v>3591</v>
      </c>
      <c r="B118" s="8">
        <v>0</v>
      </c>
      <c r="C118" s="8">
        <v>0.161501690187414</v>
      </c>
      <c r="D118" s="8">
        <v>0.149323359931399</v>
      </c>
      <c r="E118" s="8">
        <v>0.57195141058127696</v>
      </c>
      <c r="F118" s="8">
        <v>0.460612704743457</v>
      </c>
      <c r="G118" s="8">
        <v>0.75993298169138002</v>
      </c>
      <c r="H118" s="20">
        <v>4.6290320299774201</v>
      </c>
      <c r="I118" s="20">
        <v>2.2107105452026499</v>
      </c>
      <c r="J118" s="20">
        <v>3.9409014374940701</v>
      </c>
      <c r="K118" s="19">
        <v>1.26894854747783E-3</v>
      </c>
      <c r="L118" s="19">
        <v>1.5479792362367699E-2</v>
      </c>
      <c r="M118" s="10" t="s">
        <v>4122</v>
      </c>
    </row>
    <row r="119" spans="1:13">
      <c r="A119" s="11" t="s">
        <v>1063</v>
      </c>
      <c r="B119" s="8">
        <v>0.66746125219267505</v>
      </c>
      <c r="C119" s="8">
        <v>0</v>
      </c>
      <c r="D119" s="8">
        <v>1.7938195835914801</v>
      </c>
      <c r="E119" s="8">
        <v>2.7483379469489901</v>
      </c>
      <c r="F119" s="8">
        <v>2.7666672200499902</v>
      </c>
      <c r="G119" s="8">
        <v>4.5645325198995197</v>
      </c>
      <c r="H119" s="20">
        <v>4.6239682093585301</v>
      </c>
      <c r="I119" s="20">
        <v>2.2091314790759502</v>
      </c>
      <c r="J119" s="20">
        <v>3.5598666863920498</v>
      </c>
      <c r="K119" s="19">
        <v>2.78488796466382E-3</v>
      </c>
      <c r="L119" s="19">
        <v>2.6739493107219701E-2</v>
      </c>
      <c r="M119" s="10" t="s">
        <v>2666</v>
      </c>
    </row>
    <row r="120" spans="1:13">
      <c r="A120" s="11" t="s">
        <v>1176</v>
      </c>
      <c r="B120" s="8">
        <v>0</v>
      </c>
      <c r="C120" s="8">
        <v>0</v>
      </c>
      <c r="D120" s="8">
        <v>0</v>
      </c>
      <c r="E120" s="8">
        <v>0.48873446169762702</v>
      </c>
      <c r="F120" s="8">
        <v>0.24599696991206599</v>
      </c>
      <c r="G120" s="8">
        <v>1.0146333834649599</v>
      </c>
      <c r="H120" s="20">
        <v>4.6121456945452497</v>
      </c>
      <c r="I120" s="20">
        <v>2.2054380874645201</v>
      </c>
      <c r="J120" s="20">
        <v>3.7257724911404999</v>
      </c>
      <c r="K120" s="19">
        <v>1.9766553988099901E-3</v>
      </c>
      <c r="L120" s="19">
        <v>2.09519584914904E-2</v>
      </c>
      <c r="M120" s="10" t="s">
        <v>2703</v>
      </c>
    </row>
    <row r="121" spans="1:13">
      <c r="A121" s="11" t="s">
        <v>2243</v>
      </c>
      <c r="B121" s="8">
        <v>0</v>
      </c>
      <c r="C121" s="8">
        <v>0</v>
      </c>
      <c r="D121" s="8">
        <v>0</v>
      </c>
      <c r="E121" s="8">
        <v>0.18118323794098701</v>
      </c>
      <c r="F121" s="8">
        <v>0.18239158899302099</v>
      </c>
      <c r="G121" s="8">
        <v>1.2036609727132299</v>
      </c>
      <c r="H121" s="20">
        <v>4.6012634820895402</v>
      </c>
      <c r="I121" s="20">
        <v>2.20203007183351</v>
      </c>
      <c r="J121" s="20">
        <v>3.2328174334670701</v>
      </c>
      <c r="K121" s="19">
        <v>5.4745610401221896E-3</v>
      </c>
      <c r="L121" s="19">
        <v>4.1860723340871799E-2</v>
      </c>
      <c r="M121" s="10" t="s">
        <v>2958</v>
      </c>
    </row>
    <row r="122" spans="1:13">
      <c r="A122" s="11" t="s">
        <v>1312</v>
      </c>
      <c r="B122" s="8">
        <v>0</v>
      </c>
      <c r="C122" s="8">
        <v>0.703421134424287</v>
      </c>
      <c r="D122" s="8">
        <v>0</v>
      </c>
      <c r="E122" s="8">
        <v>0.99645448812276605</v>
      </c>
      <c r="F122" s="8">
        <v>1.5046500949536099</v>
      </c>
      <c r="G122" s="8">
        <v>0.82747264045265101</v>
      </c>
      <c r="H122" s="20">
        <v>4.5622047842462896</v>
      </c>
      <c r="I122" s="20">
        <v>2.1897312065329402</v>
      </c>
      <c r="J122" s="20">
        <v>3.2963068823333201</v>
      </c>
      <c r="K122" s="19">
        <v>4.8021058158362303E-3</v>
      </c>
      <c r="L122" s="19">
        <v>3.8364123109720698E-2</v>
      </c>
      <c r="M122" s="10" t="s">
        <v>2735</v>
      </c>
    </row>
    <row r="123" spans="1:13">
      <c r="A123" s="11" t="s">
        <v>3630</v>
      </c>
      <c r="B123" s="8">
        <v>2.3272988567020101</v>
      </c>
      <c r="C123" s="8">
        <v>0</v>
      </c>
      <c r="D123" s="8">
        <v>0</v>
      </c>
      <c r="E123" s="8">
        <v>1.59714733520809</v>
      </c>
      <c r="F123" s="8">
        <v>4.8233971911814901</v>
      </c>
      <c r="G123" s="8">
        <v>4.6420434494827196</v>
      </c>
      <c r="H123" s="20">
        <v>4.5547090950805904</v>
      </c>
      <c r="I123" s="20">
        <v>2.18735891341551</v>
      </c>
      <c r="J123" s="20">
        <v>3.10038141058457</v>
      </c>
      <c r="K123" s="19">
        <v>7.1917939774338102E-3</v>
      </c>
      <c r="L123" s="19">
        <v>4.9903264562871502E-2</v>
      </c>
      <c r="M123" s="10" t="s">
        <v>4169</v>
      </c>
    </row>
    <row r="124" spans="1:13">
      <c r="A124" s="11" t="s">
        <v>1194</v>
      </c>
      <c r="B124" s="8">
        <v>0</v>
      </c>
      <c r="C124" s="8">
        <v>0</v>
      </c>
      <c r="D124" s="8">
        <v>0.66565835150141694</v>
      </c>
      <c r="E124" s="8">
        <v>2.5496629146394301</v>
      </c>
      <c r="F124" s="8">
        <v>1.0266668720185499</v>
      </c>
      <c r="G124" s="8">
        <v>1.69382652545669</v>
      </c>
      <c r="H124" s="20">
        <v>4.5294665960866602</v>
      </c>
      <c r="I124" s="20">
        <v>2.17934116407053</v>
      </c>
      <c r="J124" s="20">
        <v>3.5955747729227201</v>
      </c>
      <c r="K124" s="19">
        <v>2.5867037255743199E-3</v>
      </c>
      <c r="L124" s="19">
        <v>2.5379673616485899E-2</v>
      </c>
      <c r="M124" s="10" t="s">
        <v>4142</v>
      </c>
    </row>
    <row r="125" spans="1:13">
      <c r="A125" s="11" t="s">
        <v>977</v>
      </c>
      <c r="B125" s="8">
        <v>0</v>
      </c>
      <c r="C125" s="8">
        <v>0</v>
      </c>
      <c r="D125" s="8">
        <v>0.71243898355406299</v>
      </c>
      <c r="E125" s="8">
        <v>1.0915384753840001</v>
      </c>
      <c r="F125" s="8">
        <v>1.0988181866865201</v>
      </c>
      <c r="G125" s="8">
        <v>1.1330399872090999</v>
      </c>
      <c r="H125" s="20">
        <v>4.50747043088505</v>
      </c>
      <c r="I125" s="20">
        <v>2.1723180275743301</v>
      </c>
      <c r="J125" s="20">
        <v>3.40323671299236</v>
      </c>
      <c r="K125" s="19">
        <v>3.8500506781098298E-3</v>
      </c>
      <c r="L125" s="19">
        <v>3.3196823483460203E-2</v>
      </c>
      <c r="M125" s="10" t="s">
        <v>2644</v>
      </c>
    </row>
    <row r="126" spans="1:13">
      <c r="A126" s="11" t="s">
        <v>1276</v>
      </c>
      <c r="B126" s="8">
        <v>0.39307469536394701</v>
      </c>
      <c r="C126" s="8">
        <v>0</v>
      </c>
      <c r="D126" s="8">
        <v>0</v>
      </c>
      <c r="E126" s="8">
        <v>0.80926203409205499</v>
      </c>
      <c r="F126" s="8">
        <v>0.27155306047654398</v>
      </c>
      <c r="G126" s="8">
        <v>0.67202486430643105</v>
      </c>
      <c r="H126" s="20">
        <v>4.5028842652746803</v>
      </c>
      <c r="I126" s="20">
        <v>2.1708493974976499</v>
      </c>
      <c r="J126" s="20">
        <v>3.2056605987175399</v>
      </c>
      <c r="K126" s="19">
        <v>5.7899590992139703E-3</v>
      </c>
      <c r="L126" s="19">
        <v>4.3409375891990398E-2</v>
      </c>
      <c r="M126" s="10" t="s">
        <v>4018</v>
      </c>
    </row>
    <row r="127" spans="1:13">
      <c r="A127" s="11" t="s">
        <v>1233</v>
      </c>
      <c r="B127" s="8">
        <v>0</v>
      </c>
      <c r="C127" s="8">
        <v>8.3574301215864608</v>
      </c>
      <c r="D127" s="8">
        <v>1.2878704702708099</v>
      </c>
      <c r="E127" s="8">
        <v>6.9060799692564396</v>
      </c>
      <c r="F127" s="8">
        <v>9.9316259181281605</v>
      </c>
      <c r="G127" s="8">
        <v>10.650575879765601</v>
      </c>
      <c r="H127" s="20">
        <v>4.4959951769797897</v>
      </c>
      <c r="I127" s="20">
        <v>2.16864048792737</v>
      </c>
      <c r="J127" s="20">
        <v>3.17143146781211</v>
      </c>
      <c r="K127" s="19">
        <v>6.2132233630443198E-3</v>
      </c>
      <c r="L127" s="19">
        <v>4.5480862589244803E-2</v>
      </c>
      <c r="M127" s="10" t="s">
        <v>2455</v>
      </c>
    </row>
    <row r="128" spans="1:13">
      <c r="A128" s="11" t="s">
        <v>1037</v>
      </c>
      <c r="B128" s="8">
        <v>6.5147978559087898</v>
      </c>
      <c r="C128" s="8">
        <v>0</v>
      </c>
      <c r="D128" s="8">
        <v>4.8635249273431</v>
      </c>
      <c r="E128" s="8">
        <v>10.432071502855701</v>
      </c>
      <c r="F128" s="8">
        <v>9.7515277720775995</v>
      </c>
      <c r="G128" s="8">
        <v>12.3756691560656</v>
      </c>
      <c r="H128" s="20">
        <v>4.4899205561377098</v>
      </c>
      <c r="I128" s="20">
        <v>2.16668991840069</v>
      </c>
      <c r="J128" s="20">
        <v>3.2711767856929401</v>
      </c>
      <c r="K128" s="19">
        <v>5.0578682502628097E-3</v>
      </c>
      <c r="L128" s="19">
        <v>3.99100196078035E-2</v>
      </c>
      <c r="M128" s="10" t="s">
        <v>2661</v>
      </c>
    </row>
    <row r="129" spans="1:13">
      <c r="A129" s="11" t="s">
        <v>958</v>
      </c>
      <c r="B129" s="8">
        <v>0</v>
      </c>
      <c r="C129" s="8">
        <v>0</v>
      </c>
      <c r="D129" s="8">
        <v>0.73146041272662299</v>
      </c>
      <c r="E129" s="8">
        <v>1.3074617417524299</v>
      </c>
      <c r="F129" s="8">
        <v>0.56407778272863796</v>
      </c>
      <c r="G129" s="8">
        <v>0.93063284386301004</v>
      </c>
      <c r="H129" s="20">
        <v>4.4791019204048199</v>
      </c>
      <c r="I129" s="20">
        <v>2.1632094945904998</v>
      </c>
      <c r="J129" s="20">
        <v>3.0821957639502799</v>
      </c>
      <c r="K129" s="19">
        <v>7.4657787493787502E-3</v>
      </c>
      <c r="L129" s="19">
        <v>5.1249658661275899E-2</v>
      </c>
      <c r="M129" s="10" t="s">
        <v>2637</v>
      </c>
    </row>
    <row r="130" spans="1:13">
      <c r="A130" s="11" t="s">
        <v>3601</v>
      </c>
      <c r="B130" s="8">
        <v>0</v>
      </c>
      <c r="C130" s="8">
        <v>0.24887807317510699</v>
      </c>
      <c r="D130" s="8">
        <v>0</v>
      </c>
      <c r="E130" s="8">
        <v>0.881391178321834</v>
      </c>
      <c r="F130" s="8">
        <v>0.70981549668920996</v>
      </c>
      <c r="G130" s="8">
        <v>0.29276884967285599</v>
      </c>
      <c r="H130" s="20">
        <v>4.4729373112943902</v>
      </c>
      <c r="I130" s="20">
        <v>2.1612225389554198</v>
      </c>
      <c r="J130" s="20">
        <v>3.4177979145854298</v>
      </c>
      <c r="K130" s="19">
        <v>3.7358710629425002E-3</v>
      </c>
      <c r="L130" s="19">
        <v>3.2529384420310802E-2</v>
      </c>
      <c r="M130" s="10" t="s">
        <v>2945</v>
      </c>
    </row>
    <row r="131" spans="1:13">
      <c r="A131" s="11" t="s">
        <v>1086</v>
      </c>
      <c r="B131" s="8">
        <v>0</v>
      </c>
      <c r="C131" s="8">
        <v>0</v>
      </c>
      <c r="D131" s="8">
        <v>0.21095701861251501</v>
      </c>
      <c r="E131" s="8">
        <v>0.48481562867141398</v>
      </c>
      <c r="F131" s="8">
        <v>0.65073196164596903</v>
      </c>
      <c r="G131" s="8">
        <v>0.402599088238561</v>
      </c>
      <c r="H131" s="20">
        <v>4.4657787025859204</v>
      </c>
      <c r="I131" s="20">
        <v>2.1589117615517499</v>
      </c>
      <c r="J131" s="20">
        <v>3.6606037777212999</v>
      </c>
      <c r="K131" s="19">
        <v>2.2614195670660501E-3</v>
      </c>
      <c r="L131" s="19">
        <v>2.2992522282522299E-2</v>
      </c>
      <c r="M131" s="10" t="s">
        <v>2672</v>
      </c>
    </row>
    <row r="132" spans="1:13">
      <c r="A132" s="11" t="s">
        <v>1223</v>
      </c>
      <c r="B132" s="8">
        <v>0</v>
      </c>
      <c r="C132" s="8">
        <v>0</v>
      </c>
      <c r="D132" s="8">
        <v>1.0063687281351099</v>
      </c>
      <c r="E132" s="8">
        <v>3.08374531023785</v>
      </c>
      <c r="F132" s="8">
        <v>2.3282336168726698</v>
      </c>
      <c r="G132" s="8">
        <v>1.9205956504495301</v>
      </c>
      <c r="H132" s="20">
        <v>4.4456266903333397</v>
      </c>
      <c r="I132" s="20">
        <v>2.15238680697562</v>
      </c>
      <c r="J132" s="20">
        <v>3.6669901583989102</v>
      </c>
      <c r="K132" s="19">
        <v>2.2317786903321298E-3</v>
      </c>
      <c r="L132" s="19">
        <v>2.2794452837561499E-2</v>
      </c>
      <c r="M132" s="10" t="s">
        <v>4024</v>
      </c>
    </row>
    <row r="133" spans="1:13">
      <c r="A133" s="11" t="s">
        <v>1237</v>
      </c>
      <c r="B133" s="8">
        <v>0</v>
      </c>
      <c r="C133" s="8">
        <v>0</v>
      </c>
      <c r="D133" s="8">
        <v>0.34946010863135701</v>
      </c>
      <c r="E133" s="8">
        <v>1.07082617034825</v>
      </c>
      <c r="F133" s="8">
        <v>0.80847581003358304</v>
      </c>
      <c r="G133" s="8">
        <v>0.66692410632307997</v>
      </c>
      <c r="H133" s="20">
        <v>4.4456266903333397</v>
      </c>
      <c r="I133" s="20">
        <v>2.15238680697562</v>
      </c>
      <c r="J133" s="20">
        <v>3.6669901583989102</v>
      </c>
      <c r="K133" s="19">
        <v>2.2317786903321298E-3</v>
      </c>
      <c r="L133" s="19">
        <v>2.2794452837561499E-2</v>
      </c>
      <c r="M133" s="10" t="s">
        <v>4025</v>
      </c>
    </row>
    <row r="134" spans="1:13">
      <c r="A134" s="11" t="s">
        <v>1066</v>
      </c>
      <c r="B134" s="8">
        <v>0</v>
      </c>
      <c r="C134" s="8">
        <v>0</v>
      </c>
      <c r="D134" s="8">
        <v>0</v>
      </c>
      <c r="E134" s="8">
        <v>0.47986853041966498</v>
      </c>
      <c r="F134" s="8">
        <v>1.4492066390738001</v>
      </c>
      <c r="G134" s="8">
        <v>1.1954728028308299</v>
      </c>
      <c r="H134" s="20">
        <v>4.4327254579414701</v>
      </c>
      <c r="I134" s="20">
        <v>2.1481940115598501</v>
      </c>
      <c r="J134" s="20">
        <v>3.6651452797189599</v>
      </c>
      <c r="K134" s="19">
        <v>2.2403009152321199E-3</v>
      </c>
      <c r="L134" s="19">
        <v>2.2838437357238801E-2</v>
      </c>
      <c r="M134" s="10" t="s">
        <v>2385</v>
      </c>
    </row>
    <row r="135" spans="1:13">
      <c r="A135" s="11" t="s">
        <v>976</v>
      </c>
      <c r="B135" s="8">
        <v>2.33280074525213</v>
      </c>
      <c r="C135" s="8">
        <v>1.9777275535952801</v>
      </c>
      <c r="D135" s="8">
        <v>1.8285933911221</v>
      </c>
      <c r="E135" s="8">
        <v>7.4042693246881104</v>
      </c>
      <c r="F135" s="8">
        <v>11.8855500526592</v>
      </c>
      <c r="G135" s="8">
        <v>10.303110283688101</v>
      </c>
      <c r="H135" s="20">
        <v>4.4275919163046096</v>
      </c>
      <c r="I135" s="20">
        <v>2.1465222574730398</v>
      </c>
      <c r="J135" s="20">
        <v>6.2803007670250599</v>
      </c>
      <c r="K135" s="21">
        <v>1.3630817930350901E-5</v>
      </c>
      <c r="L135" s="19">
        <v>6.0758693897158399E-4</v>
      </c>
      <c r="M135" s="10" t="s">
        <v>2953</v>
      </c>
    </row>
    <row r="136" spans="1:13">
      <c r="A136" s="11" t="s">
        <v>1019</v>
      </c>
      <c r="B136" s="8">
        <v>3.5797175615109702</v>
      </c>
      <c r="C136" s="8">
        <v>1.98194445669463</v>
      </c>
      <c r="D136" s="8">
        <v>4.1231076995983296</v>
      </c>
      <c r="E136" s="8">
        <v>14.037945068993199</v>
      </c>
      <c r="F136" s="8">
        <v>16.6045914914775</v>
      </c>
      <c r="G136" s="8">
        <v>14.2802497492379</v>
      </c>
      <c r="H136" s="20">
        <v>4.4030175287222999</v>
      </c>
      <c r="I136" s="20">
        <v>2.1384925877566099</v>
      </c>
      <c r="J136" s="20">
        <v>6.5739090802111697</v>
      </c>
      <c r="K136" s="21">
        <v>8.1073973149568498E-6</v>
      </c>
      <c r="L136" s="19">
        <v>4.1895481364795302E-4</v>
      </c>
      <c r="M136" s="10" t="s">
        <v>2584</v>
      </c>
    </row>
    <row r="137" spans="1:13">
      <c r="A137" s="11" t="s">
        <v>3429</v>
      </c>
      <c r="B137" s="8">
        <v>0</v>
      </c>
      <c r="C137" s="8">
        <v>0</v>
      </c>
      <c r="D137" s="8">
        <v>0</v>
      </c>
      <c r="E137" s="8">
        <v>0.331436212866206</v>
      </c>
      <c r="F137" s="8">
        <v>0.333646634211197</v>
      </c>
      <c r="G137" s="8">
        <v>1.92661161176652</v>
      </c>
      <c r="H137" s="20">
        <v>4.3879133025333603</v>
      </c>
      <c r="I137" s="20">
        <v>2.1335350209004398</v>
      </c>
      <c r="J137" s="20">
        <v>3.23952258341314</v>
      </c>
      <c r="K137" s="19">
        <v>5.3993451627622202E-3</v>
      </c>
      <c r="L137" s="19">
        <v>4.1474057009143299E-2</v>
      </c>
      <c r="M137" s="10" t="s">
        <v>3875</v>
      </c>
    </row>
    <row r="138" spans="1:13">
      <c r="A138" s="11" t="s">
        <v>1059</v>
      </c>
      <c r="B138" s="8">
        <v>1.17361407616752</v>
      </c>
      <c r="C138" s="8">
        <v>1.13711941711405</v>
      </c>
      <c r="D138" s="8">
        <v>2.1027456964649902</v>
      </c>
      <c r="E138" s="8">
        <v>4.8324724319331498</v>
      </c>
      <c r="F138" s="8">
        <v>6.48626834462718</v>
      </c>
      <c r="G138" s="8">
        <v>9.3635890703172002</v>
      </c>
      <c r="H138" s="20">
        <v>4.3787385085451698</v>
      </c>
      <c r="I138" s="20">
        <v>2.1305152968585301</v>
      </c>
      <c r="J138" s="20">
        <v>5.0434453564392596</v>
      </c>
      <c r="K138" s="18">
        <v>1.3828216185047599E-4</v>
      </c>
      <c r="L138" s="19">
        <v>3.30636824467173E-3</v>
      </c>
      <c r="M138" s="10" t="s">
        <v>2664</v>
      </c>
    </row>
    <row r="139" spans="1:13">
      <c r="A139" s="11" t="s">
        <v>1263</v>
      </c>
      <c r="B139" s="8">
        <v>2.8420930738526802</v>
      </c>
      <c r="C139" s="8">
        <v>0</v>
      </c>
      <c r="D139" s="8">
        <v>1.2730332528713699</v>
      </c>
      <c r="E139" s="8">
        <v>5.3636917996907698</v>
      </c>
      <c r="F139" s="8">
        <v>3.9268825058774</v>
      </c>
      <c r="G139" s="8">
        <v>4.4541002815148598</v>
      </c>
      <c r="H139" s="20">
        <v>4.3699506769706096</v>
      </c>
      <c r="I139" s="20">
        <v>2.1276169963182099</v>
      </c>
      <c r="J139" s="20">
        <v>3.43433616781416</v>
      </c>
      <c r="K139" s="19">
        <v>3.6102808439978898E-3</v>
      </c>
      <c r="L139" s="19">
        <v>3.1900095557254697E-2</v>
      </c>
      <c r="M139" s="10" t="s">
        <v>2724</v>
      </c>
    </row>
    <row r="140" spans="1:13">
      <c r="A140" s="11" t="s">
        <v>3636</v>
      </c>
      <c r="B140" s="8">
        <v>8.4484136578908497</v>
      </c>
      <c r="C140" s="8">
        <v>0</v>
      </c>
      <c r="D140" s="8">
        <v>0</v>
      </c>
      <c r="E140" s="8">
        <v>5.79786361411157</v>
      </c>
      <c r="F140" s="8">
        <v>35.019185086660102</v>
      </c>
      <c r="G140" s="8">
        <v>24.073219454264599</v>
      </c>
      <c r="H140" s="20">
        <v>4.3653236072344503</v>
      </c>
      <c r="I140" s="20">
        <v>2.1260886067177598</v>
      </c>
      <c r="J140" s="20">
        <v>3.0259983449402599</v>
      </c>
      <c r="K140" s="19">
        <v>8.3790143788647596E-3</v>
      </c>
      <c r="L140" s="19">
        <v>5.5413462078648001E-2</v>
      </c>
      <c r="M140" s="10" t="s">
        <v>2456</v>
      </c>
    </row>
    <row r="141" spans="1:13">
      <c r="A141" s="11" t="s">
        <v>934</v>
      </c>
      <c r="B141" s="8">
        <v>0</v>
      </c>
      <c r="C141" s="8">
        <v>1.22199642882092</v>
      </c>
      <c r="D141" s="8">
        <v>0</v>
      </c>
      <c r="E141" s="8">
        <v>2.59658922595181</v>
      </c>
      <c r="F141" s="8">
        <v>3.4852086043983501</v>
      </c>
      <c r="G141" s="8">
        <v>2.1562515584801401</v>
      </c>
      <c r="H141" s="20">
        <v>4.3583657747524498</v>
      </c>
      <c r="I141" s="20">
        <v>2.1237872793535999</v>
      </c>
      <c r="J141" s="20">
        <v>3.55725742735682</v>
      </c>
      <c r="K141" s="19">
        <v>2.7999529046641501E-3</v>
      </c>
      <c r="L141" s="19">
        <v>2.6826737385150502E-2</v>
      </c>
      <c r="M141" s="10" t="s">
        <v>2386</v>
      </c>
    </row>
    <row r="142" spans="1:13">
      <c r="A142" s="11" t="s">
        <v>3599</v>
      </c>
      <c r="B142" s="8">
        <v>0</v>
      </c>
      <c r="C142" s="8">
        <v>0.65882718158040998</v>
      </c>
      <c r="D142" s="8">
        <v>0</v>
      </c>
      <c r="E142" s="8">
        <v>1.39992517253631</v>
      </c>
      <c r="F142" s="8">
        <v>0.93950772191333698</v>
      </c>
      <c r="G142" s="8">
        <v>2.32504302557175</v>
      </c>
      <c r="H142" s="20">
        <v>4.3571439199023603</v>
      </c>
      <c r="I142" s="20">
        <v>2.1233827673959</v>
      </c>
      <c r="J142" s="20">
        <v>3.4361556675312701</v>
      </c>
      <c r="K142" s="19">
        <v>3.5967236076606701E-3</v>
      </c>
      <c r="L142" s="19">
        <v>3.1822080081843E-2</v>
      </c>
      <c r="M142" s="10" t="s">
        <v>4151</v>
      </c>
    </row>
    <row r="143" spans="1:13">
      <c r="A143" s="11" t="s">
        <v>1078</v>
      </c>
      <c r="B143" s="8">
        <v>3.1148191768991502</v>
      </c>
      <c r="C143" s="8">
        <v>9.0538826317186594</v>
      </c>
      <c r="D143" s="8">
        <v>4.6506433648668004</v>
      </c>
      <c r="E143" s="8">
        <v>22.801025930243501</v>
      </c>
      <c r="F143" s="8">
        <v>24.387659198959199</v>
      </c>
      <c r="G143" s="8">
        <v>24.851343719452998</v>
      </c>
      <c r="H143" s="20">
        <v>4.35216860716175</v>
      </c>
      <c r="I143" s="20">
        <v>2.1217344490524499</v>
      </c>
      <c r="J143" s="20">
        <v>5.7009923853274396</v>
      </c>
      <c r="K143" s="21">
        <v>3.9336681299517403E-5</v>
      </c>
      <c r="L143" s="19">
        <v>1.3371988265491199E-3</v>
      </c>
      <c r="M143" s="10" t="s">
        <v>2395</v>
      </c>
    </row>
    <row r="144" spans="1:13">
      <c r="A144" s="11" t="s">
        <v>3633</v>
      </c>
      <c r="B144" s="8">
        <v>0</v>
      </c>
      <c r="C144" s="8">
        <v>0</v>
      </c>
      <c r="D144" s="8">
        <v>0.49595729959261797</v>
      </c>
      <c r="E144" s="8">
        <v>0.37993181672364901</v>
      </c>
      <c r="F144" s="8">
        <v>1.9123283298370699</v>
      </c>
      <c r="G144" s="8">
        <v>1.89301079371057</v>
      </c>
      <c r="H144" s="20">
        <v>4.3520643563665997</v>
      </c>
      <c r="I144" s="20">
        <v>2.1216998906701598</v>
      </c>
      <c r="J144" s="20">
        <v>3.0399694823866001</v>
      </c>
      <c r="K144" s="19">
        <v>8.1422091789179196E-3</v>
      </c>
      <c r="L144" s="19">
        <v>5.4312415707024199E-2</v>
      </c>
      <c r="M144" s="10" t="s">
        <v>2386</v>
      </c>
    </row>
    <row r="145" spans="1:13">
      <c r="A145" s="11" t="s">
        <v>1004</v>
      </c>
      <c r="B145" s="8">
        <v>1.03421050367697</v>
      </c>
      <c r="C145" s="8">
        <v>0.33401691095217001</v>
      </c>
      <c r="D145" s="8">
        <v>0.92648926508581797</v>
      </c>
      <c r="E145" s="8">
        <v>2.8389762582234401</v>
      </c>
      <c r="F145" s="8">
        <v>4.0487058591899796</v>
      </c>
      <c r="G145" s="8">
        <v>3.7327619209687</v>
      </c>
      <c r="H145" s="20">
        <v>4.34044242207381</v>
      </c>
      <c r="I145" s="20">
        <v>2.1178421043289202</v>
      </c>
      <c r="J145" s="20">
        <v>4.7352783373254104</v>
      </c>
      <c r="K145" s="18">
        <v>2.5386295137641698E-4</v>
      </c>
      <c r="L145" s="19">
        <v>5.0292510963261703E-3</v>
      </c>
      <c r="M145" s="10" t="s">
        <v>2652</v>
      </c>
    </row>
    <row r="146" spans="1:13">
      <c r="A146" s="11" t="s">
        <v>929</v>
      </c>
      <c r="B146" s="8">
        <v>1.37971856157949</v>
      </c>
      <c r="C146" s="8">
        <v>2.6736297704404102</v>
      </c>
      <c r="D146" s="8">
        <v>2.4720198288419502</v>
      </c>
      <c r="E146" s="8">
        <v>8.0482648155620407</v>
      </c>
      <c r="F146" s="8">
        <v>9.5316946731028693</v>
      </c>
      <c r="G146" s="8">
        <v>11.9908329116153</v>
      </c>
      <c r="H146" s="20">
        <v>4.3380935796403897</v>
      </c>
      <c r="I146" s="20">
        <v>2.11706117459316</v>
      </c>
      <c r="J146" s="20">
        <v>5.9105580582902197</v>
      </c>
      <c r="K146" s="21">
        <v>2.6668299360988899E-5</v>
      </c>
      <c r="L146" s="19">
        <v>9.9720919957764303E-4</v>
      </c>
      <c r="M146" s="10" t="s">
        <v>2395</v>
      </c>
    </row>
    <row r="147" spans="1:13">
      <c r="A147" s="11" t="s">
        <v>1041</v>
      </c>
      <c r="B147" s="8">
        <v>0</v>
      </c>
      <c r="C147" s="8">
        <v>0</v>
      </c>
      <c r="D147" s="8">
        <v>0.52220834758617796</v>
      </c>
      <c r="E147" s="8">
        <v>2.0002081466453001</v>
      </c>
      <c r="F147" s="8">
        <v>0.80541919071398504</v>
      </c>
      <c r="G147" s="8">
        <v>0.99660398118789195</v>
      </c>
      <c r="H147" s="20">
        <v>4.2986978316830697</v>
      </c>
      <c r="I147" s="20">
        <v>2.1038997025394899</v>
      </c>
      <c r="J147" s="20">
        <v>3.4559642140992399</v>
      </c>
      <c r="K147" s="19">
        <v>3.4523773254394501E-3</v>
      </c>
      <c r="L147" s="19">
        <v>3.091020933995E-2</v>
      </c>
      <c r="M147" s="10" t="s">
        <v>4150</v>
      </c>
    </row>
    <row r="148" spans="1:13">
      <c r="A148" s="11" t="s">
        <v>1411</v>
      </c>
      <c r="B148" s="8">
        <v>2.5032336764120999</v>
      </c>
      <c r="C148" s="8">
        <v>2.1222190643602299</v>
      </c>
      <c r="D148" s="8">
        <v>2.6629711322113998</v>
      </c>
      <c r="E148" s="8">
        <v>9.6631060235192905</v>
      </c>
      <c r="F148" s="8">
        <v>11.8892295047303</v>
      </c>
      <c r="G148" s="8">
        <v>11.2341690786568</v>
      </c>
      <c r="H148" s="20">
        <v>4.2872067301661803</v>
      </c>
      <c r="I148" s="20">
        <v>2.1000379859429898</v>
      </c>
      <c r="J148" s="20">
        <v>9.7281967955702093</v>
      </c>
      <c r="K148" s="18">
        <v>6.1616045669972203E-8</v>
      </c>
      <c r="L148" s="18">
        <v>1.2760683058251199E-5</v>
      </c>
      <c r="M148" s="10" t="s">
        <v>4076</v>
      </c>
    </row>
    <row r="149" spans="1:13">
      <c r="A149" s="11" t="s">
        <v>1155</v>
      </c>
      <c r="B149" s="8">
        <v>4.2828763682363302</v>
      </c>
      <c r="C149" s="8">
        <v>0</v>
      </c>
      <c r="D149" s="8">
        <v>3.83678077601511</v>
      </c>
      <c r="E149" s="8">
        <v>11.756778995281801</v>
      </c>
      <c r="F149" s="8">
        <v>11.8351875524361</v>
      </c>
      <c r="G149" s="8">
        <v>17.085298807123898</v>
      </c>
      <c r="H149" s="20">
        <v>4.2762833986770596</v>
      </c>
      <c r="I149" s="20">
        <v>2.09635746679034</v>
      </c>
      <c r="J149" s="20">
        <v>3.7262276965847101</v>
      </c>
      <c r="K149" s="19">
        <v>1.9747988428061498E-3</v>
      </c>
      <c r="L149" s="19">
        <v>2.0948648168687699E-2</v>
      </c>
      <c r="M149" s="10" t="s">
        <v>2696</v>
      </c>
    </row>
    <row r="150" spans="1:13">
      <c r="A150" s="11" t="s">
        <v>3600</v>
      </c>
      <c r="B150" s="8">
        <v>0</v>
      </c>
      <c r="C150" s="8">
        <v>0</v>
      </c>
      <c r="D150" s="8">
        <v>0</v>
      </c>
      <c r="E150" s="8">
        <v>0.44087921232306698</v>
      </c>
      <c r="F150" s="8">
        <v>0.88763906643270496</v>
      </c>
      <c r="G150" s="8">
        <v>0.183056772933471</v>
      </c>
      <c r="H150" s="20">
        <v>4.2578984272540996</v>
      </c>
      <c r="I150" s="20">
        <v>2.0901415345143399</v>
      </c>
      <c r="J150" s="20">
        <v>3.43222829311396</v>
      </c>
      <c r="K150" s="19">
        <v>3.6260505735664201E-3</v>
      </c>
      <c r="L150" s="19">
        <v>3.1980759590020398E-2</v>
      </c>
      <c r="M150" s="10" t="s">
        <v>4152</v>
      </c>
    </row>
    <row r="151" spans="1:13">
      <c r="A151" s="11" t="s">
        <v>3718</v>
      </c>
      <c r="B151" s="8">
        <v>0.72685232413203504</v>
      </c>
      <c r="C151" s="8">
        <v>0</v>
      </c>
      <c r="D151" s="8">
        <v>0.65114488125654202</v>
      </c>
      <c r="E151" s="8">
        <v>5.4869587296777702</v>
      </c>
      <c r="F151" s="8">
        <v>1.0042822672662299</v>
      </c>
      <c r="G151" s="8">
        <v>1.0355598233125001</v>
      </c>
      <c r="H151" s="20">
        <v>4.2563985018286097</v>
      </c>
      <c r="I151" s="20">
        <v>2.0896332283057499</v>
      </c>
      <c r="J151" s="20">
        <v>2.7857529097512899</v>
      </c>
      <c r="K151" s="19">
        <v>1.36807566308718E-2</v>
      </c>
      <c r="L151" s="19">
        <v>7.7477284554682599E-2</v>
      </c>
      <c r="M151" s="10" t="s">
        <v>4222</v>
      </c>
    </row>
    <row r="152" spans="1:13">
      <c r="A152" s="11" t="s">
        <v>3643</v>
      </c>
      <c r="B152" s="8">
        <v>0</v>
      </c>
      <c r="C152" s="8">
        <v>0.26003318263421799</v>
      </c>
      <c r="D152" s="8">
        <v>0</v>
      </c>
      <c r="E152" s="8">
        <v>0.18417930540911401</v>
      </c>
      <c r="F152" s="8">
        <v>0.92703818948585304</v>
      </c>
      <c r="G152" s="8">
        <v>0.91767363977092298</v>
      </c>
      <c r="H152" s="20">
        <v>4.2473865373859301</v>
      </c>
      <c r="I152" s="20">
        <v>2.0865754084720001</v>
      </c>
      <c r="J152" s="20">
        <v>2.9646000079690902</v>
      </c>
      <c r="K152" s="19">
        <v>9.5023570201719799E-3</v>
      </c>
      <c r="L152" s="19">
        <v>6.0480368334300302E-2</v>
      </c>
      <c r="M152" s="10" t="s">
        <v>4176</v>
      </c>
    </row>
    <row r="153" spans="1:13">
      <c r="A153" s="11" t="s">
        <v>1385</v>
      </c>
      <c r="B153" s="8">
        <v>1.23594027460127</v>
      </c>
      <c r="C153" s="8">
        <v>0</v>
      </c>
      <c r="D153" s="8">
        <v>5.5360363902422396</v>
      </c>
      <c r="E153" s="8">
        <v>5.9372911960140504</v>
      </c>
      <c r="F153" s="8">
        <v>6.8307294891815298</v>
      </c>
      <c r="G153" s="8">
        <v>6.3391203132071503</v>
      </c>
      <c r="H153" s="20">
        <v>4.2008885306825503</v>
      </c>
      <c r="I153" s="20">
        <v>2.0706945048520198</v>
      </c>
      <c r="J153" s="20">
        <v>3.2062173091437001</v>
      </c>
      <c r="K153" s="19">
        <v>5.7833163195869499E-3</v>
      </c>
      <c r="L153" s="19">
        <v>4.3383735099537302E-2</v>
      </c>
      <c r="M153" s="10" t="s">
        <v>4164</v>
      </c>
    </row>
    <row r="154" spans="1:13">
      <c r="A154" s="11" t="s">
        <v>1283</v>
      </c>
      <c r="B154" s="8">
        <v>0</v>
      </c>
      <c r="C154" s="8">
        <v>0.41040951489933503</v>
      </c>
      <c r="D154" s="8">
        <v>0</v>
      </c>
      <c r="E154" s="8">
        <v>0.87206877162804597</v>
      </c>
      <c r="F154" s="8">
        <v>0.87788479097740002</v>
      </c>
      <c r="G154" s="8">
        <v>0.96557418690182295</v>
      </c>
      <c r="H154" s="20">
        <v>4.1802052554278903</v>
      </c>
      <c r="I154" s="20">
        <v>2.0635737829085001</v>
      </c>
      <c r="J154" s="20">
        <v>3.4978619557327502</v>
      </c>
      <c r="K154" s="19">
        <v>3.1658510398510898E-3</v>
      </c>
      <c r="L154" s="19">
        <v>2.9129941061486999E-2</v>
      </c>
      <c r="M154" s="10" t="s">
        <v>4032</v>
      </c>
    </row>
    <row r="155" spans="1:13">
      <c r="A155" s="11" t="s">
        <v>1112</v>
      </c>
      <c r="B155" s="8">
        <v>0.55813049504618295</v>
      </c>
      <c r="C155" s="8">
        <v>0.54077489022030001</v>
      </c>
      <c r="D155" s="8">
        <v>0</v>
      </c>
      <c r="E155" s="8">
        <v>3.4472365560826299</v>
      </c>
      <c r="F155" s="8">
        <v>1.54232308375637</v>
      </c>
      <c r="G155" s="8">
        <v>0.95421449058533003</v>
      </c>
      <c r="H155" s="20">
        <v>4.1788995380381602</v>
      </c>
      <c r="I155" s="20">
        <v>2.0631230762682899</v>
      </c>
      <c r="J155" s="20">
        <v>3.3291974220802101</v>
      </c>
      <c r="K155" s="19">
        <v>4.4866792257498497E-3</v>
      </c>
      <c r="L155" s="19">
        <v>3.67046079595452E-2</v>
      </c>
      <c r="M155" s="10" t="s">
        <v>2428</v>
      </c>
    </row>
    <row r="156" spans="1:13">
      <c r="A156" s="11" t="s">
        <v>1021</v>
      </c>
      <c r="B156" s="8">
        <v>0.70888988163911704</v>
      </c>
      <c r="C156" s="8">
        <v>0</v>
      </c>
      <c r="D156" s="8">
        <v>0.31752668491159503</v>
      </c>
      <c r="E156" s="8">
        <v>1.70270592345461</v>
      </c>
      <c r="F156" s="8">
        <v>1.22432974680373</v>
      </c>
      <c r="G156" s="8">
        <v>1.2119620828698701</v>
      </c>
      <c r="H156" s="20">
        <v>4.1758990050102698</v>
      </c>
      <c r="I156" s="20">
        <v>2.0620868204487999</v>
      </c>
      <c r="J156" s="20">
        <v>3.53491801626414</v>
      </c>
      <c r="K156" s="19">
        <v>2.9323210438490601E-3</v>
      </c>
      <c r="L156" s="19">
        <v>2.76812340335022E-2</v>
      </c>
      <c r="M156" s="10" t="s">
        <v>4146</v>
      </c>
    </row>
    <row r="157" spans="1:13">
      <c r="A157" s="11" t="s">
        <v>3638</v>
      </c>
      <c r="B157" s="8">
        <v>0</v>
      </c>
      <c r="C157" s="8">
        <v>0</v>
      </c>
      <c r="D157" s="8">
        <v>0</v>
      </c>
      <c r="E157" s="8">
        <v>0.30669858248561199</v>
      </c>
      <c r="F157" s="8">
        <v>1.8524641386421701</v>
      </c>
      <c r="G157" s="8">
        <v>0.25468768408135001</v>
      </c>
      <c r="H157" s="20">
        <v>4.1724773715600003</v>
      </c>
      <c r="I157" s="20">
        <v>2.0609042254952001</v>
      </c>
      <c r="J157" s="20">
        <v>3.0019386697060999</v>
      </c>
      <c r="K157" s="19">
        <v>8.8027681930876508E-3</v>
      </c>
      <c r="L157" s="19">
        <v>5.7300998080874903E-2</v>
      </c>
      <c r="M157" s="10" t="s">
        <v>2386</v>
      </c>
    </row>
    <row r="158" spans="1:13">
      <c r="A158" s="11" t="s">
        <v>945</v>
      </c>
      <c r="B158" s="8">
        <v>2.4304795941912598</v>
      </c>
      <c r="C158" s="8">
        <v>0.58872537309697703</v>
      </c>
      <c r="D158" s="8">
        <v>0</v>
      </c>
      <c r="E158" s="8">
        <v>5.4208596746718003</v>
      </c>
      <c r="F158" s="8">
        <v>2.0988509945206801</v>
      </c>
      <c r="G158" s="8">
        <v>2.4239241657397499</v>
      </c>
      <c r="H158" s="20">
        <v>4.1691856650957204</v>
      </c>
      <c r="I158" s="20">
        <v>2.0597656206827701</v>
      </c>
      <c r="J158" s="20">
        <v>3.0497752784621102</v>
      </c>
      <c r="K158" s="19">
        <v>7.9799458517695893E-3</v>
      </c>
      <c r="L158" s="19">
        <v>5.3614779037663901E-2</v>
      </c>
      <c r="M158" s="10" t="s">
        <v>2633</v>
      </c>
    </row>
    <row r="159" spans="1:13">
      <c r="A159" s="11" t="s">
        <v>876</v>
      </c>
      <c r="B159" s="8">
        <v>2.3842816895336298</v>
      </c>
      <c r="C159" s="8">
        <v>0.77004671867710295</v>
      </c>
      <c r="D159" s="8">
        <v>2.13593981345171</v>
      </c>
      <c r="E159" s="8">
        <v>7.09042856931943</v>
      </c>
      <c r="F159" s="8">
        <v>7.68677129694301</v>
      </c>
      <c r="G159" s="8">
        <v>8.1526315368308495</v>
      </c>
      <c r="H159" s="20">
        <v>4.1580209190193598</v>
      </c>
      <c r="I159" s="20">
        <v>2.0558970164188799</v>
      </c>
      <c r="J159" s="20">
        <v>4.6907479069583404</v>
      </c>
      <c r="K159" s="18">
        <v>2.7739943084722102E-4</v>
      </c>
      <c r="L159" s="19">
        <v>5.3613961785353402E-3</v>
      </c>
      <c r="M159" s="10" t="s">
        <v>2386</v>
      </c>
    </row>
    <row r="160" spans="1:13">
      <c r="A160" s="11" t="s">
        <v>1320</v>
      </c>
      <c r="B160" s="8">
        <v>2.3339042460777</v>
      </c>
      <c r="C160" s="8">
        <v>0.56533231191431599</v>
      </c>
      <c r="D160" s="8">
        <v>0.52270239521870998</v>
      </c>
      <c r="E160" s="8">
        <v>3.6037808840788101</v>
      </c>
      <c r="F160" s="8">
        <v>5.2401776485714997</v>
      </c>
      <c r="G160" s="8">
        <v>4.3227029824213998</v>
      </c>
      <c r="H160" s="20">
        <v>4.1552740817215801</v>
      </c>
      <c r="I160" s="20">
        <v>2.0549436402445802</v>
      </c>
      <c r="J160" s="20">
        <v>4.1080180972121401</v>
      </c>
      <c r="K160" s="18">
        <v>9.00788650216004E-4</v>
      </c>
      <c r="L160" s="19">
        <v>1.22981403802056E-2</v>
      </c>
      <c r="M160" s="10" t="s">
        <v>3852</v>
      </c>
    </row>
    <row r="161" spans="1:13">
      <c r="A161" s="11" t="s">
        <v>3673</v>
      </c>
      <c r="B161" s="8">
        <v>0</v>
      </c>
      <c r="C161" s="8">
        <v>0</v>
      </c>
      <c r="D161" s="8">
        <v>0.598912121134066</v>
      </c>
      <c r="E161" s="8">
        <v>0.68820169728478797</v>
      </c>
      <c r="F161" s="8">
        <v>0.46186097765604101</v>
      </c>
      <c r="G161" s="8">
        <v>1.71448294649885</v>
      </c>
      <c r="H161" s="20">
        <v>4.1298741270141202</v>
      </c>
      <c r="I161" s="20">
        <v>2.0460978109183601</v>
      </c>
      <c r="J161" s="20">
        <v>2.9016624283666599</v>
      </c>
      <c r="K161" s="19">
        <v>1.08066892210719E-2</v>
      </c>
      <c r="L161" s="19">
        <v>6.5736216425422406E-2</v>
      </c>
      <c r="M161" s="10" t="s">
        <v>4195</v>
      </c>
    </row>
    <row r="162" spans="1:13">
      <c r="A162" s="11" t="s">
        <v>973</v>
      </c>
      <c r="B162" s="8">
        <v>0.75549309558109301</v>
      </c>
      <c r="C162" s="8">
        <v>0.24400010359062099</v>
      </c>
      <c r="D162" s="8">
        <v>1.1280041481138801</v>
      </c>
      <c r="E162" s="8">
        <v>1.3825856882977401</v>
      </c>
      <c r="F162" s="8">
        <v>2.60963710833625</v>
      </c>
      <c r="G162" s="8">
        <v>5.3100666186989596</v>
      </c>
      <c r="H162" s="20">
        <v>4.1203897889058902</v>
      </c>
      <c r="I162" s="20">
        <v>2.04278082282638</v>
      </c>
      <c r="J162" s="20">
        <v>3.3352978077865099</v>
      </c>
      <c r="K162" s="19">
        <v>4.4304819971423904E-3</v>
      </c>
      <c r="L162" s="19">
        <v>3.6390588287547397E-2</v>
      </c>
      <c r="M162" s="10" t="s">
        <v>2642</v>
      </c>
    </row>
    <row r="163" spans="1:13">
      <c r="A163" s="11" t="s">
        <v>3637</v>
      </c>
      <c r="B163" s="8">
        <v>0.132773777615938</v>
      </c>
      <c r="C163" s="8">
        <v>0</v>
      </c>
      <c r="D163" s="8">
        <v>0</v>
      </c>
      <c r="E163" s="8">
        <v>0.63782740727901299</v>
      </c>
      <c r="F163" s="8">
        <v>9.1725888458061997E-2</v>
      </c>
      <c r="G163" s="8">
        <v>0.22699828032223701</v>
      </c>
      <c r="H163" s="20">
        <v>4.1200092594986604</v>
      </c>
      <c r="I163" s="20">
        <v>2.0426475797914501</v>
      </c>
      <c r="J163" s="20">
        <v>3.0250107280062899</v>
      </c>
      <c r="K163" s="19">
        <v>8.3960078259351402E-3</v>
      </c>
      <c r="L163" s="19">
        <v>5.5484957952295501E-2</v>
      </c>
      <c r="M163" s="10" t="s">
        <v>2395</v>
      </c>
    </row>
    <row r="164" spans="1:13">
      <c r="A164" s="11" t="s">
        <v>891</v>
      </c>
      <c r="B164" s="8">
        <v>1.2224661982676599</v>
      </c>
      <c r="C164" s="8">
        <v>1.77667865320148</v>
      </c>
      <c r="D164" s="8">
        <v>1.3689207922353199</v>
      </c>
      <c r="E164" s="8">
        <v>7.1309700149776596</v>
      </c>
      <c r="F164" s="8">
        <v>6.5451284977793103</v>
      </c>
      <c r="G164" s="8">
        <v>5.7475109678219498</v>
      </c>
      <c r="H164" s="20">
        <v>4.1023810182697202</v>
      </c>
      <c r="I164" s="20">
        <v>2.0364614917300998</v>
      </c>
      <c r="J164" s="20">
        <v>5.8341389666019197</v>
      </c>
      <c r="K164" s="21">
        <v>3.07079258469414E-5</v>
      </c>
      <c r="L164" s="19">
        <v>1.1127180182734901E-3</v>
      </c>
      <c r="M164" s="10" t="s">
        <v>3867</v>
      </c>
    </row>
    <row r="165" spans="1:13">
      <c r="A165" s="11" t="s">
        <v>1343</v>
      </c>
      <c r="B165" s="8">
        <v>0</v>
      </c>
      <c r="C165" s="8">
        <v>0.85732604547120805</v>
      </c>
      <c r="D165" s="8">
        <v>0</v>
      </c>
      <c r="E165" s="8">
        <v>1.8217103751656201</v>
      </c>
      <c r="F165" s="8">
        <v>1.22257317614834</v>
      </c>
      <c r="G165" s="8">
        <v>2.5212984507336</v>
      </c>
      <c r="H165" s="20">
        <v>4.0987673483290399</v>
      </c>
      <c r="I165" s="20">
        <v>2.0351901029422899</v>
      </c>
      <c r="J165" s="20">
        <v>3.35527515741187</v>
      </c>
      <c r="K165" s="19">
        <v>4.2513052874191704E-3</v>
      </c>
      <c r="L165" s="19">
        <v>3.5446854212817097E-2</v>
      </c>
      <c r="M165" s="10" t="s">
        <v>2399</v>
      </c>
    </row>
    <row r="166" spans="1:13">
      <c r="A166" s="11" t="s">
        <v>3645</v>
      </c>
      <c r="B166" s="8">
        <v>0</v>
      </c>
      <c r="C166" s="8">
        <v>0</v>
      </c>
      <c r="D166" s="8">
        <v>1.0940523400914399</v>
      </c>
      <c r="E166" s="8">
        <v>0.83810701748543504</v>
      </c>
      <c r="F166" s="8">
        <v>4.2184826919574103</v>
      </c>
      <c r="G166" s="8">
        <v>3.47989112903231</v>
      </c>
      <c r="H166" s="20">
        <v>4.0951711432689599</v>
      </c>
      <c r="I166" s="20">
        <v>2.0339237454892398</v>
      </c>
      <c r="J166" s="20">
        <v>2.9624858504898302</v>
      </c>
      <c r="K166" s="19">
        <v>9.5435582118346199E-3</v>
      </c>
      <c r="L166" s="19">
        <v>6.0670889666404597E-2</v>
      </c>
      <c r="M166" s="10" t="s">
        <v>2381</v>
      </c>
    </row>
    <row r="167" spans="1:13">
      <c r="A167" s="11" t="s">
        <v>1390</v>
      </c>
      <c r="B167" s="8">
        <v>0</v>
      </c>
      <c r="C167" s="8">
        <v>0</v>
      </c>
      <c r="D167" s="8">
        <v>0</v>
      </c>
      <c r="E167" s="8">
        <v>1.6997752764262799</v>
      </c>
      <c r="F167" s="8">
        <v>1.71111145336425</v>
      </c>
      <c r="G167" s="8">
        <v>1.4115221045472399</v>
      </c>
      <c r="H167" s="20">
        <v>4.0948729527546099</v>
      </c>
      <c r="I167" s="20">
        <v>2.03381869160396</v>
      </c>
      <c r="J167" s="20">
        <v>3.7549293663527599</v>
      </c>
      <c r="K167" s="19">
        <v>1.86121693764379E-3</v>
      </c>
      <c r="L167" s="19">
        <v>2.01339660877158E-2</v>
      </c>
      <c r="M167" s="10" t="s">
        <v>2399</v>
      </c>
    </row>
    <row r="168" spans="1:13">
      <c r="A168" s="11" t="s">
        <v>1064</v>
      </c>
      <c r="B168" s="8">
        <v>1.8802871860549799</v>
      </c>
      <c r="C168" s="8">
        <v>0</v>
      </c>
      <c r="D168" s="8">
        <v>0</v>
      </c>
      <c r="E168" s="8">
        <v>1.2903781824089799</v>
      </c>
      <c r="F168" s="8">
        <v>5.1959359986304596</v>
      </c>
      <c r="G168" s="8">
        <v>6.4293110493706704</v>
      </c>
      <c r="H168" s="20">
        <v>4.0938683305594097</v>
      </c>
      <c r="I168" s="20">
        <v>2.0334647022871302</v>
      </c>
      <c r="J168" s="20">
        <v>2.9723744810894202</v>
      </c>
      <c r="K168" s="19">
        <v>9.3523392270210108E-3</v>
      </c>
      <c r="L168" s="19">
        <v>5.98509695766785E-2</v>
      </c>
      <c r="M168" s="10" t="s">
        <v>3922</v>
      </c>
    </row>
    <row r="169" spans="1:13">
      <c r="A169" s="11" t="s">
        <v>3596</v>
      </c>
      <c r="B169" s="8">
        <v>0.619833363845258</v>
      </c>
      <c r="C169" s="8">
        <v>0</v>
      </c>
      <c r="D169" s="8">
        <v>0</v>
      </c>
      <c r="E169" s="8">
        <v>1.2761126949652599</v>
      </c>
      <c r="F169" s="8">
        <v>1.2846233725257199</v>
      </c>
      <c r="G169" s="8">
        <v>1.05970553979577</v>
      </c>
      <c r="H169" s="20">
        <v>4.09366742055097</v>
      </c>
      <c r="I169" s="20">
        <v>2.0333938990853602</v>
      </c>
      <c r="J169" s="20">
        <v>3.4867442000456501</v>
      </c>
      <c r="K169" s="19">
        <v>3.2394797906636699E-3</v>
      </c>
      <c r="L169" s="19">
        <v>2.9605062594717499E-2</v>
      </c>
      <c r="M169" s="10" t="s">
        <v>2395</v>
      </c>
    </row>
    <row r="170" spans="1:13">
      <c r="A170" s="11" t="s">
        <v>1222</v>
      </c>
      <c r="B170" s="8">
        <v>0.59587845123288097</v>
      </c>
      <c r="C170" s="8">
        <v>0</v>
      </c>
      <c r="D170" s="8">
        <v>0</v>
      </c>
      <c r="E170" s="8">
        <v>1.22679432994245</v>
      </c>
      <c r="F170" s="8">
        <v>1.2349760924281099</v>
      </c>
      <c r="G170" s="8">
        <v>1.0187507363254</v>
      </c>
      <c r="H170" s="20">
        <v>4.09366742055097</v>
      </c>
      <c r="I170" s="20">
        <v>2.0333938990853602</v>
      </c>
      <c r="J170" s="20">
        <v>3.4867442000456501</v>
      </c>
      <c r="K170" s="19">
        <v>3.2394797906636699E-3</v>
      </c>
      <c r="L170" s="19">
        <v>2.9605062594717499E-2</v>
      </c>
      <c r="M170" s="10" t="s">
        <v>4147</v>
      </c>
    </row>
    <row r="171" spans="1:13">
      <c r="A171" s="11" t="s">
        <v>3751</v>
      </c>
      <c r="B171" s="8">
        <v>0</v>
      </c>
      <c r="C171" s="8">
        <v>6.01566698349093</v>
      </c>
      <c r="D171" s="8">
        <v>0</v>
      </c>
      <c r="E171" s="8">
        <v>9.9419741839295792</v>
      </c>
      <c r="F171" s="8">
        <v>10.008279406758</v>
      </c>
      <c r="G171" s="8">
        <v>2.3588523760554598</v>
      </c>
      <c r="H171" s="20">
        <v>4.0891436352169199</v>
      </c>
      <c r="I171" s="20">
        <v>2.0317987398453701</v>
      </c>
      <c r="J171" s="20">
        <v>2.6046106010768</v>
      </c>
      <c r="K171" s="19">
        <v>1.9709764009222301E-2</v>
      </c>
      <c r="L171" s="19">
        <v>9.8524404590354497E-2</v>
      </c>
      <c r="M171" s="10" t="s">
        <v>2381</v>
      </c>
    </row>
    <row r="172" spans="1:13">
      <c r="A172" s="11" t="s">
        <v>1238</v>
      </c>
      <c r="B172" s="8">
        <v>0</v>
      </c>
      <c r="C172" s="8">
        <v>0.93368164639598705</v>
      </c>
      <c r="D172" s="8">
        <v>1.2949135119051001</v>
      </c>
      <c r="E172" s="8">
        <v>2.9759346831807001</v>
      </c>
      <c r="F172" s="8">
        <v>2.6629171992981102</v>
      </c>
      <c r="G172" s="8">
        <v>2.47126643460185</v>
      </c>
      <c r="H172" s="20">
        <v>4.0743151173211603</v>
      </c>
      <c r="I172" s="20">
        <v>2.0265575661200601</v>
      </c>
      <c r="J172" s="20">
        <v>3.34022118558882</v>
      </c>
      <c r="K172" s="19">
        <v>4.3856384764950898E-3</v>
      </c>
      <c r="L172" s="19">
        <v>3.6105761380435301E-2</v>
      </c>
      <c r="M172" s="10" t="s">
        <v>3947</v>
      </c>
    </row>
    <row r="173" spans="1:13">
      <c r="A173" s="11" t="s">
        <v>3646</v>
      </c>
      <c r="B173" s="8">
        <v>0</v>
      </c>
      <c r="C173" s="8">
        <v>0</v>
      </c>
      <c r="D173" s="8">
        <v>0.30762607558250299</v>
      </c>
      <c r="E173" s="8">
        <v>0.23565926716600499</v>
      </c>
      <c r="F173" s="8">
        <v>0.94892372358061905</v>
      </c>
      <c r="G173" s="8">
        <v>1.1741726192614601</v>
      </c>
      <c r="H173" s="20">
        <v>4.0651665649930404</v>
      </c>
      <c r="I173" s="20">
        <v>2.02331446609276</v>
      </c>
      <c r="J173" s="20">
        <v>2.9557193213109798</v>
      </c>
      <c r="K173" s="19">
        <v>9.6766053035116303E-3</v>
      </c>
      <c r="L173" s="19">
        <v>6.1213168370874899E-2</v>
      </c>
      <c r="M173" s="10" t="s">
        <v>4177</v>
      </c>
    </row>
    <row r="174" spans="1:13">
      <c r="A174" s="11" t="s">
        <v>1391</v>
      </c>
      <c r="B174" s="8">
        <v>0.30744476422035499</v>
      </c>
      <c r="C174" s="8">
        <v>0.29788447342643698</v>
      </c>
      <c r="D174" s="8">
        <v>0.275421950023019</v>
      </c>
      <c r="E174" s="8">
        <v>1.47692338325574</v>
      </c>
      <c r="F174" s="8">
        <v>1.9115656864353401</v>
      </c>
      <c r="G174" s="8">
        <v>1.05125325233977</v>
      </c>
      <c r="H174" s="20">
        <v>4.0635377586480903</v>
      </c>
      <c r="I174" s="20">
        <v>2.0227362999363101</v>
      </c>
      <c r="J174" s="20">
        <v>4.1794410327703897</v>
      </c>
      <c r="K174" s="18">
        <v>7.7850285288277301E-4</v>
      </c>
      <c r="L174" s="19">
        <v>1.1060491983199401E-2</v>
      </c>
      <c r="M174" s="10" t="s">
        <v>2756</v>
      </c>
    </row>
    <row r="175" spans="1:13">
      <c r="A175" s="11" t="s">
        <v>1942</v>
      </c>
      <c r="B175" s="8">
        <v>0.371974787108584</v>
      </c>
      <c r="C175" s="8">
        <v>0</v>
      </c>
      <c r="D175" s="8">
        <v>0.33323065847175898</v>
      </c>
      <c r="E175" s="8">
        <v>0.51054770063949895</v>
      </c>
      <c r="F175" s="8">
        <v>1.7988342962689301</v>
      </c>
      <c r="G175" s="8">
        <v>1.48388602426167</v>
      </c>
      <c r="H175" s="20">
        <v>4.0603175655582602</v>
      </c>
      <c r="I175" s="20">
        <v>2.0215925678880802</v>
      </c>
      <c r="J175" s="20">
        <v>3.1197632842560199</v>
      </c>
      <c r="K175" s="19">
        <v>6.91069279855616E-3</v>
      </c>
      <c r="L175" s="19">
        <v>4.8763124638042298E-2</v>
      </c>
      <c r="M175" s="10" t="s">
        <v>2874</v>
      </c>
    </row>
    <row r="176" spans="1:13">
      <c r="A176" s="11" t="s">
        <v>1046</v>
      </c>
      <c r="B176" s="8">
        <v>1.81339075867695</v>
      </c>
      <c r="C176" s="8">
        <v>1.7570016280312599</v>
      </c>
      <c r="D176" s="8">
        <v>2.43676756136214</v>
      </c>
      <c r="E176" s="8">
        <v>7.7157102962272797</v>
      </c>
      <c r="F176" s="8">
        <v>7.7671680732247204</v>
      </c>
      <c r="G176" s="8">
        <v>10.230941311142001</v>
      </c>
      <c r="H176" s="20">
        <v>4.0549227837624002</v>
      </c>
      <c r="I176" s="20">
        <v>2.0196744420519899</v>
      </c>
      <c r="J176" s="20">
        <v>7.4818302088412798</v>
      </c>
      <c r="K176" s="21">
        <v>1.75133000917741E-6</v>
      </c>
      <c r="L176" s="19">
        <v>1.37165847531465E-4</v>
      </c>
      <c r="M176" s="10" t="s">
        <v>3912</v>
      </c>
    </row>
    <row r="177" spans="1:13">
      <c r="A177" s="11" t="s">
        <v>1361</v>
      </c>
      <c r="B177" s="8">
        <v>0.77772282096599299</v>
      </c>
      <c r="C177" s="8">
        <v>0.75353878145451703</v>
      </c>
      <c r="D177" s="8">
        <v>0.69671681178584599</v>
      </c>
      <c r="E177" s="8">
        <v>2.6686257492442902</v>
      </c>
      <c r="F177" s="8">
        <v>3.2237080849006201</v>
      </c>
      <c r="G177" s="8">
        <v>4.8753581896026397</v>
      </c>
      <c r="H177" s="20">
        <v>4.0518908927459902</v>
      </c>
      <c r="I177" s="20">
        <v>2.0185953265048999</v>
      </c>
      <c r="J177" s="20">
        <v>4.1377524566430397</v>
      </c>
      <c r="K177" s="18">
        <v>8.4766661983763701E-4</v>
      </c>
      <c r="L177" s="19">
        <v>1.1800273219177201E-2</v>
      </c>
      <c r="M177" s="10" t="s">
        <v>2920</v>
      </c>
    </row>
    <row r="178" spans="1:13">
      <c r="A178" s="11" t="s">
        <v>2193</v>
      </c>
      <c r="B178" s="8">
        <v>0</v>
      </c>
      <c r="C178" s="8">
        <v>0</v>
      </c>
      <c r="D178" s="8">
        <v>0</v>
      </c>
      <c r="E178" s="8">
        <v>5.2252351090141298</v>
      </c>
      <c r="F178" s="8">
        <v>3.5067222377588299</v>
      </c>
      <c r="G178" s="8">
        <v>1.44637450219038</v>
      </c>
      <c r="H178" s="20">
        <v>4.04539088473273</v>
      </c>
      <c r="I178" s="20">
        <v>2.0162791093845298</v>
      </c>
      <c r="J178" s="20">
        <v>3.4805317741258102</v>
      </c>
      <c r="K178" s="19">
        <v>3.28136558137684E-3</v>
      </c>
      <c r="L178" s="19">
        <v>2.9828502700645399E-2</v>
      </c>
      <c r="M178" s="10" t="s">
        <v>2402</v>
      </c>
    </row>
    <row r="179" spans="1:13">
      <c r="A179" s="11" t="s">
        <v>3597</v>
      </c>
      <c r="B179" s="8">
        <v>0</v>
      </c>
      <c r="C179" s="8">
        <v>0</v>
      </c>
      <c r="D179" s="8">
        <v>0</v>
      </c>
      <c r="E179" s="8">
        <v>1.0927126777026099</v>
      </c>
      <c r="F179" s="8">
        <v>0.73333348001325005</v>
      </c>
      <c r="G179" s="8">
        <v>0.30246902240298101</v>
      </c>
      <c r="H179" s="20">
        <v>4.04539088473273</v>
      </c>
      <c r="I179" s="20">
        <v>2.0162791093845298</v>
      </c>
      <c r="J179" s="20">
        <v>3.4805317741258102</v>
      </c>
      <c r="K179" s="19">
        <v>3.28136558137684E-3</v>
      </c>
      <c r="L179" s="19">
        <v>2.9828502700645399E-2</v>
      </c>
      <c r="M179" s="10" t="s">
        <v>2381</v>
      </c>
    </row>
    <row r="180" spans="1:13">
      <c r="A180" s="11" t="s">
        <v>3598</v>
      </c>
      <c r="B180" s="8">
        <v>0</v>
      </c>
      <c r="C180" s="8">
        <v>0</v>
      </c>
      <c r="D180" s="8">
        <v>0</v>
      </c>
      <c r="E180" s="8">
        <v>0.43753691643364401</v>
      </c>
      <c r="F180" s="8">
        <v>0.29363663121137001</v>
      </c>
      <c r="G180" s="8">
        <v>0.121112682299195</v>
      </c>
      <c r="H180" s="20">
        <v>4.04539088473273</v>
      </c>
      <c r="I180" s="20">
        <v>2.0162791093845298</v>
      </c>
      <c r="J180" s="20">
        <v>3.4805317741258102</v>
      </c>
      <c r="K180" s="19">
        <v>3.28136558137684E-3</v>
      </c>
      <c r="L180" s="19">
        <v>2.9828502700645399E-2</v>
      </c>
      <c r="M180" s="10" t="s">
        <v>4149</v>
      </c>
    </row>
    <row r="181" spans="1:13">
      <c r="A181" s="11" t="s">
        <v>1221</v>
      </c>
      <c r="B181" s="8">
        <v>0</v>
      </c>
      <c r="C181" s="8">
        <v>1.0642141650818</v>
      </c>
      <c r="D181" s="8">
        <v>0.98396515003771301</v>
      </c>
      <c r="E181" s="8">
        <v>3.3919825418266298</v>
      </c>
      <c r="F181" s="8">
        <v>3.79400491440515</v>
      </c>
      <c r="G181" s="8">
        <v>1.56486644716057</v>
      </c>
      <c r="H181" s="20">
        <v>4.0445391448741104</v>
      </c>
      <c r="I181" s="20">
        <v>2.01597532409339</v>
      </c>
      <c r="J181" s="20">
        <v>3.1674103218320999</v>
      </c>
      <c r="K181" s="19">
        <v>6.2649133520380597E-3</v>
      </c>
      <c r="L181" s="19">
        <v>4.5685336450953601E-2</v>
      </c>
      <c r="M181" s="10" t="s">
        <v>3988</v>
      </c>
    </row>
    <row r="182" spans="1:13">
      <c r="A182" s="11" t="s">
        <v>946</v>
      </c>
      <c r="B182" s="8">
        <v>0</v>
      </c>
      <c r="C182" s="8">
        <v>0</v>
      </c>
      <c r="D182" s="8">
        <v>0</v>
      </c>
      <c r="E182" s="8">
        <v>0.87628166424460596</v>
      </c>
      <c r="F182" s="8">
        <v>0.44106289015289701</v>
      </c>
      <c r="G182" s="8">
        <v>1.09151864606293</v>
      </c>
      <c r="H182" s="20">
        <v>4.0438056749434796</v>
      </c>
      <c r="I182" s="20">
        <v>2.0157136702054701</v>
      </c>
      <c r="J182" s="20">
        <v>3.59814601050206</v>
      </c>
      <c r="K182" s="19">
        <v>2.57299139874698E-3</v>
      </c>
      <c r="L182" s="19">
        <v>2.5291218484287999E-2</v>
      </c>
      <c r="M182" s="10" t="s">
        <v>2634</v>
      </c>
    </row>
    <row r="183" spans="1:13">
      <c r="A183" s="11" t="s">
        <v>1244</v>
      </c>
      <c r="B183" s="8">
        <v>0</v>
      </c>
      <c r="C183" s="8">
        <v>0</v>
      </c>
      <c r="D183" s="8">
        <v>0</v>
      </c>
      <c r="E183" s="8">
        <v>1.1377528059950099</v>
      </c>
      <c r="F183" s="8">
        <v>0.57267036544045402</v>
      </c>
      <c r="G183" s="8">
        <v>1.41721372593655</v>
      </c>
      <c r="H183" s="20">
        <v>4.0438056749434796</v>
      </c>
      <c r="I183" s="20">
        <v>2.0157136702054701</v>
      </c>
      <c r="J183" s="20">
        <v>3.59814601050206</v>
      </c>
      <c r="K183" s="19">
        <v>2.57299139874698E-3</v>
      </c>
      <c r="L183" s="19">
        <v>2.5291218484287999E-2</v>
      </c>
      <c r="M183" s="10" t="s">
        <v>2717</v>
      </c>
    </row>
    <row r="184" spans="1:13">
      <c r="A184" s="11" t="s">
        <v>1380</v>
      </c>
      <c r="B184" s="8">
        <v>0</v>
      </c>
      <c r="C184" s="8">
        <v>0</v>
      </c>
      <c r="D184" s="8">
        <v>0</v>
      </c>
      <c r="E184" s="8">
        <v>0.74123300145384396</v>
      </c>
      <c r="F184" s="8">
        <v>0.37308822406978798</v>
      </c>
      <c r="G184" s="8">
        <v>0.92329860954184795</v>
      </c>
      <c r="H184" s="20">
        <v>4.0438056749434796</v>
      </c>
      <c r="I184" s="20">
        <v>2.0157136702054701</v>
      </c>
      <c r="J184" s="20">
        <v>3.59814601050206</v>
      </c>
      <c r="K184" s="19">
        <v>2.57299139874698E-3</v>
      </c>
      <c r="L184" s="19">
        <v>2.5291218484287999E-2</v>
      </c>
      <c r="M184" s="10" t="s">
        <v>4041</v>
      </c>
    </row>
    <row r="185" spans="1:13">
      <c r="A185" s="11" t="s">
        <v>1003</v>
      </c>
      <c r="B185" s="8">
        <v>2.33611438267436</v>
      </c>
      <c r="C185" s="8">
        <v>0</v>
      </c>
      <c r="D185" s="8">
        <v>1.04639475709503</v>
      </c>
      <c r="E185" s="8">
        <v>4.0079928393006101</v>
      </c>
      <c r="F185" s="8">
        <v>2.4208338175437398</v>
      </c>
      <c r="G185" s="8">
        <v>2.8845309674365001</v>
      </c>
      <c r="H185" s="20">
        <v>4.0333067817234296</v>
      </c>
      <c r="I185" s="20">
        <v>2.0119631443102</v>
      </c>
      <c r="J185" s="20">
        <v>3.0025015656650602</v>
      </c>
      <c r="K185" s="19">
        <v>8.7926179294467097E-3</v>
      </c>
      <c r="L185" s="19">
        <v>5.7276470484997302E-2</v>
      </c>
      <c r="M185" s="10" t="s">
        <v>2386</v>
      </c>
    </row>
    <row r="186" spans="1:13">
      <c r="A186" s="11" t="s">
        <v>990</v>
      </c>
      <c r="B186" s="8">
        <v>1.1975421301476401</v>
      </c>
      <c r="C186" s="8">
        <v>1.1603034052299599</v>
      </c>
      <c r="D186" s="8">
        <v>0</v>
      </c>
      <c r="E186" s="8">
        <v>2.4654992844474499</v>
      </c>
      <c r="F186" s="8">
        <v>3.3092563253413401</v>
      </c>
      <c r="G186" s="8">
        <v>5.4597126839963197</v>
      </c>
      <c r="H186" s="20">
        <v>4.0304322672550503</v>
      </c>
      <c r="I186" s="20">
        <v>2.0109345773094698</v>
      </c>
      <c r="J186" s="20">
        <v>3.3972693372246301</v>
      </c>
      <c r="K186" s="19">
        <v>3.8978423012008601E-3</v>
      </c>
      <c r="L186" s="19">
        <v>3.34249412880957E-2</v>
      </c>
      <c r="M186" s="10" t="s">
        <v>2648</v>
      </c>
    </row>
    <row r="187" spans="1:13">
      <c r="A187" s="11" t="s">
        <v>1044</v>
      </c>
      <c r="B187" s="8">
        <v>0.35669994044304898</v>
      </c>
      <c r="C187" s="8">
        <v>0.34560801254680901</v>
      </c>
      <c r="D187" s="8">
        <v>0</v>
      </c>
      <c r="E187" s="8">
        <v>1.22395617070603</v>
      </c>
      <c r="F187" s="8">
        <v>0.98569520390444898</v>
      </c>
      <c r="G187" s="8">
        <v>1.0163938809492901</v>
      </c>
      <c r="H187" s="20">
        <v>4.02717839755248</v>
      </c>
      <c r="I187" s="20">
        <v>2.0097693827787202</v>
      </c>
      <c r="J187" s="20">
        <v>3.5709109285511098</v>
      </c>
      <c r="K187" s="19">
        <v>2.7220168693493801E-3</v>
      </c>
      <c r="L187" s="19">
        <v>2.6380439227319499E-2</v>
      </c>
      <c r="M187" s="10" t="s">
        <v>4143</v>
      </c>
    </row>
    <row r="188" spans="1:13">
      <c r="A188" s="11" t="s">
        <v>907</v>
      </c>
      <c r="B188" s="8">
        <v>1.00828479077825</v>
      </c>
      <c r="C188" s="8">
        <v>1.3025749399311899</v>
      </c>
      <c r="D188" s="8">
        <v>0.30108797370363799</v>
      </c>
      <c r="E188" s="8">
        <v>5.9969183321982404</v>
      </c>
      <c r="F188" s="8">
        <v>2.3218896560637501</v>
      </c>
      <c r="G188" s="8">
        <v>2.87304362969153</v>
      </c>
      <c r="H188" s="20">
        <v>4.0268988726146899</v>
      </c>
      <c r="I188" s="20">
        <v>2.0096692423831901</v>
      </c>
      <c r="J188" s="20">
        <v>3.7276886414397299</v>
      </c>
      <c r="K188" s="19">
        <v>1.9688522305920299E-3</v>
      </c>
      <c r="L188" s="19">
        <v>2.0926730597800699E-2</v>
      </c>
      <c r="M188" s="10" t="s">
        <v>2395</v>
      </c>
    </row>
    <row r="189" spans="1:13">
      <c r="A189" s="11" t="s">
        <v>944</v>
      </c>
      <c r="B189" s="8">
        <v>0.35444494081955902</v>
      </c>
      <c r="C189" s="8">
        <v>0.34342313430657001</v>
      </c>
      <c r="D189" s="8">
        <v>0.31752668491159503</v>
      </c>
      <c r="E189" s="8">
        <v>2.1891933301559199</v>
      </c>
      <c r="F189" s="8">
        <v>0.97946379744298395</v>
      </c>
      <c r="G189" s="8">
        <v>1.8179431243048101</v>
      </c>
      <c r="H189" s="20">
        <v>4.0263427512389001</v>
      </c>
      <c r="I189" s="20">
        <v>2.0094699900597801</v>
      </c>
      <c r="J189" s="20">
        <v>4.0266454803418501</v>
      </c>
      <c r="K189" s="19">
        <v>1.06413106338644E-3</v>
      </c>
      <c r="L189" s="19">
        <v>1.3734228484924799E-2</v>
      </c>
      <c r="M189" s="10" t="s">
        <v>2395</v>
      </c>
    </row>
    <row r="190" spans="1:13">
      <c r="A190" s="11" t="s">
        <v>1164</v>
      </c>
      <c r="B190" s="8">
        <v>0</v>
      </c>
      <c r="C190" s="8">
        <v>0</v>
      </c>
      <c r="D190" s="8">
        <v>0</v>
      </c>
      <c r="E190" s="8">
        <v>0.49852066411088902</v>
      </c>
      <c r="F190" s="8">
        <v>1.0036908171677199</v>
      </c>
      <c r="G190" s="8">
        <v>1.2419399435769001</v>
      </c>
      <c r="H190" s="20">
        <v>4.0252096995162496</v>
      </c>
      <c r="I190" s="20">
        <v>2.0090639446115</v>
      </c>
      <c r="J190" s="20">
        <v>3.4915981136794798</v>
      </c>
      <c r="K190" s="19">
        <v>3.2071258194888699E-3</v>
      </c>
      <c r="L190" s="19">
        <v>2.9422467243601001E-2</v>
      </c>
      <c r="M190" s="10" t="s">
        <v>2386</v>
      </c>
    </row>
    <row r="191" spans="1:13">
      <c r="A191" s="11" t="s">
        <v>3595</v>
      </c>
      <c r="B191" s="8">
        <v>0</v>
      </c>
      <c r="C191" s="8">
        <v>0</v>
      </c>
      <c r="D191" s="8">
        <v>0</v>
      </c>
      <c r="E191" s="8">
        <v>0.63645720876713496</v>
      </c>
      <c r="F191" s="8">
        <v>1.2814037650757799</v>
      </c>
      <c r="G191" s="8">
        <v>1.5855744542808901</v>
      </c>
      <c r="H191" s="20">
        <v>4.0252096995162496</v>
      </c>
      <c r="I191" s="20">
        <v>2.0090639446115</v>
      </c>
      <c r="J191" s="20">
        <v>3.4915981136794798</v>
      </c>
      <c r="K191" s="19">
        <v>3.2071258194888699E-3</v>
      </c>
      <c r="L191" s="19">
        <v>2.9422467243601001E-2</v>
      </c>
      <c r="M191" s="10" t="s">
        <v>2399</v>
      </c>
    </row>
    <row r="192" spans="1:13">
      <c r="A192" s="11" t="s">
        <v>1117</v>
      </c>
      <c r="B192" s="8">
        <v>37.377830122789803</v>
      </c>
      <c r="C192" s="8">
        <v>36.215530526874701</v>
      </c>
      <c r="D192" s="8">
        <v>20.927895141900599</v>
      </c>
      <c r="E192" s="8">
        <v>112.223799500417</v>
      </c>
      <c r="F192" s="8">
        <v>138.794472205841</v>
      </c>
      <c r="G192" s="8">
        <v>141.12013040689399</v>
      </c>
      <c r="H192" s="20">
        <v>4.0221152846566897</v>
      </c>
      <c r="I192" s="20">
        <v>2.00795443376134</v>
      </c>
      <c r="J192" s="20">
        <v>6.1514889339051502</v>
      </c>
      <c r="K192" s="21">
        <v>1.71846574770848E-5</v>
      </c>
      <c r="L192" s="19">
        <v>7.1953737675824897E-4</v>
      </c>
      <c r="M192" s="10" t="s">
        <v>3859</v>
      </c>
    </row>
    <row r="193" spans="1:13">
      <c r="A193" s="11" t="s">
        <v>930</v>
      </c>
      <c r="B193" s="8">
        <v>0</v>
      </c>
      <c r="C193" s="8">
        <v>13.7369253722628</v>
      </c>
      <c r="D193" s="8">
        <v>31.752668491159501</v>
      </c>
      <c r="E193" s="8">
        <v>53.5136147371447</v>
      </c>
      <c r="F193" s="8">
        <v>34.2812329105045</v>
      </c>
      <c r="G193" s="8">
        <v>48.4784833147949</v>
      </c>
      <c r="H193" s="20">
        <v>4.0158540351918299</v>
      </c>
      <c r="I193" s="20">
        <v>2.0057068324032601</v>
      </c>
      <c r="J193" s="20">
        <v>3.1446112088487999</v>
      </c>
      <c r="K193" s="19">
        <v>6.5661210466084101E-3</v>
      </c>
      <c r="L193" s="19">
        <v>4.7103595946253102E-2</v>
      </c>
      <c r="M193" s="10" t="s">
        <v>2399</v>
      </c>
    </row>
    <row r="194" spans="1:13">
      <c r="A194" s="11" t="s">
        <v>1039</v>
      </c>
      <c r="B194" s="8">
        <v>0.78265761043912696</v>
      </c>
      <c r="C194" s="8">
        <v>0.75832011890029405</v>
      </c>
      <c r="D194" s="8">
        <v>1.4022752074775999</v>
      </c>
      <c r="E194" s="8">
        <v>4.0283379806168602</v>
      </c>
      <c r="F194" s="8">
        <v>3.51451000922594</v>
      </c>
      <c r="G194" s="8">
        <v>5.1293065309276997</v>
      </c>
      <c r="H194" s="20">
        <v>4.0090176696942796</v>
      </c>
      <c r="I194" s="20">
        <v>2.0032487761627</v>
      </c>
      <c r="J194" s="20">
        <v>4.8406164376045897</v>
      </c>
      <c r="K194" s="18">
        <v>2.0600889740228999E-4</v>
      </c>
      <c r="L194" s="19">
        <v>4.30794287792157E-3</v>
      </c>
      <c r="M194" s="10" t="s">
        <v>2425</v>
      </c>
    </row>
    <row r="195" spans="1:13">
      <c r="A195" s="11" t="s">
        <v>997</v>
      </c>
      <c r="B195" s="8">
        <v>0</v>
      </c>
      <c r="C195" s="8">
        <v>0.32230650145276801</v>
      </c>
      <c r="D195" s="8">
        <v>0.29800239037010601</v>
      </c>
      <c r="E195" s="8">
        <v>2.05458273703954</v>
      </c>
      <c r="F195" s="8">
        <v>0.68942840111278003</v>
      </c>
      <c r="G195" s="8">
        <v>0.75829342833282298</v>
      </c>
      <c r="H195" s="20">
        <v>3.99563860369256</v>
      </c>
      <c r="I195" s="20">
        <v>1.9984261005880799</v>
      </c>
      <c r="J195" s="20">
        <v>3.2254970487577102</v>
      </c>
      <c r="K195" s="19">
        <v>5.5578642911760599E-3</v>
      </c>
      <c r="L195" s="19">
        <v>4.2245731313194E-2</v>
      </c>
      <c r="M195" s="10" t="s">
        <v>2650</v>
      </c>
    </row>
    <row r="196" spans="1:13">
      <c r="A196" s="11" t="s">
        <v>1214</v>
      </c>
      <c r="B196" s="8">
        <v>0</v>
      </c>
      <c r="C196" s="8">
        <v>0.55612494527075995</v>
      </c>
      <c r="D196" s="8">
        <v>0.25709466344633602</v>
      </c>
      <c r="E196" s="8">
        <v>1.57559439303916</v>
      </c>
      <c r="F196" s="8">
        <v>1.3878395826960901</v>
      </c>
      <c r="G196" s="8">
        <v>0.65420010057191902</v>
      </c>
      <c r="H196" s="20">
        <v>3.99103636157135</v>
      </c>
      <c r="I196" s="20">
        <v>1.9967634230285101</v>
      </c>
      <c r="J196" s="20">
        <v>3.1664686301603102</v>
      </c>
      <c r="K196" s="19">
        <v>6.2770796561093601E-3</v>
      </c>
      <c r="L196" s="19">
        <v>4.5733723781214902E-2</v>
      </c>
      <c r="M196" s="10" t="s">
        <v>2712</v>
      </c>
    </row>
    <row r="197" spans="1:13">
      <c r="A197" s="11" t="s">
        <v>1269</v>
      </c>
      <c r="B197" s="8">
        <v>3.3701322241859701</v>
      </c>
      <c r="C197" s="8">
        <v>2.6716374978842001</v>
      </c>
      <c r="D197" s="8">
        <v>3.8424987801522401</v>
      </c>
      <c r="E197" s="8">
        <v>18.0819611373038</v>
      </c>
      <c r="F197" s="8">
        <v>12.0644832874311</v>
      </c>
      <c r="G197" s="8">
        <v>12.5711715302151</v>
      </c>
      <c r="H197" s="20">
        <v>3.9899300897061698</v>
      </c>
      <c r="I197" s="20">
        <v>1.9963634682225999</v>
      </c>
      <c r="J197" s="20">
        <v>6.6968565278408398</v>
      </c>
      <c r="K197" s="21">
        <v>6.5452005949992302E-6</v>
      </c>
      <c r="L197" s="19">
        <v>3.6028678652478202E-4</v>
      </c>
      <c r="M197" s="10" t="s">
        <v>2383</v>
      </c>
    </row>
    <row r="198" spans="1:13">
      <c r="A198" s="11" t="s">
        <v>1028</v>
      </c>
      <c r="B198" s="8">
        <v>0.81686648612719504</v>
      </c>
      <c r="C198" s="8">
        <v>0.79146523668004198</v>
      </c>
      <c r="D198" s="8">
        <v>0.48785556887079601</v>
      </c>
      <c r="E198" s="8">
        <v>2.8029406876168501</v>
      </c>
      <c r="F198" s="8">
        <v>3.3859609421538899</v>
      </c>
      <c r="G198" s="8">
        <v>3.1034790643025501</v>
      </c>
      <c r="H198" s="20">
        <v>3.9460654817275</v>
      </c>
      <c r="I198" s="20">
        <v>1.9804148966037201</v>
      </c>
      <c r="J198" s="20">
        <v>5.0214781425497304</v>
      </c>
      <c r="K198" s="18">
        <v>1.4434912261933699E-4</v>
      </c>
      <c r="L198" s="19">
        <v>3.41803995451223E-3</v>
      </c>
      <c r="M198" s="10" t="s">
        <v>2395</v>
      </c>
    </row>
    <row r="199" spans="1:13">
      <c r="A199" s="11" t="s">
        <v>1368</v>
      </c>
      <c r="B199" s="8">
        <v>2.8420930738526802</v>
      </c>
      <c r="C199" s="8">
        <v>2.7537154548084399</v>
      </c>
      <c r="D199" s="8">
        <v>0</v>
      </c>
      <c r="E199" s="8">
        <v>6.5014446056857897</v>
      </c>
      <c r="F199" s="8">
        <v>7.1992845941085699</v>
      </c>
      <c r="G199" s="8">
        <v>4.31912754571138</v>
      </c>
      <c r="H199" s="20">
        <v>3.94564110563508</v>
      </c>
      <c r="I199" s="20">
        <v>1.98025973490889</v>
      </c>
      <c r="J199" s="20">
        <v>3.09120342860867</v>
      </c>
      <c r="K199" s="19">
        <v>7.32880796708699E-3</v>
      </c>
      <c r="L199" s="19">
        <v>5.0567272398227302E-2</v>
      </c>
      <c r="M199" s="10" t="s">
        <v>2489</v>
      </c>
    </row>
    <row r="200" spans="1:13">
      <c r="A200" s="11" t="s">
        <v>1098</v>
      </c>
      <c r="B200" s="8">
        <v>5.2712324532139503</v>
      </c>
      <c r="C200" s="8">
        <v>10.2146368152723</v>
      </c>
      <c r="D200" s="8">
        <v>14.1665751729789</v>
      </c>
      <c r="E200" s="8">
        <v>43.409645521040503</v>
      </c>
      <c r="F200" s="8">
        <v>40.057557869783601</v>
      </c>
      <c r="G200" s="8">
        <v>42.056120140612698</v>
      </c>
      <c r="H200" s="20">
        <v>3.9450107361681099</v>
      </c>
      <c r="I200" s="20">
        <v>1.9800292264733099</v>
      </c>
      <c r="J200" s="20">
        <v>4.4178524017415004</v>
      </c>
      <c r="K200" s="18">
        <v>4.7973951808876999E-4</v>
      </c>
      <c r="L200" s="19">
        <v>7.9385538079311292E-3</v>
      </c>
      <c r="M200" s="10" t="s">
        <v>2395</v>
      </c>
    </row>
    <row r="201" spans="1:13">
      <c r="A201" s="11" t="s">
        <v>3714</v>
      </c>
      <c r="B201" s="8">
        <v>0.41143041829621901</v>
      </c>
      <c r="C201" s="8">
        <v>0.39863659352463798</v>
      </c>
      <c r="D201" s="8">
        <v>0</v>
      </c>
      <c r="E201" s="8">
        <v>2.8235092983998999</v>
      </c>
      <c r="F201" s="8">
        <v>0.28423399058552201</v>
      </c>
      <c r="G201" s="8">
        <v>1.6412828740666101</v>
      </c>
      <c r="H201" s="20">
        <v>3.93901248432591</v>
      </c>
      <c r="I201" s="20">
        <v>1.9778339894440899</v>
      </c>
      <c r="J201" s="20">
        <v>2.7742881521760601</v>
      </c>
      <c r="K201" s="19">
        <v>1.40024444296239E-2</v>
      </c>
      <c r="L201" s="19">
        <v>7.8506416363757506E-2</v>
      </c>
      <c r="M201" s="10" t="s">
        <v>2375</v>
      </c>
    </row>
    <row r="202" spans="1:13">
      <c r="A202" s="11" t="s">
        <v>3610</v>
      </c>
      <c r="B202" s="8">
        <v>0</v>
      </c>
      <c r="C202" s="8">
        <v>0.287840199274293</v>
      </c>
      <c r="D202" s="8">
        <v>0</v>
      </c>
      <c r="E202" s="8">
        <v>0.81549912106000899</v>
      </c>
      <c r="F202" s="8">
        <v>0.41046893245443</v>
      </c>
      <c r="G202" s="8">
        <v>0.50790318501772203</v>
      </c>
      <c r="H202" s="20">
        <v>3.9365890926696698</v>
      </c>
      <c r="I202" s="20">
        <v>1.97694612958964</v>
      </c>
      <c r="J202" s="20">
        <v>3.2715989801023899</v>
      </c>
      <c r="K202" s="19">
        <v>5.0534616441280803E-3</v>
      </c>
      <c r="L202" s="19">
        <v>3.9886938682163697E-2</v>
      </c>
      <c r="M202" s="10" t="s">
        <v>4158</v>
      </c>
    </row>
    <row r="203" spans="1:13">
      <c r="A203" s="11" t="s">
        <v>1395</v>
      </c>
      <c r="B203" s="8">
        <v>1.0944706247134599</v>
      </c>
      <c r="C203" s="8">
        <v>1.5906555111626399</v>
      </c>
      <c r="D203" s="8">
        <v>0</v>
      </c>
      <c r="E203" s="8">
        <v>2.2532957080575602</v>
      </c>
      <c r="F203" s="8">
        <v>3.0244312467627199</v>
      </c>
      <c r="G203" s="8">
        <v>3.4304871733406399</v>
      </c>
      <c r="H203" s="20">
        <v>3.9100764472307001</v>
      </c>
      <c r="I203" s="20">
        <v>1.96719681442839</v>
      </c>
      <c r="J203" s="20">
        <v>3.1298582339642498</v>
      </c>
      <c r="K203" s="19">
        <v>6.7686031344793398E-3</v>
      </c>
      <c r="L203" s="19">
        <v>4.8069401790975297E-2</v>
      </c>
      <c r="M203" s="10" t="s">
        <v>2758</v>
      </c>
    </row>
    <row r="204" spans="1:13">
      <c r="A204" s="11" t="s">
        <v>1101</v>
      </c>
      <c r="B204" s="8">
        <v>0.99233177317141097</v>
      </c>
      <c r="C204" s="8">
        <v>1.4422113926631499</v>
      </c>
      <c r="D204" s="8">
        <v>0</v>
      </c>
      <c r="E204" s="8">
        <v>2.7240163721972301</v>
      </c>
      <c r="F204" s="8">
        <v>3.0849563692592801</v>
      </c>
      <c r="G204" s="8">
        <v>2.2620692134015301</v>
      </c>
      <c r="H204" s="20">
        <v>3.9060457498040999</v>
      </c>
      <c r="I204" s="20">
        <v>1.9657088469791699</v>
      </c>
      <c r="J204" s="20">
        <v>3.1675026498135401</v>
      </c>
      <c r="K204" s="19">
        <v>6.2637217643024398E-3</v>
      </c>
      <c r="L204" s="19">
        <v>4.5685336450953601E-2</v>
      </c>
      <c r="M204" s="10" t="s">
        <v>2408</v>
      </c>
    </row>
    <row r="205" spans="1:13">
      <c r="A205" s="11" t="s">
        <v>3602</v>
      </c>
      <c r="B205" s="8">
        <v>0</v>
      </c>
      <c r="C205" s="8">
        <v>0</v>
      </c>
      <c r="D205" s="8">
        <v>0</v>
      </c>
      <c r="E205" s="8">
        <v>0.64518909120448897</v>
      </c>
      <c r="F205" s="8">
        <v>1.94847599948642</v>
      </c>
      <c r="G205" s="8">
        <v>1.07155184156178</v>
      </c>
      <c r="H205" s="20">
        <v>3.90574027628386</v>
      </c>
      <c r="I205" s="20">
        <v>1.9655960161536701</v>
      </c>
      <c r="J205" s="20">
        <v>3.38532713584513</v>
      </c>
      <c r="K205" s="19">
        <v>3.9952684598834904E-3</v>
      </c>
      <c r="L205" s="19">
        <v>3.3964197267269701E-2</v>
      </c>
      <c r="M205" s="10" t="s">
        <v>2381</v>
      </c>
    </row>
    <row r="206" spans="1:13">
      <c r="A206" s="11" t="s">
        <v>1497</v>
      </c>
      <c r="B206" s="8">
        <v>0</v>
      </c>
      <c r="C206" s="8">
        <v>0</v>
      </c>
      <c r="D206" s="8">
        <v>0</v>
      </c>
      <c r="E206" s="8">
        <v>0.24550118551632499</v>
      </c>
      <c r="F206" s="8">
        <v>0.74141546152151605</v>
      </c>
      <c r="G206" s="8">
        <v>0.40773666361051403</v>
      </c>
      <c r="H206" s="20">
        <v>3.90574027628386</v>
      </c>
      <c r="I206" s="20">
        <v>1.9655960161536701</v>
      </c>
      <c r="J206" s="20">
        <v>3.38532713584513</v>
      </c>
      <c r="K206" s="19">
        <v>3.9952684598834904E-3</v>
      </c>
      <c r="L206" s="19">
        <v>3.3964197267269701E-2</v>
      </c>
      <c r="M206" s="10" t="s">
        <v>4155</v>
      </c>
    </row>
    <row r="207" spans="1:13">
      <c r="A207" s="11" t="s">
        <v>3657</v>
      </c>
      <c r="B207" s="8">
        <v>1.2384220823815899</v>
      </c>
      <c r="C207" s="8">
        <v>1.1999121560109101</v>
      </c>
      <c r="D207" s="8">
        <v>0</v>
      </c>
      <c r="E207" s="8">
        <v>7.64898874391828</v>
      </c>
      <c r="F207" s="8">
        <v>4.2777786334106196</v>
      </c>
      <c r="G207" s="8">
        <v>1.4115221045472399</v>
      </c>
      <c r="H207" s="20">
        <v>3.9053969164568501</v>
      </c>
      <c r="I207" s="20">
        <v>1.96546918096751</v>
      </c>
      <c r="J207" s="20">
        <v>2.9342534721310001</v>
      </c>
      <c r="K207" s="19">
        <v>1.0110805486769301E-2</v>
      </c>
      <c r="L207" s="19">
        <v>6.3114587553973797E-2</v>
      </c>
      <c r="M207" s="10" t="s">
        <v>4181</v>
      </c>
    </row>
    <row r="208" spans="1:13">
      <c r="A208" s="11" t="s">
        <v>1414</v>
      </c>
      <c r="B208" s="8">
        <v>0.48734428844411898</v>
      </c>
      <c r="C208" s="8">
        <v>0.23609492441463101</v>
      </c>
      <c r="D208" s="8">
        <v>2.1829175493724899</v>
      </c>
      <c r="E208" s="8">
        <v>3.17725674941634</v>
      </c>
      <c r="F208" s="8">
        <v>2.6934286962477998</v>
      </c>
      <c r="G208" s="8">
        <v>2.6384476794203899</v>
      </c>
      <c r="H208" s="20">
        <v>3.90240319875838</v>
      </c>
      <c r="I208" s="20">
        <v>1.9643628458089899</v>
      </c>
      <c r="J208" s="20">
        <v>3.7631978404071802</v>
      </c>
      <c r="K208" s="19">
        <v>1.8297339822034399E-3</v>
      </c>
      <c r="L208" s="19">
        <v>1.9911916124292901E-2</v>
      </c>
      <c r="M208" s="10" t="s">
        <v>4134</v>
      </c>
    </row>
    <row r="209" spans="1:13">
      <c r="A209" s="11" t="s">
        <v>1957</v>
      </c>
      <c r="B209" s="8">
        <v>0</v>
      </c>
      <c r="C209" s="8">
        <v>0</v>
      </c>
      <c r="D209" s="8">
        <v>7.6735615520302201</v>
      </c>
      <c r="E209" s="8">
        <v>17.635168492922698</v>
      </c>
      <c r="F209" s="8">
        <v>11.8351875524361</v>
      </c>
      <c r="G209" s="8">
        <v>19.5260557795702</v>
      </c>
      <c r="H209" s="20">
        <v>3.8866228445385702</v>
      </c>
      <c r="I209" s="20">
        <v>1.9585171162406401</v>
      </c>
      <c r="J209" s="20">
        <v>3.3158607339159198</v>
      </c>
      <c r="K209" s="19">
        <v>4.6120187539983003E-3</v>
      </c>
      <c r="L209" s="19">
        <v>3.7400415937920602E-2</v>
      </c>
      <c r="M209" s="10" t="s">
        <v>2456</v>
      </c>
    </row>
    <row r="210" spans="1:13">
      <c r="A210" s="11" t="s">
        <v>2238</v>
      </c>
      <c r="B210" s="8">
        <v>0</v>
      </c>
      <c r="C210" s="8">
        <v>0</v>
      </c>
      <c r="D210" s="8">
        <v>0.54756831689412899</v>
      </c>
      <c r="E210" s="8">
        <v>1.25840647323135</v>
      </c>
      <c r="F210" s="8">
        <v>0.84453270939087899</v>
      </c>
      <c r="G210" s="8">
        <v>1.3933359921992601</v>
      </c>
      <c r="H210" s="20">
        <v>3.8866228445385702</v>
      </c>
      <c r="I210" s="20">
        <v>1.9585171162406401</v>
      </c>
      <c r="J210" s="20">
        <v>3.3158607339159198</v>
      </c>
      <c r="K210" s="19">
        <v>4.6120187539983003E-3</v>
      </c>
      <c r="L210" s="19">
        <v>3.7400415937920602E-2</v>
      </c>
      <c r="M210" s="10" t="s">
        <v>2955</v>
      </c>
    </row>
    <row r="211" spans="1:13">
      <c r="A211" s="11" t="s">
        <v>1154</v>
      </c>
      <c r="B211" s="8">
        <v>0.76708233460949304</v>
      </c>
      <c r="C211" s="8">
        <v>0.37161458563024402</v>
      </c>
      <c r="D211" s="8">
        <v>0.17179615414992999</v>
      </c>
      <c r="E211" s="8">
        <v>1.9740860253271699</v>
      </c>
      <c r="F211" s="8">
        <v>1.0598675420092001</v>
      </c>
      <c r="G211" s="8">
        <v>1.9671772613746099</v>
      </c>
      <c r="H211" s="20">
        <v>3.8796857703249299</v>
      </c>
      <c r="I211" s="20">
        <v>1.95593980809484</v>
      </c>
      <c r="J211" s="20">
        <v>3.9625707308234501</v>
      </c>
      <c r="K211" s="19">
        <v>1.21368742669383E-3</v>
      </c>
      <c r="L211" s="19">
        <v>1.5085921786185501E-2</v>
      </c>
      <c r="M211" s="10" t="s">
        <v>2383</v>
      </c>
    </row>
    <row r="212" spans="1:13">
      <c r="A212" s="11" t="s">
        <v>3603</v>
      </c>
      <c r="B212" s="8">
        <v>0</v>
      </c>
      <c r="C212" s="8">
        <v>0</v>
      </c>
      <c r="D212" s="8">
        <v>0</v>
      </c>
      <c r="E212" s="8">
        <v>1.0742234614978301</v>
      </c>
      <c r="F212" s="8">
        <v>1.62208154271966</v>
      </c>
      <c r="G212" s="8">
        <v>0.44602665486327803</v>
      </c>
      <c r="H212" s="20">
        <v>3.87718261363232</v>
      </c>
      <c r="I212" s="20">
        <v>1.95500868700483</v>
      </c>
      <c r="J212" s="20">
        <v>3.36168168985292</v>
      </c>
      <c r="K212" s="19">
        <v>4.1953868303825203E-3</v>
      </c>
      <c r="L212" s="19">
        <v>3.5067494453395999E-2</v>
      </c>
      <c r="M212" s="10" t="s">
        <v>2404</v>
      </c>
    </row>
    <row r="213" spans="1:13">
      <c r="A213" s="11" t="s">
        <v>1959</v>
      </c>
      <c r="B213" s="8">
        <v>0.79322726305599001</v>
      </c>
      <c r="C213" s="8">
        <v>0</v>
      </c>
      <c r="D213" s="8">
        <v>0</v>
      </c>
      <c r="E213" s="8">
        <v>0.81654799452760995</v>
      </c>
      <c r="F213" s="8">
        <v>1.0959916447272</v>
      </c>
      <c r="G213" s="8">
        <v>0.90410033191578998</v>
      </c>
      <c r="H213" s="20">
        <v>3.8647924453445301</v>
      </c>
      <c r="I213" s="20">
        <v>1.9503909377950099</v>
      </c>
      <c r="J213" s="20">
        <v>2.9995716366799798</v>
      </c>
      <c r="K213" s="19">
        <v>8.8455770148228897E-3</v>
      </c>
      <c r="L213" s="19">
        <v>5.7508413110602397E-2</v>
      </c>
      <c r="M213" s="10" t="s">
        <v>4041</v>
      </c>
    </row>
    <row r="214" spans="1:13">
      <c r="A214" s="11" t="s">
        <v>3629</v>
      </c>
      <c r="B214" s="8">
        <v>0</v>
      </c>
      <c r="C214" s="8">
        <v>1.5561360773266499</v>
      </c>
      <c r="D214" s="8">
        <v>1.4387927910056699</v>
      </c>
      <c r="E214" s="8">
        <v>6.0620891694421797</v>
      </c>
      <c r="F214" s="8">
        <v>2.7738720826022001</v>
      </c>
      <c r="G214" s="8">
        <v>3.20349352633573</v>
      </c>
      <c r="H214" s="20">
        <v>3.8601565645767999</v>
      </c>
      <c r="I214" s="20">
        <v>1.9486593631300999</v>
      </c>
      <c r="J214" s="20">
        <v>3.1382347349631301</v>
      </c>
      <c r="K214" s="19">
        <v>6.6528927386186702E-3</v>
      </c>
      <c r="L214" s="19">
        <v>4.7481228022150497E-2</v>
      </c>
      <c r="M214" s="10" t="s">
        <v>2375</v>
      </c>
    </row>
    <row r="215" spans="1:13">
      <c r="A215" s="11" t="s">
        <v>3741</v>
      </c>
      <c r="B215" s="8">
        <v>2.2674051361251202</v>
      </c>
      <c r="C215" s="8">
        <v>0</v>
      </c>
      <c r="D215" s="8">
        <v>2.0312368814197601</v>
      </c>
      <c r="E215" s="8">
        <v>7.0021992545428304</v>
      </c>
      <c r="F215" s="8">
        <v>1.5664218819400699</v>
      </c>
      <c r="G215" s="8">
        <v>9.6912409200072602</v>
      </c>
      <c r="H215" s="20">
        <v>3.8527463763443</v>
      </c>
      <c r="I215" s="20">
        <v>1.9458872174966599</v>
      </c>
      <c r="J215" s="20">
        <v>2.6673385982016402</v>
      </c>
      <c r="K215" s="19">
        <v>1.7378082595263002E-2</v>
      </c>
      <c r="L215" s="19">
        <v>9.0479620520646994E-2</v>
      </c>
      <c r="M215" s="10" t="s">
        <v>3922</v>
      </c>
    </row>
    <row r="216" spans="1:13">
      <c r="A216" s="11" t="s">
        <v>1950</v>
      </c>
      <c r="B216" s="8">
        <v>1.86889150613949</v>
      </c>
      <c r="C216" s="8">
        <v>0</v>
      </c>
      <c r="D216" s="8">
        <v>0.55807720378401604</v>
      </c>
      <c r="E216" s="8">
        <v>2.56511541715239</v>
      </c>
      <c r="F216" s="8">
        <v>1.72148182580888</v>
      </c>
      <c r="G216" s="8">
        <v>1.77509597996093</v>
      </c>
      <c r="H216" s="20">
        <v>3.8487295777097899</v>
      </c>
      <c r="I216" s="20">
        <v>1.9443823070015001</v>
      </c>
      <c r="J216" s="20">
        <v>2.9113675698786401</v>
      </c>
      <c r="K216" s="19">
        <v>1.05947136685313E-2</v>
      </c>
      <c r="L216" s="19">
        <v>6.5044196709970206E-2</v>
      </c>
      <c r="M216" s="10" t="s">
        <v>2875</v>
      </c>
    </row>
    <row r="217" spans="1:13">
      <c r="A217" s="11" t="s">
        <v>1969</v>
      </c>
      <c r="B217" s="8">
        <v>0</v>
      </c>
      <c r="C217" s="8">
        <v>0</v>
      </c>
      <c r="D217" s="8">
        <v>0</v>
      </c>
      <c r="E217" s="8">
        <v>0.87311819253253198</v>
      </c>
      <c r="F217" s="8">
        <v>0.21973530267544999</v>
      </c>
      <c r="G217" s="8">
        <v>0.18126302425593799</v>
      </c>
      <c r="H217" s="20">
        <v>3.8467900229210099</v>
      </c>
      <c r="I217" s="20">
        <v>1.94365508225782</v>
      </c>
      <c r="J217" s="20">
        <v>3.17677050875163</v>
      </c>
      <c r="K217" s="19">
        <v>6.1452433978657897E-3</v>
      </c>
      <c r="L217" s="19">
        <v>4.5204477595830801E-2</v>
      </c>
      <c r="M217" s="10" t="s">
        <v>2399</v>
      </c>
    </row>
    <row r="218" spans="1:13">
      <c r="A218" s="11" t="s">
        <v>3626</v>
      </c>
      <c r="B218" s="8">
        <v>0</v>
      </c>
      <c r="C218" s="8">
        <v>0.43681012696888299</v>
      </c>
      <c r="D218" s="8">
        <v>0</v>
      </c>
      <c r="E218" s="8">
        <v>0.928166762785405</v>
      </c>
      <c r="F218" s="8">
        <v>1.2458092160459</v>
      </c>
      <c r="G218" s="8">
        <v>0.51384357314658402</v>
      </c>
      <c r="H218" s="20">
        <v>3.8463849244141701</v>
      </c>
      <c r="I218" s="20">
        <v>1.94350314664958</v>
      </c>
      <c r="J218" s="20">
        <v>3.1425704267896299</v>
      </c>
      <c r="K218" s="19">
        <v>6.59376993087605E-3</v>
      </c>
      <c r="L218" s="19">
        <v>4.7229363683571099E-2</v>
      </c>
      <c r="M218" s="10" t="s">
        <v>4167</v>
      </c>
    </row>
    <row r="219" spans="1:13">
      <c r="A219" s="11" t="s">
        <v>1203</v>
      </c>
      <c r="B219" s="8">
        <v>0.75952487318476902</v>
      </c>
      <c r="C219" s="8">
        <v>2.2077201491136602</v>
      </c>
      <c r="D219" s="8">
        <v>1.81443819949483</v>
      </c>
      <c r="E219" s="8">
        <v>6.6023290909464301</v>
      </c>
      <c r="F219" s="8">
        <v>5.5969359853884804</v>
      </c>
      <c r="G219" s="8">
        <v>6.0598104143493696</v>
      </c>
      <c r="H219" s="20">
        <v>3.8227774016457499</v>
      </c>
      <c r="I219" s="20">
        <v>1.9346211952310099</v>
      </c>
      <c r="J219" s="20">
        <v>5.3075669122545497</v>
      </c>
      <c r="K219" s="21">
        <v>8.2902539841603806E-5</v>
      </c>
      <c r="L219" s="19">
        <v>2.2845292529739001E-3</v>
      </c>
      <c r="M219" s="10" t="s">
        <v>4093</v>
      </c>
    </row>
    <row r="220" spans="1:13">
      <c r="A220" s="11" t="s">
        <v>2161</v>
      </c>
      <c r="B220" s="8">
        <v>0.81903611822846201</v>
      </c>
      <c r="C220" s="8">
        <v>0</v>
      </c>
      <c r="D220" s="8">
        <v>0.36686350049546901</v>
      </c>
      <c r="E220" s="8">
        <v>2.5293468754789501</v>
      </c>
      <c r="F220" s="8">
        <v>0.99019497450660299</v>
      </c>
      <c r="G220" s="8">
        <v>0.58344788185966701</v>
      </c>
      <c r="H220" s="20">
        <v>3.8184196269104298</v>
      </c>
      <c r="I220" s="20">
        <v>1.93297565706256</v>
      </c>
      <c r="J220" s="20">
        <v>2.6553280228929599</v>
      </c>
      <c r="K220" s="19">
        <v>1.7802939715830701E-2</v>
      </c>
      <c r="L220" s="19">
        <v>9.19448582331307E-2</v>
      </c>
      <c r="M220" s="10" t="s">
        <v>3852</v>
      </c>
    </row>
    <row r="221" spans="1:13">
      <c r="A221" s="11" t="s">
        <v>3674</v>
      </c>
      <c r="B221" s="8">
        <v>2.9938553253690898</v>
      </c>
      <c r="C221" s="8">
        <v>1.45037925653746</v>
      </c>
      <c r="D221" s="8">
        <v>0</v>
      </c>
      <c r="E221" s="8">
        <v>4.1091654740790702</v>
      </c>
      <c r="F221" s="8">
        <v>11.3755686183609</v>
      </c>
      <c r="G221" s="8">
        <v>3.4123204274977001</v>
      </c>
      <c r="H221" s="20">
        <v>3.81358457502383</v>
      </c>
      <c r="I221" s="20">
        <v>1.93114769519884</v>
      </c>
      <c r="J221" s="20">
        <v>2.9102907722159999</v>
      </c>
      <c r="K221" s="19">
        <v>1.06180308487286E-2</v>
      </c>
      <c r="L221" s="19">
        <v>6.5044196709970206E-2</v>
      </c>
      <c r="M221" s="10" t="s">
        <v>2386</v>
      </c>
    </row>
    <row r="222" spans="1:13">
      <c r="A222" s="11" t="s">
        <v>1211</v>
      </c>
      <c r="B222" s="8">
        <v>4.8561747797325401</v>
      </c>
      <c r="C222" s="8">
        <v>2.0165002936786198</v>
      </c>
      <c r="D222" s="8">
        <v>3.1074040030718599</v>
      </c>
      <c r="E222" s="8">
        <v>14.7587911796788</v>
      </c>
      <c r="F222" s="8">
        <v>15.8157511949314</v>
      </c>
      <c r="G222" s="8">
        <v>9.8838302596249505</v>
      </c>
      <c r="H222" s="20">
        <v>3.80732748089047</v>
      </c>
      <c r="I222" s="20">
        <v>1.9287786662325599</v>
      </c>
      <c r="J222" s="20">
        <v>4.7571366764607204</v>
      </c>
      <c r="K222" s="18">
        <v>2.43070385836605E-4</v>
      </c>
      <c r="L222" s="19">
        <v>4.8800775524824097E-3</v>
      </c>
      <c r="M222" s="10" t="s">
        <v>2395</v>
      </c>
    </row>
    <row r="223" spans="1:13">
      <c r="A223" s="11" t="s">
        <v>1254</v>
      </c>
      <c r="B223" s="8">
        <v>0.45582719661938798</v>
      </c>
      <c r="C223" s="8">
        <v>0.88330562260669898</v>
      </c>
      <c r="D223" s="8">
        <v>0.40834917350049998</v>
      </c>
      <c r="E223" s="8">
        <v>2.5025516264901402</v>
      </c>
      <c r="F223" s="8">
        <v>4.0937677564967299</v>
      </c>
      <c r="G223" s="8">
        <v>1.5586208604534999</v>
      </c>
      <c r="H223" s="20">
        <v>3.8071572826587698</v>
      </c>
      <c r="I223" s="20">
        <v>1.92871417227072</v>
      </c>
      <c r="J223" s="20">
        <v>3.6602951945649802</v>
      </c>
      <c r="K223" s="19">
        <v>2.2628617638489799E-3</v>
      </c>
      <c r="L223" s="19">
        <v>2.29985002899608E-2</v>
      </c>
      <c r="M223" s="10" t="s">
        <v>3981</v>
      </c>
    </row>
    <row r="224" spans="1:13">
      <c r="A224" s="11" t="s">
        <v>932</v>
      </c>
      <c r="B224" s="8">
        <v>0.48869587719970897</v>
      </c>
      <c r="C224" s="8">
        <v>1.6572479302115799</v>
      </c>
      <c r="D224" s="8">
        <v>0.43779431992565498</v>
      </c>
      <c r="E224" s="8">
        <v>2.68300503220377</v>
      </c>
      <c r="F224" s="8">
        <v>2.86970474726263</v>
      </c>
      <c r="G224" s="8">
        <v>3.6205206437554902</v>
      </c>
      <c r="H224" s="20">
        <v>3.80567468954662</v>
      </c>
      <c r="I224" s="20">
        <v>1.92815224478686</v>
      </c>
      <c r="J224" s="20">
        <v>4.23569125793456</v>
      </c>
      <c r="K224" s="18">
        <v>6.9418054695171599E-4</v>
      </c>
      <c r="L224" s="19">
        <v>1.0257641528859E-2</v>
      </c>
      <c r="M224" s="10" t="s">
        <v>2630</v>
      </c>
    </row>
    <row r="225" spans="1:13">
      <c r="A225" s="11" t="s">
        <v>3675</v>
      </c>
      <c r="B225" s="8">
        <v>0</v>
      </c>
      <c r="C225" s="8">
        <v>1.0320487973979799</v>
      </c>
      <c r="D225" s="8">
        <v>0</v>
      </c>
      <c r="E225" s="8">
        <v>1.4619828802423001</v>
      </c>
      <c r="F225" s="8">
        <v>4.4151995014269199</v>
      </c>
      <c r="G225" s="8">
        <v>1.2140552816313099</v>
      </c>
      <c r="H225" s="20">
        <v>3.7869297699397002</v>
      </c>
      <c r="I225" s="20">
        <v>1.9210286661393601</v>
      </c>
      <c r="J225" s="20">
        <v>2.8717879983274099</v>
      </c>
      <c r="K225" s="19">
        <v>1.14855067942369E-2</v>
      </c>
      <c r="L225" s="19">
        <v>6.8838891233579502E-2</v>
      </c>
      <c r="M225" s="10" t="s">
        <v>2395</v>
      </c>
    </row>
    <row r="226" spans="1:13">
      <c r="A226" s="11" t="s">
        <v>1040</v>
      </c>
      <c r="B226" s="8">
        <v>0.37332578512471698</v>
      </c>
      <c r="C226" s="8">
        <v>0.36171686058924502</v>
      </c>
      <c r="D226" s="8">
        <v>0.66888187862733195</v>
      </c>
      <c r="E226" s="8">
        <v>2.04960796043654</v>
      </c>
      <c r="F226" s="8">
        <v>1.54745793663813</v>
      </c>
      <c r="G226" s="8">
        <v>2.12753634402097</v>
      </c>
      <c r="H226" s="20">
        <v>3.7730226327310898</v>
      </c>
      <c r="I226" s="20">
        <v>1.91572075427762</v>
      </c>
      <c r="J226" s="20">
        <v>4.6377334770421399</v>
      </c>
      <c r="K226" s="18">
        <v>3.08366463176106E-4</v>
      </c>
      <c r="L226" s="19">
        <v>5.7693886644129997E-3</v>
      </c>
      <c r="M226" s="10" t="s">
        <v>2662</v>
      </c>
    </row>
    <row r="227" spans="1:13">
      <c r="A227" s="11" t="s">
        <v>3607</v>
      </c>
      <c r="B227" s="8">
        <v>0.92602732286191003</v>
      </c>
      <c r="C227" s="8">
        <v>0</v>
      </c>
      <c r="D227" s="8">
        <v>0.82957422184110496</v>
      </c>
      <c r="E227" s="8">
        <v>3.1775078365626501</v>
      </c>
      <c r="F227" s="8">
        <v>1.91921960309774</v>
      </c>
      <c r="G227" s="8">
        <v>2.6386561864283999</v>
      </c>
      <c r="H227" s="20">
        <v>3.76249361401777</v>
      </c>
      <c r="I227" s="20">
        <v>1.9116891332257699</v>
      </c>
      <c r="J227" s="20">
        <v>3.3347755445398701</v>
      </c>
      <c r="K227" s="19">
        <v>4.4352655971243802E-3</v>
      </c>
      <c r="L227" s="19">
        <v>3.6416790384684303E-2</v>
      </c>
      <c r="M227" s="10" t="s">
        <v>2451</v>
      </c>
    </row>
    <row r="228" spans="1:13">
      <c r="A228" s="11" t="s">
        <v>1264</v>
      </c>
      <c r="B228" s="8">
        <v>4.0879420925278298</v>
      </c>
      <c r="C228" s="8">
        <v>4.2248785060074701</v>
      </c>
      <c r="D228" s="8">
        <v>4.5166522259409003</v>
      </c>
      <c r="E228" s="8">
        <v>12.1568108037823</v>
      </c>
      <c r="F228" s="8">
        <v>17.509592543330101</v>
      </c>
      <c r="G228" s="8">
        <v>19.569197749918299</v>
      </c>
      <c r="H228" s="20">
        <v>3.7615263783907098</v>
      </c>
      <c r="I228" s="20">
        <v>1.91131820756326</v>
      </c>
      <c r="J228" s="20">
        <v>8.2376298975237301</v>
      </c>
      <c r="K228" s="18">
        <v>5.3103656623144599E-7</v>
      </c>
      <c r="L228" s="18">
        <v>5.6510266690313102E-5</v>
      </c>
      <c r="M228" s="10" t="s">
        <v>2725</v>
      </c>
    </row>
    <row r="229" spans="1:13">
      <c r="A229" s="11" t="s">
        <v>1257</v>
      </c>
      <c r="B229" s="8">
        <v>0.67513322060868297</v>
      </c>
      <c r="C229" s="8">
        <v>0.65413930344108595</v>
      </c>
      <c r="D229" s="8">
        <v>0.302406366582472</v>
      </c>
      <c r="E229" s="8">
        <v>1.1583033492888499</v>
      </c>
      <c r="F229" s="8">
        <v>3.2648793248099501</v>
      </c>
      <c r="G229" s="8">
        <v>2.8856240068330301</v>
      </c>
      <c r="H229" s="20">
        <v>3.7459632880835798</v>
      </c>
      <c r="I229" s="20">
        <v>1.90533676067031</v>
      </c>
      <c r="J229" s="20">
        <v>3.57014478806652</v>
      </c>
      <c r="K229" s="19">
        <v>2.7263319452972201E-3</v>
      </c>
      <c r="L229" s="19">
        <v>2.6393755830002499E-2</v>
      </c>
      <c r="M229" s="10" t="s">
        <v>2721</v>
      </c>
    </row>
    <row r="230" spans="1:13">
      <c r="A230" s="11" t="s">
        <v>1218</v>
      </c>
      <c r="B230" s="8">
        <v>1.22125583569511</v>
      </c>
      <c r="C230" s="8">
        <v>0.78885314018934904</v>
      </c>
      <c r="D230" s="8">
        <v>1.0940523400914399</v>
      </c>
      <c r="E230" s="8">
        <v>3.63179707577022</v>
      </c>
      <c r="F230" s="8">
        <v>5.3434114098127203</v>
      </c>
      <c r="G230" s="8">
        <v>4.4078620967742603</v>
      </c>
      <c r="H230" s="20">
        <v>3.7256438309920799</v>
      </c>
      <c r="I230" s="20">
        <v>1.8974897602102601</v>
      </c>
      <c r="J230" s="20">
        <v>4.7252766322305098</v>
      </c>
      <c r="K230" s="18">
        <v>2.5896431123888897E-4</v>
      </c>
      <c r="L230" s="19">
        <v>5.1109939962968197E-3</v>
      </c>
      <c r="M230" s="10" t="s">
        <v>2395</v>
      </c>
    </row>
    <row r="231" spans="1:13">
      <c r="A231" s="11" t="s">
        <v>1134</v>
      </c>
      <c r="B231" s="8">
        <v>5.7663205841787999</v>
      </c>
      <c r="C231" s="8">
        <v>8.3805169451267503</v>
      </c>
      <c r="D231" s="8">
        <v>7.7485687410215904</v>
      </c>
      <c r="E231" s="8">
        <v>38.4930834592652</v>
      </c>
      <c r="F231" s="8">
        <v>24.0828210799251</v>
      </c>
      <c r="G231" s="8">
        <v>23.301812422028501</v>
      </c>
      <c r="H231" s="20">
        <v>3.7205756037582298</v>
      </c>
      <c r="I231" s="20">
        <v>1.89552583543216</v>
      </c>
      <c r="J231" s="20">
        <v>7.2373830636402001</v>
      </c>
      <c r="K231" s="21">
        <v>2.6171404023074299E-6</v>
      </c>
      <c r="L231" s="19">
        <v>1.8349289336282E-4</v>
      </c>
      <c r="M231" s="10" t="s">
        <v>3858</v>
      </c>
    </row>
    <row r="232" spans="1:13">
      <c r="A232" s="11" t="s">
        <v>1387</v>
      </c>
      <c r="B232" s="8">
        <v>0.65610020960216198</v>
      </c>
      <c r="C232" s="8">
        <v>0.63569814222705501</v>
      </c>
      <c r="D232" s="8">
        <v>0.58776216143210203</v>
      </c>
      <c r="E232" s="8">
        <v>4.9528558320548797</v>
      </c>
      <c r="F232" s="8">
        <v>2.26631251004095</v>
      </c>
      <c r="G232" s="8">
        <v>1.86951597889502</v>
      </c>
      <c r="H232" s="20">
        <v>3.7198730445141499</v>
      </c>
      <c r="I232" s="20">
        <v>1.89525338445822</v>
      </c>
      <c r="J232" s="20">
        <v>3.6477052071800999</v>
      </c>
      <c r="K232" s="19">
        <v>2.3224974447061701E-3</v>
      </c>
      <c r="L232" s="19">
        <v>2.3385581808234399E-2</v>
      </c>
      <c r="M232" s="10" t="s">
        <v>4140</v>
      </c>
    </row>
    <row r="233" spans="1:13">
      <c r="A233" s="11" t="s">
        <v>964</v>
      </c>
      <c r="B233" s="8">
        <v>0</v>
      </c>
      <c r="C233" s="8">
        <v>0.67141152100385604</v>
      </c>
      <c r="D233" s="8">
        <v>0.310391253789986</v>
      </c>
      <c r="E233" s="8">
        <v>1.42666531628139</v>
      </c>
      <c r="F233" s="8">
        <v>0.957453375028535</v>
      </c>
      <c r="G233" s="8">
        <v>1.38218147653137</v>
      </c>
      <c r="H233" s="20">
        <v>3.7168562548744202</v>
      </c>
      <c r="I233" s="20">
        <v>1.8940828947130199</v>
      </c>
      <c r="J233" s="20">
        <v>3.1581943411692701</v>
      </c>
      <c r="K233" s="19">
        <v>6.3849891523713896E-3</v>
      </c>
      <c r="L233" s="19">
        <v>4.6163534251349801E-2</v>
      </c>
      <c r="M233" s="10" t="s">
        <v>2640</v>
      </c>
    </row>
    <row r="234" spans="1:13">
      <c r="A234" s="11" t="s">
        <v>1088</v>
      </c>
      <c r="B234" s="8">
        <v>17.1315054729453</v>
      </c>
      <c r="C234" s="8">
        <v>8.2993924124087801</v>
      </c>
      <c r="D234" s="8">
        <v>30.694246208120902</v>
      </c>
      <c r="E234" s="8">
        <v>58.783894976409002</v>
      </c>
      <c r="F234" s="8">
        <v>71.011125314616393</v>
      </c>
      <c r="G234" s="8">
        <v>78.1042231182808</v>
      </c>
      <c r="H234" s="20">
        <v>3.7168126548487201</v>
      </c>
      <c r="I234" s="20">
        <v>1.89406597129563</v>
      </c>
      <c r="J234" s="20">
        <v>4.1085448755595504</v>
      </c>
      <c r="K234" s="18">
        <v>8.9981868620767199E-4</v>
      </c>
      <c r="L234" s="19">
        <v>1.22911306386449E-2</v>
      </c>
      <c r="M234" s="10" t="s">
        <v>2456</v>
      </c>
    </row>
    <row r="235" spans="1:13">
      <c r="A235" s="11" t="s">
        <v>3700</v>
      </c>
      <c r="B235" s="8">
        <v>0</v>
      </c>
      <c r="C235" s="8">
        <v>0</v>
      </c>
      <c r="D235" s="8">
        <v>0.83711580567602395</v>
      </c>
      <c r="E235" s="8">
        <v>0.64127885428809805</v>
      </c>
      <c r="F235" s="8">
        <v>1.93666705403499</v>
      </c>
      <c r="G235" s="8">
        <v>3.1951727639296701</v>
      </c>
      <c r="H235" s="20">
        <v>3.7063713864954102</v>
      </c>
      <c r="I235" s="20">
        <v>1.8900074497975199</v>
      </c>
      <c r="J235" s="20">
        <v>2.8039729085913501</v>
      </c>
      <c r="K235" s="19">
        <v>1.31842263348804E-2</v>
      </c>
      <c r="L235" s="19">
        <v>7.5635824763261403E-2</v>
      </c>
      <c r="M235" s="10" t="s">
        <v>4212</v>
      </c>
    </row>
    <row r="236" spans="1:13">
      <c r="A236" s="11" t="s">
        <v>1073</v>
      </c>
      <c r="B236" s="8">
        <v>0.48600015526086099</v>
      </c>
      <c r="C236" s="8">
        <v>1.4126625382823501</v>
      </c>
      <c r="D236" s="8">
        <v>0</v>
      </c>
      <c r="E236" s="8">
        <v>2.66820516204977</v>
      </c>
      <c r="F236" s="8">
        <v>2.0145000089252898</v>
      </c>
      <c r="G236" s="8">
        <v>1.38482665103335</v>
      </c>
      <c r="H236" s="20">
        <v>3.70015595861818</v>
      </c>
      <c r="I236" s="20">
        <v>1.8875860804667699</v>
      </c>
      <c r="J236" s="20">
        <v>2.9456081038132398</v>
      </c>
      <c r="K236" s="19">
        <v>9.87880765526657E-3</v>
      </c>
      <c r="L236" s="19">
        <v>6.2157563736076997E-2</v>
      </c>
      <c r="M236" s="10" t="s">
        <v>4183</v>
      </c>
    </row>
    <row r="237" spans="1:13">
      <c r="A237" s="11" t="s">
        <v>3622</v>
      </c>
      <c r="B237" s="8">
        <v>0</v>
      </c>
      <c r="C237" s="8">
        <v>0</v>
      </c>
      <c r="D237" s="8">
        <v>0</v>
      </c>
      <c r="E237" s="8">
        <v>1.22679432994245</v>
      </c>
      <c r="F237" s="8">
        <v>1.2349760924281099</v>
      </c>
      <c r="G237" s="8">
        <v>4.0750029453016001</v>
      </c>
      <c r="H237" s="20">
        <v>3.6934033064335101</v>
      </c>
      <c r="I237" s="20">
        <v>1.8849508082848101</v>
      </c>
      <c r="J237" s="20">
        <v>3.1738866787850002</v>
      </c>
      <c r="K237" s="19">
        <v>6.1818702651258899E-3</v>
      </c>
      <c r="L237" s="19">
        <v>4.53623584486193E-2</v>
      </c>
      <c r="M237" s="10" t="s">
        <v>2375</v>
      </c>
    </row>
    <row r="238" spans="1:13">
      <c r="A238" s="11" t="s">
        <v>3640</v>
      </c>
      <c r="B238" s="8">
        <v>0</v>
      </c>
      <c r="C238" s="8">
        <v>0</v>
      </c>
      <c r="D238" s="8">
        <v>0</v>
      </c>
      <c r="E238" s="8">
        <v>0.18188398961329799</v>
      </c>
      <c r="F238" s="8">
        <v>0.73238805653235595</v>
      </c>
      <c r="G238" s="8">
        <v>0.151039537615928</v>
      </c>
      <c r="H238" s="20">
        <v>3.6860992028925601</v>
      </c>
      <c r="I238" s="20">
        <v>1.88209489831406</v>
      </c>
      <c r="J238" s="20">
        <v>2.9883308339800299</v>
      </c>
      <c r="K238" s="19">
        <v>9.0516754353872908E-3</v>
      </c>
      <c r="L238" s="19">
        <v>5.84183087122487E-2</v>
      </c>
      <c r="M238" s="10" t="s">
        <v>4174</v>
      </c>
    </row>
    <row r="239" spans="1:13">
      <c r="A239" s="11" t="s">
        <v>3641</v>
      </c>
      <c r="B239" s="8">
        <v>0</v>
      </c>
      <c r="C239" s="8">
        <v>0</v>
      </c>
      <c r="D239" s="8">
        <v>0</v>
      </c>
      <c r="E239" s="8">
        <v>0.31703673695141898</v>
      </c>
      <c r="F239" s="8">
        <v>1.2766045000380499</v>
      </c>
      <c r="G239" s="8">
        <v>0.26327266219645201</v>
      </c>
      <c r="H239" s="20">
        <v>3.6860992028925601</v>
      </c>
      <c r="I239" s="20">
        <v>1.88209489831406</v>
      </c>
      <c r="J239" s="20">
        <v>2.9883308339800299</v>
      </c>
      <c r="K239" s="19">
        <v>9.0516754353872908E-3</v>
      </c>
      <c r="L239" s="19">
        <v>5.84183087122487E-2</v>
      </c>
      <c r="M239" s="10" t="s">
        <v>4175</v>
      </c>
    </row>
    <row r="240" spans="1:13">
      <c r="A240" s="11" t="s">
        <v>3644</v>
      </c>
      <c r="B240" s="8">
        <v>0.83568319380221201</v>
      </c>
      <c r="C240" s="8">
        <v>0</v>
      </c>
      <c r="D240" s="8">
        <v>0</v>
      </c>
      <c r="E240" s="8">
        <v>1.7205042432119699</v>
      </c>
      <c r="F240" s="8">
        <v>0.57732622207005202</v>
      </c>
      <c r="G240" s="8">
        <v>2.3812263145817298</v>
      </c>
      <c r="H240" s="20">
        <v>3.68186962552788</v>
      </c>
      <c r="I240" s="20">
        <v>1.8804385419690599</v>
      </c>
      <c r="J240" s="20">
        <v>2.9618417522681701</v>
      </c>
      <c r="K240" s="19">
        <v>9.5561452801131708E-3</v>
      </c>
      <c r="L240" s="19">
        <v>6.07182525231732E-2</v>
      </c>
      <c r="M240" s="10" t="s">
        <v>4028</v>
      </c>
    </row>
    <row r="241" spans="1:13">
      <c r="A241" s="11" t="s">
        <v>3620</v>
      </c>
      <c r="B241" s="8">
        <v>0</v>
      </c>
      <c r="C241" s="8">
        <v>2.1808622397570501</v>
      </c>
      <c r="D241" s="8">
        <v>2.0164103348400602</v>
      </c>
      <c r="E241" s="8">
        <v>4.6340588740526796</v>
      </c>
      <c r="F241" s="8">
        <v>7.7749407278777003</v>
      </c>
      <c r="G241" s="8">
        <v>6.4136679567931303</v>
      </c>
      <c r="H241" s="20">
        <v>3.6696948261926798</v>
      </c>
      <c r="I241" s="20">
        <v>1.8756600927566101</v>
      </c>
      <c r="J241" s="20">
        <v>3.2290634116285202</v>
      </c>
      <c r="K241" s="19">
        <v>5.5171246992918197E-3</v>
      </c>
      <c r="L241" s="19">
        <v>4.2090549243137897E-2</v>
      </c>
      <c r="M241" s="10" t="s">
        <v>2395</v>
      </c>
    </row>
    <row r="242" spans="1:13">
      <c r="A242" s="11" t="s">
        <v>1955</v>
      </c>
      <c r="B242" s="8">
        <v>0</v>
      </c>
      <c r="C242" s="8">
        <v>0.65955436390003497</v>
      </c>
      <c r="D242" s="8">
        <v>1.82945838326548</v>
      </c>
      <c r="E242" s="8">
        <v>1.8686271250779001</v>
      </c>
      <c r="F242" s="8">
        <v>3.29190647153851</v>
      </c>
      <c r="G242" s="8">
        <v>3.1034790643025501</v>
      </c>
      <c r="H242" s="20">
        <v>3.66919583005917</v>
      </c>
      <c r="I242" s="20">
        <v>1.87546390527214</v>
      </c>
      <c r="J242" s="20">
        <v>2.9534746221997699</v>
      </c>
      <c r="K242" s="19">
        <v>9.7211415952107392E-3</v>
      </c>
      <c r="L242" s="19">
        <v>6.14227400065381E-2</v>
      </c>
      <c r="M242" s="10" t="s">
        <v>4028</v>
      </c>
    </row>
    <row r="243" spans="1:13">
      <c r="A243" s="11" t="s">
        <v>3707</v>
      </c>
      <c r="B243" s="8">
        <v>0</v>
      </c>
      <c r="C243" s="8">
        <v>0.76365016446445</v>
      </c>
      <c r="D243" s="8">
        <v>1.0590985912067299</v>
      </c>
      <c r="E243" s="8">
        <v>3.7862086988000199</v>
      </c>
      <c r="F243" s="8">
        <v>1.3612356290341801</v>
      </c>
      <c r="G243" s="8">
        <v>1.5720658327321699</v>
      </c>
      <c r="H243" s="20">
        <v>3.6677012486607801</v>
      </c>
      <c r="I243" s="20">
        <v>1.8748761294921701</v>
      </c>
      <c r="J243" s="20">
        <v>2.81677194584169</v>
      </c>
      <c r="K243" s="19">
        <v>1.28459398823759E-2</v>
      </c>
      <c r="L243" s="19">
        <v>7.4647378201646797E-2</v>
      </c>
      <c r="M243" s="10" t="s">
        <v>2386</v>
      </c>
    </row>
    <row r="244" spans="1:13">
      <c r="A244" s="11" t="s">
        <v>1168</v>
      </c>
      <c r="B244" s="8">
        <v>0.70645383393589001</v>
      </c>
      <c r="C244" s="8">
        <v>0.34224298607871201</v>
      </c>
      <c r="D244" s="8">
        <v>0.94930658375631605</v>
      </c>
      <c r="E244" s="8">
        <v>5.5753797297212602</v>
      </c>
      <c r="F244" s="8">
        <v>1.22012242808619</v>
      </c>
      <c r="G244" s="8">
        <v>2.4155945294313601</v>
      </c>
      <c r="H244" s="20">
        <v>3.6557643156404902</v>
      </c>
      <c r="I244" s="20">
        <v>1.87017306393622</v>
      </c>
      <c r="J244" s="20">
        <v>3.1873544296243899</v>
      </c>
      <c r="K244" s="19">
        <v>6.0126490216495703E-3</v>
      </c>
      <c r="L244" s="19">
        <v>4.4656325236380801E-2</v>
      </c>
      <c r="M244" s="10" t="s">
        <v>2701</v>
      </c>
    </row>
    <row r="245" spans="1:13">
      <c r="A245" s="11" t="s">
        <v>1051</v>
      </c>
      <c r="B245" s="8">
        <v>0.90963745874045998</v>
      </c>
      <c r="C245" s="8">
        <v>0.44067570331374001</v>
      </c>
      <c r="D245" s="8">
        <v>0.814891492250997</v>
      </c>
      <c r="E245" s="8">
        <v>3.43339563579026</v>
      </c>
      <c r="F245" s="8">
        <v>2.5136681527297799</v>
      </c>
      <c r="G245" s="8">
        <v>2.85114973772485</v>
      </c>
      <c r="H245" s="20">
        <v>3.6525556168092601</v>
      </c>
      <c r="I245" s="20">
        <v>1.86890624085465</v>
      </c>
      <c r="J245" s="20">
        <v>4.2051030736415997</v>
      </c>
      <c r="K245" s="18">
        <v>7.3881119429668901E-4</v>
      </c>
      <c r="L245" s="19">
        <v>1.0676872669914E-2</v>
      </c>
      <c r="M245" s="10" t="s">
        <v>4115</v>
      </c>
    </row>
    <row r="246" spans="1:13">
      <c r="A246" s="11" t="s">
        <v>1011</v>
      </c>
      <c r="B246" s="8">
        <v>3.6804257282030899</v>
      </c>
      <c r="C246" s="8">
        <v>0</v>
      </c>
      <c r="D246" s="8">
        <v>0.94202290152800705</v>
      </c>
      <c r="E246" s="8">
        <v>3.96904047922557</v>
      </c>
      <c r="F246" s="8">
        <v>2.9058260998308501</v>
      </c>
      <c r="G246" s="8">
        <v>3.2959582645821799</v>
      </c>
      <c r="H246" s="20">
        <v>3.6502925008304001</v>
      </c>
      <c r="I246" s="20">
        <v>1.8680120729213801</v>
      </c>
      <c r="J246" s="20">
        <v>2.7420151595676598</v>
      </c>
      <c r="K246" s="19">
        <v>1.49478515333633E-2</v>
      </c>
      <c r="L246" s="19">
        <v>8.1741682691591197E-2</v>
      </c>
      <c r="M246" s="10" t="s">
        <v>2655</v>
      </c>
    </row>
    <row r="247" spans="1:13">
      <c r="A247" s="11" t="s">
        <v>1192</v>
      </c>
      <c r="B247" s="8">
        <v>0.352419541157733</v>
      </c>
      <c r="C247" s="8">
        <v>1.0243821491887399</v>
      </c>
      <c r="D247" s="8">
        <v>0.31571224671210102</v>
      </c>
      <c r="E247" s="8">
        <v>2.6603911326466201</v>
      </c>
      <c r="F247" s="8">
        <v>2.1912004382795902</v>
      </c>
      <c r="G247" s="8">
        <v>1.6067154470046301</v>
      </c>
      <c r="H247" s="20">
        <v>3.64624935856718</v>
      </c>
      <c r="I247" s="20">
        <v>1.86641322733064</v>
      </c>
      <c r="J247" s="20">
        <v>3.6927181315351301</v>
      </c>
      <c r="K247" s="19">
        <v>2.1162725672123502E-3</v>
      </c>
      <c r="L247" s="19">
        <v>2.1981638243463799E-2</v>
      </c>
      <c r="M247" s="10" t="s">
        <v>2709</v>
      </c>
    </row>
    <row r="248" spans="1:13">
      <c r="A248" s="11" t="s">
        <v>1031</v>
      </c>
      <c r="B248" s="8">
        <v>0.27301203940948698</v>
      </c>
      <c r="C248" s="8">
        <v>0</v>
      </c>
      <c r="D248" s="8">
        <v>0.244575666996979</v>
      </c>
      <c r="E248" s="8">
        <v>0.65575659734639502</v>
      </c>
      <c r="F248" s="8">
        <v>0.75443426629074495</v>
      </c>
      <c r="G248" s="8">
        <v>0.38896525457311099</v>
      </c>
      <c r="H248" s="20">
        <v>3.6427758016716001</v>
      </c>
      <c r="I248" s="20">
        <v>1.86503820568463</v>
      </c>
      <c r="J248" s="20">
        <v>3.0103656169530102</v>
      </c>
      <c r="K248" s="19">
        <v>8.6520069594906296E-3</v>
      </c>
      <c r="L248" s="19">
        <v>5.6552071709241598E-2</v>
      </c>
      <c r="M248" s="10" t="s">
        <v>2395</v>
      </c>
    </row>
    <row r="249" spans="1:13">
      <c r="A249" s="11" t="s">
        <v>1243</v>
      </c>
      <c r="B249" s="8">
        <v>9.5129859531779992</v>
      </c>
      <c r="C249" s="8">
        <v>8.3663547622004</v>
      </c>
      <c r="D249" s="8">
        <v>6.2932673763209399</v>
      </c>
      <c r="E249" s="8">
        <v>22.3975846640062</v>
      </c>
      <c r="F249" s="8">
        <v>28.2089757419715</v>
      </c>
      <c r="G249" s="8">
        <v>34.4462977373813</v>
      </c>
      <c r="H249" s="20">
        <v>3.6408140903029702</v>
      </c>
      <c r="I249" s="20">
        <v>1.86426107479901</v>
      </c>
      <c r="J249" s="20">
        <v>8.9659815869571595</v>
      </c>
      <c r="K249" s="18">
        <v>1.7964140451353799E-7</v>
      </c>
      <c r="L249" s="18">
        <v>2.61431650471243E-5</v>
      </c>
      <c r="M249" s="10" t="s">
        <v>2395</v>
      </c>
    </row>
    <row r="250" spans="1:13">
      <c r="A250" s="11" t="s">
        <v>1369</v>
      </c>
      <c r="B250" s="8">
        <v>0.33738194585669201</v>
      </c>
      <c r="C250" s="8">
        <v>0</v>
      </c>
      <c r="D250" s="8">
        <v>0</v>
      </c>
      <c r="E250" s="8">
        <v>1.6207375857828299</v>
      </c>
      <c r="F250" s="8">
        <v>0.23307809184228601</v>
      </c>
      <c r="G250" s="8">
        <v>0.38453939172020102</v>
      </c>
      <c r="H250" s="20">
        <v>3.6330903777788102</v>
      </c>
      <c r="I250" s="20">
        <v>1.8611972550876901</v>
      </c>
      <c r="J250" s="20">
        <v>2.7076247193162701</v>
      </c>
      <c r="K250" s="19">
        <v>1.6023218429766801E-2</v>
      </c>
      <c r="L250" s="19">
        <v>8.5577122079937798E-2</v>
      </c>
      <c r="M250" s="10" t="s">
        <v>4229</v>
      </c>
    </row>
    <row r="251" spans="1:13">
      <c r="A251" s="11" t="s">
        <v>1045</v>
      </c>
      <c r="B251" s="8">
        <v>0.73246341689552497</v>
      </c>
      <c r="C251" s="8">
        <v>0</v>
      </c>
      <c r="D251" s="8">
        <v>0.328085767070176</v>
      </c>
      <c r="E251" s="8">
        <v>1.0053302703803899</v>
      </c>
      <c r="F251" s="8">
        <v>0.63252190007081099</v>
      </c>
      <c r="G251" s="8">
        <v>1.35662026497014</v>
      </c>
      <c r="H251" s="20">
        <v>3.63048880701262</v>
      </c>
      <c r="I251" s="20">
        <v>1.8601638049640301</v>
      </c>
      <c r="J251" s="20">
        <v>2.83319676926748</v>
      </c>
      <c r="K251" s="19">
        <v>1.2424162534231E-2</v>
      </c>
      <c r="L251" s="19">
        <v>7.2922548050817895E-2</v>
      </c>
      <c r="M251" s="10" t="s">
        <v>3835</v>
      </c>
    </row>
    <row r="252" spans="1:13">
      <c r="A252" s="11" t="s">
        <v>951</v>
      </c>
      <c r="B252" s="8">
        <v>0.95865419226844395</v>
      </c>
      <c r="C252" s="8">
        <v>0.92884391765818397</v>
      </c>
      <c r="D252" s="8">
        <v>0.85880274364690601</v>
      </c>
      <c r="E252" s="8">
        <v>5.0438409368359203</v>
      </c>
      <c r="F252" s="8">
        <v>2.2075997507134599</v>
      </c>
      <c r="G252" s="8">
        <v>4.5527073061173997</v>
      </c>
      <c r="H252" s="20">
        <v>3.6269820688215</v>
      </c>
      <c r="I252" s="20">
        <v>1.8587696128885001</v>
      </c>
      <c r="J252" s="20">
        <v>4.1098610255866603</v>
      </c>
      <c r="K252" s="18">
        <v>8.9739987792763598E-4</v>
      </c>
      <c r="L252" s="19">
        <v>1.22676663464318E-2</v>
      </c>
      <c r="M252" s="10" t="s">
        <v>2381</v>
      </c>
    </row>
    <row r="253" spans="1:13">
      <c r="A253" s="11" t="s">
        <v>1294</v>
      </c>
      <c r="B253" s="8">
        <v>2.38889940746042</v>
      </c>
      <c r="C253" s="8">
        <v>2.3146142815755901</v>
      </c>
      <c r="D253" s="8">
        <v>2.1400765593783402</v>
      </c>
      <c r="E253" s="8">
        <v>8.7435825710552795</v>
      </c>
      <c r="F253" s="8">
        <v>9.0769546883757499</v>
      </c>
      <c r="G253" s="8">
        <v>8.8491227613029508</v>
      </c>
      <c r="H253" s="20">
        <v>3.6258796194671299</v>
      </c>
      <c r="I253" s="20">
        <v>1.85833102787282</v>
      </c>
      <c r="J253" s="20">
        <v>5.9572636396201197</v>
      </c>
      <c r="K253" s="21">
        <v>2.4475281338844401E-5</v>
      </c>
      <c r="L253" s="19">
        <v>9.3071751339789198E-4</v>
      </c>
      <c r="M253" s="10" t="s">
        <v>3874</v>
      </c>
    </row>
    <row r="254" spans="1:13">
      <c r="A254" s="11" t="s">
        <v>3710</v>
      </c>
      <c r="B254" s="8">
        <v>0.93871262865453897</v>
      </c>
      <c r="C254" s="8">
        <v>0</v>
      </c>
      <c r="D254" s="8">
        <v>0</v>
      </c>
      <c r="E254" s="8">
        <v>3.2210353411731001</v>
      </c>
      <c r="F254" s="8">
        <v>1.9455102825922299</v>
      </c>
      <c r="G254" s="8">
        <v>0.53496043231699097</v>
      </c>
      <c r="H254" s="20">
        <v>3.6200642642226799</v>
      </c>
      <c r="I254" s="20">
        <v>1.8560153085936799</v>
      </c>
      <c r="J254" s="20">
        <v>2.7696686482420199</v>
      </c>
      <c r="K254" s="19">
        <v>1.4134125117575599E-2</v>
      </c>
      <c r="L254" s="19">
        <v>7.8903655572284098E-2</v>
      </c>
      <c r="M254" s="10" t="s">
        <v>2808</v>
      </c>
    </row>
    <row r="255" spans="1:13">
      <c r="A255" s="11" t="s">
        <v>3711</v>
      </c>
      <c r="B255" s="8">
        <v>0.39738028158893801</v>
      </c>
      <c r="C255" s="8">
        <v>0</v>
      </c>
      <c r="D255" s="8">
        <v>0</v>
      </c>
      <c r="E255" s="8">
        <v>1.36354395563835</v>
      </c>
      <c r="F255" s="8">
        <v>0.82358263895817896</v>
      </c>
      <c r="G255" s="8">
        <v>0.22646198713419</v>
      </c>
      <c r="H255" s="20">
        <v>3.6200642642226799</v>
      </c>
      <c r="I255" s="20">
        <v>1.8560153085936799</v>
      </c>
      <c r="J255" s="20">
        <v>2.7696686482420199</v>
      </c>
      <c r="K255" s="19">
        <v>1.4134125117575599E-2</v>
      </c>
      <c r="L255" s="19">
        <v>7.8903655572284098E-2</v>
      </c>
      <c r="M255" s="10" t="s">
        <v>2386</v>
      </c>
    </row>
    <row r="256" spans="1:13">
      <c r="A256" s="11" t="s">
        <v>1035</v>
      </c>
      <c r="B256" s="8">
        <v>0.42126652802324599</v>
      </c>
      <c r="C256" s="8">
        <v>0.81633367990906003</v>
      </c>
      <c r="D256" s="8">
        <v>0.37738827305066702</v>
      </c>
      <c r="E256" s="8">
        <v>1.7346067370087901</v>
      </c>
      <c r="F256" s="8">
        <v>2.3282336168726698</v>
      </c>
      <c r="G256" s="8">
        <v>2.40074456306191</v>
      </c>
      <c r="H256" s="20">
        <v>3.6129409282962102</v>
      </c>
      <c r="I256" s="20">
        <v>1.85317366685151</v>
      </c>
      <c r="J256" s="20">
        <v>3.8134950584305201</v>
      </c>
      <c r="K256" s="19">
        <v>1.6494589226141499E-3</v>
      </c>
      <c r="L256" s="19">
        <v>1.8565377330075499E-2</v>
      </c>
      <c r="M256" s="10" t="s">
        <v>2395</v>
      </c>
    </row>
    <row r="257" spans="1:13">
      <c r="A257" s="11" t="s">
        <v>1340</v>
      </c>
      <c r="B257" s="8">
        <v>1.93593694133732</v>
      </c>
      <c r="C257" s="8">
        <v>0.53592489120487197</v>
      </c>
      <c r="D257" s="8">
        <v>0.99102498967923902</v>
      </c>
      <c r="E257" s="8">
        <v>5.6938660604952203</v>
      </c>
      <c r="F257" s="8">
        <v>3.0569811794633099</v>
      </c>
      <c r="G257" s="8">
        <v>3.78262605236517</v>
      </c>
      <c r="H257" s="20">
        <v>3.60967069847394</v>
      </c>
      <c r="I257" s="20">
        <v>1.85186722953676</v>
      </c>
      <c r="J257" s="20">
        <v>4.0890131435047099</v>
      </c>
      <c r="K257" s="18">
        <v>9.36502669259742E-4</v>
      </c>
      <c r="L257" s="19">
        <v>1.26383264984862E-2</v>
      </c>
      <c r="M257" s="10" t="s">
        <v>2962</v>
      </c>
    </row>
    <row r="258" spans="1:13">
      <c r="A258" s="11" t="s">
        <v>937</v>
      </c>
      <c r="B258" s="8">
        <v>0</v>
      </c>
      <c r="C258" s="8">
        <v>0.67577749922921304</v>
      </c>
      <c r="D258" s="8">
        <v>0.46861444592550999</v>
      </c>
      <c r="E258" s="8">
        <v>1.6752662181572</v>
      </c>
      <c r="F258" s="8">
        <v>0.96367939358258004</v>
      </c>
      <c r="G258" s="8">
        <v>0.79495392486799799</v>
      </c>
      <c r="H258" s="20">
        <v>3.6053357890864</v>
      </c>
      <c r="I258" s="20">
        <v>1.8501336335824401</v>
      </c>
      <c r="J258" s="20">
        <v>2.7695934799703501</v>
      </c>
      <c r="K258" s="19">
        <v>1.4136277712039701E-2</v>
      </c>
      <c r="L258" s="19">
        <v>7.8903655572284098E-2</v>
      </c>
      <c r="M258" s="10" t="s">
        <v>4230</v>
      </c>
    </row>
    <row r="259" spans="1:13">
      <c r="A259" s="11" t="s">
        <v>1327</v>
      </c>
      <c r="B259" s="8">
        <v>0.85538723581973997</v>
      </c>
      <c r="C259" s="8">
        <v>0.276262715530944</v>
      </c>
      <c r="D259" s="8">
        <v>0.25543062031723401</v>
      </c>
      <c r="E259" s="8">
        <v>1.5653963710777401</v>
      </c>
      <c r="F259" s="8">
        <v>1.5758363454006401</v>
      </c>
      <c r="G259" s="8">
        <v>1.78740593821308</v>
      </c>
      <c r="H259" s="20">
        <v>3.6025130846218798</v>
      </c>
      <c r="I259" s="20">
        <v>1.8490036703958099</v>
      </c>
      <c r="J259" s="20">
        <v>3.8280433039705</v>
      </c>
      <c r="K259" s="19">
        <v>1.6007366294193801E-3</v>
      </c>
      <c r="L259" s="19">
        <v>1.81995913318658E-2</v>
      </c>
      <c r="M259" s="10" t="s">
        <v>3963</v>
      </c>
    </row>
    <row r="260" spans="1:13">
      <c r="A260" s="11" t="s">
        <v>1230</v>
      </c>
      <c r="B260" s="8">
        <v>22.389690321077101</v>
      </c>
      <c r="C260" s="8">
        <v>15.777062803787</v>
      </c>
      <c r="D260" s="8">
        <v>16.410785101371602</v>
      </c>
      <c r="E260" s="8">
        <v>50.286421049126098</v>
      </c>
      <c r="F260" s="8">
        <v>74.526527557914207</v>
      </c>
      <c r="G260" s="8">
        <v>84.677350806452907</v>
      </c>
      <c r="H260" s="20">
        <v>3.59988857309953</v>
      </c>
      <c r="I260" s="20">
        <v>1.8479522516869999</v>
      </c>
      <c r="J260" s="20">
        <v>5.6195051862977898</v>
      </c>
      <c r="K260" s="21">
        <v>4.5827770699811099E-5</v>
      </c>
      <c r="L260" s="19">
        <v>1.47940176325062E-3</v>
      </c>
      <c r="M260" s="10" t="s">
        <v>2381</v>
      </c>
    </row>
    <row r="261" spans="1:13">
      <c r="A261" s="11" t="s">
        <v>3699</v>
      </c>
      <c r="B261" s="8">
        <v>0</v>
      </c>
      <c r="C261" s="8">
        <v>2.5054769546894402</v>
      </c>
      <c r="D261" s="8">
        <v>1.15827344181588</v>
      </c>
      <c r="E261" s="8">
        <v>8.8730407511560703</v>
      </c>
      <c r="F261" s="8">
        <v>2.6796651062119401</v>
      </c>
      <c r="G261" s="8">
        <v>3.6841614678434298</v>
      </c>
      <c r="H261" s="20">
        <v>3.5948425547224598</v>
      </c>
      <c r="I261" s="20">
        <v>1.8459285855476699</v>
      </c>
      <c r="J261" s="20">
        <v>2.8314253260837901</v>
      </c>
      <c r="K261" s="19">
        <v>1.24689958227037E-2</v>
      </c>
      <c r="L261" s="19">
        <v>7.30900880763449E-2</v>
      </c>
      <c r="M261" s="10" t="s">
        <v>2399</v>
      </c>
    </row>
    <row r="262" spans="1:13">
      <c r="A262" s="11" t="s">
        <v>3647</v>
      </c>
      <c r="B262" s="8">
        <v>3.9918071004921201</v>
      </c>
      <c r="C262" s="8">
        <v>0</v>
      </c>
      <c r="D262" s="8">
        <v>5.3640430266618999</v>
      </c>
      <c r="E262" s="8">
        <v>9.5880527728511797</v>
      </c>
      <c r="F262" s="8">
        <v>9.6519976155789209</v>
      </c>
      <c r="G262" s="8">
        <v>9.09952113999387</v>
      </c>
      <c r="H262" s="20">
        <v>3.5889888716330298</v>
      </c>
      <c r="I262" s="20">
        <v>1.84357744980076</v>
      </c>
      <c r="J262" s="20">
        <v>2.9873903613945001</v>
      </c>
      <c r="K262" s="19">
        <v>9.0691308015962892E-3</v>
      </c>
      <c r="L262" s="19">
        <v>5.8484314390750698E-2</v>
      </c>
      <c r="M262" s="10" t="s">
        <v>4179</v>
      </c>
    </row>
    <row r="263" spans="1:13">
      <c r="A263" s="11" t="s">
        <v>1231</v>
      </c>
      <c r="B263" s="8">
        <v>4.6722287653487298</v>
      </c>
      <c r="C263" s="8">
        <v>6.7904119737890003</v>
      </c>
      <c r="D263" s="8">
        <v>2.0927895141900601</v>
      </c>
      <c r="E263" s="8">
        <v>22.444759900083401</v>
      </c>
      <c r="F263" s="8">
        <v>14.525002905262401</v>
      </c>
      <c r="G263" s="8">
        <v>14.6445418346776</v>
      </c>
      <c r="H263" s="20">
        <v>3.5849166043135701</v>
      </c>
      <c r="I263" s="20">
        <v>1.8419395579947799</v>
      </c>
      <c r="J263" s="20">
        <v>3.87815516877225</v>
      </c>
      <c r="K263" s="19">
        <v>1.4437647093049301E-3</v>
      </c>
      <c r="L263" s="19">
        <v>1.6996419567895701E-2</v>
      </c>
      <c r="M263" s="10" t="s">
        <v>2714</v>
      </c>
    </row>
    <row r="264" spans="1:13">
      <c r="A264" s="11" t="s">
        <v>1317</v>
      </c>
      <c r="B264" s="8">
        <v>3.2112281013794002</v>
      </c>
      <c r="C264" s="8">
        <v>5.0127657960976402</v>
      </c>
      <c r="D264" s="8">
        <v>4.4749494037873703</v>
      </c>
      <c r="E264" s="8">
        <v>18.1197912892281</v>
      </c>
      <c r="F264" s="8">
        <v>14.2967148449445</v>
      </c>
      <c r="G264" s="8">
        <v>14.1319616894662</v>
      </c>
      <c r="H264" s="20">
        <v>3.5744024592453498</v>
      </c>
      <c r="I264" s="20">
        <v>1.8377020835311799</v>
      </c>
      <c r="J264" s="20">
        <v>8.8253635983489307</v>
      </c>
      <c r="K264" s="18">
        <v>2.20388199542583E-7</v>
      </c>
      <c r="L264" s="18">
        <v>3.0119347696877899E-5</v>
      </c>
      <c r="M264" s="10" t="s">
        <v>3839</v>
      </c>
    </row>
    <row r="265" spans="1:13">
      <c r="A265" s="11" t="s">
        <v>1288</v>
      </c>
      <c r="B265" s="8">
        <v>2.53394557098119</v>
      </c>
      <c r="C265" s="8">
        <v>3.95551959760546</v>
      </c>
      <c r="D265" s="8">
        <v>4.5400300257617703</v>
      </c>
      <c r="E265" s="8">
        <v>9.6609003385104906</v>
      </c>
      <c r="F265" s="8">
        <v>13.615463424852299</v>
      </c>
      <c r="G265" s="8">
        <v>16.606729932590401</v>
      </c>
      <c r="H265" s="20">
        <v>3.5648924900063799</v>
      </c>
      <c r="I265" s="20">
        <v>1.8338585685419699</v>
      </c>
      <c r="J265" s="20">
        <v>6.6548767776162601</v>
      </c>
      <c r="K265" s="21">
        <v>7.0398276609410696E-6</v>
      </c>
      <c r="L265" s="19">
        <v>3.7830994035033201E-4</v>
      </c>
      <c r="M265" s="10" t="s">
        <v>3865</v>
      </c>
    </row>
    <row r="266" spans="1:13">
      <c r="A266" s="11" t="s">
        <v>1956</v>
      </c>
      <c r="B266" s="8">
        <v>0</v>
      </c>
      <c r="C266" s="8">
        <v>0</v>
      </c>
      <c r="D266" s="8">
        <v>0</v>
      </c>
      <c r="E266" s="8">
        <v>0.74712099528710496</v>
      </c>
      <c r="F266" s="8">
        <v>0.37605185515242601</v>
      </c>
      <c r="G266" s="8">
        <v>0.62042189590867303</v>
      </c>
      <c r="H266" s="20">
        <v>3.5625882663785702</v>
      </c>
      <c r="I266" s="20">
        <v>1.8329257586950201</v>
      </c>
      <c r="J266" s="20">
        <v>3.3416254057877199</v>
      </c>
      <c r="K266" s="19">
        <v>4.37293140717393E-3</v>
      </c>
      <c r="L266" s="19">
        <v>3.60594088552606E-2</v>
      </c>
      <c r="M266" s="10" t="s">
        <v>2395</v>
      </c>
    </row>
    <row r="267" spans="1:13">
      <c r="A267" s="11" t="s">
        <v>3604</v>
      </c>
      <c r="B267" s="8">
        <v>0</v>
      </c>
      <c r="C267" s="8">
        <v>0</v>
      </c>
      <c r="D267" s="8">
        <v>0</v>
      </c>
      <c r="E267" s="8">
        <v>0.53137984159465701</v>
      </c>
      <c r="F267" s="8">
        <v>0.26746186559177498</v>
      </c>
      <c r="G267" s="8">
        <v>0.441266797278422</v>
      </c>
      <c r="H267" s="20">
        <v>3.5625882663785702</v>
      </c>
      <c r="I267" s="20">
        <v>1.8329257586950201</v>
      </c>
      <c r="J267" s="20">
        <v>3.3416254057877199</v>
      </c>
      <c r="K267" s="19">
        <v>4.37293140717393E-3</v>
      </c>
      <c r="L267" s="19">
        <v>3.60594088552606E-2</v>
      </c>
      <c r="M267" s="10" t="s">
        <v>4156</v>
      </c>
    </row>
    <row r="268" spans="1:13">
      <c r="A268" s="11" t="s">
        <v>3605</v>
      </c>
      <c r="B268" s="8">
        <v>0</v>
      </c>
      <c r="C268" s="8">
        <v>0</v>
      </c>
      <c r="D268" s="8">
        <v>0</v>
      </c>
      <c r="E268" s="8">
        <v>6.2702821308169598</v>
      </c>
      <c r="F268" s="8">
        <v>3.1560500139829499</v>
      </c>
      <c r="G268" s="8">
        <v>5.2069482078853797</v>
      </c>
      <c r="H268" s="20">
        <v>3.5625882663785702</v>
      </c>
      <c r="I268" s="20">
        <v>1.8329257586950201</v>
      </c>
      <c r="J268" s="20">
        <v>3.3416254057877199</v>
      </c>
      <c r="K268" s="19">
        <v>4.37293140717393E-3</v>
      </c>
      <c r="L268" s="19">
        <v>3.60594088552606E-2</v>
      </c>
      <c r="M268" s="10" t="s">
        <v>2461</v>
      </c>
    </row>
    <row r="269" spans="1:13">
      <c r="A269" s="11" t="s">
        <v>1242</v>
      </c>
      <c r="B269" s="8">
        <v>0.91639553792872497</v>
      </c>
      <c r="C269" s="8">
        <v>1.3318490052602501</v>
      </c>
      <c r="D269" s="8">
        <v>2.0523641595325999</v>
      </c>
      <c r="E269" s="8">
        <v>2.8300121801421301</v>
      </c>
      <c r="F269" s="8">
        <v>4.7481435945880204</v>
      </c>
      <c r="G269" s="8">
        <v>9.9226018968989695</v>
      </c>
      <c r="H269" s="20">
        <v>3.5612669870878002</v>
      </c>
      <c r="I269" s="20">
        <v>1.8323905981577999</v>
      </c>
      <c r="J269" s="20">
        <v>3.3141388439952499</v>
      </c>
      <c r="K269" s="19">
        <v>4.6284529358389202E-3</v>
      </c>
      <c r="L269" s="19">
        <v>3.74998009002682E-2</v>
      </c>
      <c r="M269" s="10" t="s">
        <v>2395</v>
      </c>
    </row>
    <row r="270" spans="1:13">
      <c r="A270" s="11" t="s">
        <v>1947</v>
      </c>
      <c r="B270" s="8">
        <v>0.64444534694465205</v>
      </c>
      <c r="C270" s="8">
        <v>0</v>
      </c>
      <c r="D270" s="8">
        <v>0</v>
      </c>
      <c r="E270" s="8">
        <v>0.88452255763875598</v>
      </c>
      <c r="F270" s="8">
        <v>1.3356324510586199</v>
      </c>
      <c r="G270" s="8">
        <v>1.1017837116998901</v>
      </c>
      <c r="H270" s="20">
        <v>3.5599827506869</v>
      </c>
      <c r="I270" s="20">
        <v>1.8318702508661799</v>
      </c>
      <c r="J270" s="20">
        <v>3.0656389592087399</v>
      </c>
      <c r="K270" s="19">
        <v>7.7241476838793201E-3</v>
      </c>
      <c r="L270" s="19">
        <v>5.2492441282421601E-2</v>
      </c>
      <c r="M270" s="10" t="s">
        <v>3881</v>
      </c>
    </row>
    <row r="271" spans="1:13">
      <c r="A271" s="11" t="s">
        <v>1962</v>
      </c>
      <c r="B271" s="8">
        <v>1.34364748807414</v>
      </c>
      <c r="C271" s="8">
        <v>0</v>
      </c>
      <c r="D271" s="8">
        <v>1.2036959297302301</v>
      </c>
      <c r="E271" s="8">
        <v>3.22735109674402</v>
      </c>
      <c r="F271" s="8">
        <v>4.6412500205631604</v>
      </c>
      <c r="G271" s="8">
        <v>1.53145535526041</v>
      </c>
      <c r="H271" s="20">
        <v>3.5560187602974702</v>
      </c>
      <c r="I271" s="20">
        <v>1.83026293533662</v>
      </c>
      <c r="J271" s="20">
        <v>2.7810310181308502</v>
      </c>
      <c r="K271" s="19">
        <v>1.3812369682689099E-2</v>
      </c>
      <c r="L271" s="19">
        <v>7.7943917201223498E-2</v>
      </c>
      <c r="M271" s="10" t="s">
        <v>2878</v>
      </c>
    </row>
    <row r="272" spans="1:13">
      <c r="A272" s="11" t="s">
        <v>3698</v>
      </c>
      <c r="B272" s="8">
        <v>0</v>
      </c>
      <c r="C272" s="8">
        <v>0.44996705850409002</v>
      </c>
      <c r="D272" s="8">
        <v>0.41603646968838598</v>
      </c>
      <c r="E272" s="8">
        <v>0.956123592989785</v>
      </c>
      <c r="F272" s="8">
        <v>0.64166679501159396</v>
      </c>
      <c r="G272" s="8">
        <v>2.64660394602608</v>
      </c>
      <c r="H272" s="20">
        <v>3.5488384855163</v>
      </c>
      <c r="I272" s="20">
        <v>1.8273469160593001</v>
      </c>
      <c r="J272" s="20">
        <v>2.8234844168537001</v>
      </c>
      <c r="K272" s="19">
        <v>1.2671912685010099E-2</v>
      </c>
      <c r="L272" s="19">
        <v>7.3901859265340403E-2</v>
      </c>
      <c r="M272" s="10" t="s">
        <v>2883</v>
      </c>
    </row>
    <row r="273" spans="1:13">
      <c r="A273" s="11" t="s">
        <v>3621</v>
      </c>
      <c r="B273" s="8">
        <v>0.62932060921023703</v>
      </c>
      <c r="C273" s="8">
        <v>0</v>
      </c>
      <c r="D273" s="8">
        <v>0.56377186912875099</v>
      </c>
      <c r="E273" s="8">
        <v>1.2956450321330999</v>
      </c>
      <c r="F273" s="8">
        <v>1.7390479668885599</v>
      </c>
      <c r="G273" s="8">
        <v>1.79320920424624</v>
      </c>
      <c r="H273" s="20">
        <v>3.5483584896907301</v>
      </c>
      <c r="I273" s="20">
        <v>1.8271517720888899</v>
      </c>
      <c r="J273" s="20">
        <v>3.1833848595474099</v>
      </c>
      <c r="K273" s="19">
        <v>6.0620445183191497E-3</v>
      </c>
      <c r="L273" s="19">
        <v>4.4901671849050397E-2</v>
      </c>
      <c r="M273" s="10" t="s">
        <v>2395</v>
      </c>
    </row>
    <row r="274" spans="1:13">
      <c r="A274" s="11" t="s">
        <v>3612</v>
      </c>
      <c r="B274" s="8">
        <v>0</v>
      </c>
      <c r="C274" s="8">
        <v>0</v>
      </c>
      <c r="D274" s="8">
        <v>0</v>
      </c>
      <c r="E274" s="8">
        <v>0.39080705801490701</v>
      </c>
      <c r="F274" s="8">
        <v>0.78682687329214795</v>
      </c>
      <c r="G274" s="8">
        <v>0.64906556607989596</v>
      </c>
      <c r="H274" s="20">
        <v>3.5462015800862701</v>
      </c>
      <c r="I274" s="20">
        <v>1.82627454704456</v>
      </c>
      <c r="J274" s="20">
        <v>3.2416056885054001</v>
      </c>
      <c r="K274" s="19">
        <v>5.3761868691448696E-3</v>
      </c>
      <c r="L274" s="19">
        <v>4.1402482573795002E-2</v>
      </c>
      <c r="M274" s="10" t="s">
        <v>2428</v>
      </c>
    </row>
    <row r="275" spans="1:13">
      <c r="A275" s="11" t="s">
        <v>3613</v>
      </c>
      <c r="B275" s="8">
        <v>0</v>
      </c>
      <c r="C275" s="8">
        <v>0</v>
      </c>
      <c r="D275" s="8">
        <v>0</v>
      </c>
      <c r="E275" s="8">
        <v>0.35716796947691498</v>
      </c>
      <c r="F275" s="8">
        <v>0.71910000318598799</v>
      </c>
      <c r="G275" s="8">
        <v>0.59319663127808198</v>
      </c>
      <c r="H275" s="20">
        <v>3.5462015800862701</v>
      </c>
      <c r="I275" s="20">
        <v>1.82627454704456</v>
      </c>
      <c r="J275" s="20">
        <v>3.2416056885054001</v>
      </c>
      <c r="K275" s="19">
        <v>5.3761868691448696E-3</v>
      </c>
      <c r="L275" s="19">
        <v>4.1402482573795002E-2</v>
      </c>
      <c r="M275" s="10" t="s">
        <v>4160</v>
      </c>
    </row>
    <row r="276" spans="1:13">
      <c r="A276" s="11" t="s">
        <v>3686</v>
      </c>
      <c r="B276" s="8">
        <v>0</v>
      </c>
      <c r="C276" s="8">
        <v>0.74788016732594698</v>
      </c>
      <c r="D276" s="8">
        <v>0.230494965267491</v>
      </c>
      <c r="E276" s="8">
        <v>1.05943440257859</v>
      </c>
      <c r="F276" s="8">
        <v>1.2442500055126799</v>
      </c>
      <c r="G276" s="8">
        <v>0.73314352113530101</v>
      </c>
      <c r="H276" s="20">
        <v>3.5367885835960999</v>
      </c>
      <c r="I276" s="20">
        <v>1.82243998253516</v>
      </c>
      <c r="J276" s="20">
        <v>2.84570751388847</v>
      </c>
      <c r="K276" s="19">
        <v>1.21119646753289E-2</v>
      </c>
      <c r="L276" s="19">
        <v>7.1432732739075896E-2</v>
      </c>
      <c r="M276" s="10" t="s">
        <v>4204</v>
      </c>
    </row>
    <row r="277" spans="1:13">
      <c r="A277" s="11" t="s">
        <v>3632</v>
      </c>
      <c r="B277" s="8">
        <v>0</v>
      </c>
      <c r="C277" s="8">
        <v>0</v>
      </c>
      <c r="D277" s="8">
        <v>0.39492239581570798</v>
      </c>
      <c r="E277" s="8">
        <v>0.60506653871357396</v>
      </c>
      <c r="F277" s="8">
        <v>0.91365279175346303</v>
      </c>
      <c r="G277" s="8">
        <v>0.75368621307847705</v>
      </c>
      <c r="H277" s="20">
        <v>3.5350240118901999</v>
      </c>
      <c r="I277" s="20">
        <v>1.82172001467181</v>
      </c>
      <c r="J277" s="20">
        <v>3.04616915162668</v>
      </c>
      <c r="K277" s="19">
        <v>8.0392459428881603E-3</v>
      </c>
      <c r="L277" s="19">
        <v>5.3867749756191602E-2</v>
      </c>
      <c r="M277" s="10" t="s">
        <v>2408</v>
      </c>
    </row>
    <row r="278" spans="1:13">
      <c r="A278" s="11" t="s">
        <v>883</v>
      </c>
      <c r="B278" s="8">
        <v>4.6911830402588697</v>
      </c>
      <c r="C278" s="8">
        <v>3.6362449514813302</v>
      </c>
      <c r="D278" s="8">
        <v>3.3620472520051301</v>
      </c>
      <c r="E278" s="8">
        <v>13.092234621520699</v>
      </c>
      <c r="F278" s="8">
        <v>16.420422486544101</v>
      </c>
      <c r="G278" s="8">
        <v>13.723688291320601</v>
      </c>
      <c r="H278" s="20">
        <v>3.5203333318899399</v>
      </c>
      <c r="I278" s="20">
        <v>1.8157120406513301</v>
      </c>
      <c r="J278" s="20">
        <v>7.3899149489366804</v>
      </c>
      <c r="K278" s="21">
        <v>2.0350047760769698E-6</v>
      </c>
      <c r="L278" s="19">
        <v>1.50517674687693E-4</v>
      </c>
      <c r="M278" s="10" t="s">
        <v>2614</v>
      </c>
    </row>
    <row r="279" spans="1:13">
      <c r="A279" s="11" t="s">
        <v>3615</v>
      </c>
      <c r="B279" s="8">
        <v>0</v>
      </c>
      <c r="C279" s="8">
        <v>0</v>
      </c>
      <c r="D279" s="8">
        <v>0</v>
      </c>
      <c r="E279" s="8">
        <v>0.80848909996207197</v>
      </c>
      <c r="F279" s="8">
        <v>0.81388109243113305</v>
      </c>
      <c r="G279" s="8">
        <v>0.33569150337370002</v>
      </c>
      <c r="H279" s="20">
        <v>3.5200196037073002</v>
      </c>
      <c r="I279" s="20">
        <v>1.81558346354795</v>
      </c>
      <c r="J279" s="20">
        <v>3.21951881199023</v>
      </c>
      <c r="K279" s="19">
        <v>5.6268249146700002E-3</v>
      </c>
      <c r="L279" s="19">
        <v>4.2553653701589998E-2</v>
      </c>
      <c r="M279" s="10" t="s">
        <v>2461</v>
      </c>
    </row>
    <row r="280" spans="1:13">
      <c r="A280" s="11" t="s">
        <v>3616</v>
      </c>
      <c r="B280" s="8">
        <v>0</v>
      </c>
      <c r="C280" s="8">
        <v>0</v>
      </c>
      <c r="D280" s="8">
        <v>0</v>
      </c>
      <c r="E280" s="8">
        <v>0.78963441013086699</v>
      </c>
      <c r="F280" s="8">
        <v>0.79490065650689901</v>
      </c>
      <c r="G280" s="8">
        <v>0.32786287689576799</v>
      </c>
      <c r="H280" s="20">
        <v>3.5200196037073002</v>
      </c>
      <c r="I280" s="20">
        <v>1.81558346354795</v>
      </c>
      <c r="J280" s="20">
        <v>3.21951881199023</v>
      </c>
      <c r="K280" s="19">
        <v>5.6268249146700002E-3</v>
      </c>
      <c r="L280" s="19">
        <v>4.2553653701589998E-2</v>
      </c>
      <c r="M280" s="10" t="s">
        <v>4162</v>
      </c>
    </row>
    <row r="281" spans="1:13">
      <c r="A281" s="11" t="s">
        <v>3617</v>
      </c>
      <c r="B281" s="8">
        <v>0</v>
      </c>
      <c r="C281" s="8">
        <v>0</v>
      </c>
      <c r="D281" s="8">
        <v>0</v>
      </c>
      <c r="E281" s="8">
        <v>0.31224200946524899</v>
      </c>
      <c r="F281" s="8">
        <v>0.31432442042618802</v>
      </c>
      <c r="G281" s="8">
        <v>0.129645519746316</v>
      </c>
      <c r="H281" s="20">
        <v>3.5200196037073002</v>
      </c>
      <c r="I281" s="20">
        <v>1.81558346354795</v>
      </c>
      <c r="J281" s="20">
        <v>3.21951881199023</v>
      </c>
      <c r="K281" s="19">
        <v>5.6268249146700002E-3</v>
      </c>
      <c r="L281" s="19">
        <v>4.2553653701589998E-2</v>
      </c>
      <c r="M281" s="10" t="s">
        <v>4163</v>
      </c>
    </row>
    <row r="282" spans="1:13">
      <c r="A282" s="11" t="s">
        <v>3618</v>
      </c>
      <c r="B282" s="8">
        <v>0</v>
      </c>
      <c r="C282" s="8">
        <v>0</v>
      </c>
      <c r="D282" s="8">
        <v>0</v>
      </c>
      <c r="E282" s="8">
        <v>1.0335629885962001</v>
      </c>
      <c r="F282" s="8">
        <v>1.0404560485658101</v>
      </c>
      <c r="G282" s="8">
        <v>0.42914408306747698</v>
      </c>
      <c r="H282" s="20">
        <v>3.5200196037073002</v>
      </c>
      <c r="I282" s="20">
        <v>1.81558346354795</v>
      </c>
      <c r="J282" s="20">
        <v>3.21951881199023</v>
      </c>
      <c r="K282" s="19">
        <v>5.6268249146700002E-3</v>
      </c>
      <c r="L282" s="19">
        <v>4.2553653701589998E-2</v>
      </c>
      <c r="M282" s="10" t="s">
        <v>2386</v>
      </c>
    </row>
    <row r="283" spans="1:13">
      <c r="A283" s="11" t="s">
        <v>3619</v>
      </c>
      <c r="B283" s="8">
        <v>0</v>
      </c>
      <c r="C283" s="8">
        <v>0</v>
      </c>
      <c r="D283" s="8">
        <v>0</v>
      </c>
      <c r="E283" s="8">
        <v>2.8029406876168501</v>
      </c>
      <c r="F283" s="8">
        <v>2.8216341184615801</v>
      </c>
      <c r="G283" s="8">
        <v>1.1638046491134599</v>
      </c>
      <c r="H283" s="20">
        <v>3.5200196037073002</v>
      </c>
      <c r="I283" s="20">
        <v>1.81558346354795</v>
      </c>
      <c r="J283" s="20">
        <v>3.21951881199023</v>
      </c>
      <c r="K283" s="19">
        <v>5.6268249146700002E-3</v>
      </c>
      <c r="L283" s="19">
        <v>4.2553653701589998E-2</v>
      </c>
      <c r="M283" s="10" t="s">
        <v>2395</v>
      </c>
    </row>
    <row r="284" spans="1:13">
      <c r="A284" s="11" t="s">
        <v>3072</v>
      </c>
      <c r="B284" s="8">
        <v>0</v>
      </c>
      <c r="C284" s="8">
        <v>0</v>
      </c>
      <c r="D284" s="8">
        <v>0</v>
      </c>
      <c r="E284" s="8">
        <v>0.42480164987970398</v>
      </c>
      <c r="F284" s="8">
        <v>0.142544915318735</v>
      </c>
      <c r="G284" s="8">
        <v>0.11758748880303201</v>
      </c>
      <c r="H284" s="20">
        <v>3.5190832046301002</v>
      </c>
      <c r="I284" s="20">
        <v>1.8151996253374001</v>
      </c>
      <c r="J284" s="20">
        <v>3.1084649384888401</v>
      </c>
      <c r="K284" s="19">
        <v>7.0732114940062598E-3</v>
      </c>
      <c r="L284" s="19">
        <v>4.9424363626558603E-2</v>
      </c>
      <c r="M284" s="10" t="s">
        <v>2428</v>
      </c>
    </row>
    <row r="285" spans="1:13">
      <c r="A285" s="11" t="s">
        <v>3118</v>
      </c>
      <c r="B285" s="8">
        <v>0</v>
      </c>
      <c r="C285" s="8">
        <v>0</v>
      </c>
      <c r="D285" s="8">
        <v>0</v>
      </c>
      <c r="E285" s="8">
        <v>0.90695152249316702</v>
      </c>
      <c r="F285" s="8">
        <v>0.30433339420549899</v>
      </c>
      <c r="G285" s="8">
        <v>0.25104928859447401</v>
      </c>
      <c r="H285" s="20">
        <v>3.5190832046301002</v>
      </c>
      <c r="I285" s="20">
        <v>1.8151996253374001</v>
      </c>
      <c r="J285" s="20">
        <v>3.1084649384888401</v>
      </c>
      <c r="K285" s="19">
        <v>7.0732114940062598E-3</v>
      </c>
      <c r="L285" s="19">
        <v>4.9424363626558603E-2</v>
      </c>
      <c r="M285" s="10" t="s">
        <v>2383</v>
      </c>
    </row>
    <row r="286" spans="1:13">
      <c r="A286" s="11" t="s">
        <v>1890</v>
      </c>
      <c r="B286" s="8">
        <v>0</v>
      </c>
      <c r="C286" s="8">
        <v>0</v>
      </c>
      <c r="D286" s="8">
        <v>0</v>
      </c>
      <c r="E286" s="8">
        <v>1.49029592897938</v>
      </c>
      <c r="F286" s="8">
        <v>0.50007834728603096</v>
      </c>
      <c r="G286" s="8">
        <v>0.41252230520218702</v>
      </c>
      <c r="H286" s="20">
        <v>3.5190832046301002</v>
      </c>
      <c r="I286" s="20">
        <v>1.8151996253374001</v>
      </c>
      <c r="J286" s="20">
        <v>3.1084649384888401</v>
      </c>
      <c r="K286" s="19">
        <v>7.0732114940062598E-3</v>
      </c>
      <c r="L286" s="19">
        <v>4.9424363626558603E-2</v>
      </c>
      <c r="M286" s="10" t="s">
        <v>2381</v>
      </c>
    </row>
    <row r="287" spans="1:13">
      <c r="A287" s="11" t="s">
        <v>922</v>
      </c>
      <c r="B287" s="8">
        <v>0.44369366692520301</v>
      </c>
      <c r="C287" s="8">
        <v>0.42989658539095799</v>
      </c>
      <c r="D287" s="8">
        <v>0.79495889459881497</v>
      </c>
      <c r="E287" s="8">
        <v>1.8269527071804801</v>
      </c>
      <c r="F287" s="8">
        <v>2.4521827446773998</v>
      </c>
      <c r="G287" s="8">
        <v>2.2756985872592601</v>
      </c>
      <c r="H287" s="20">
        <v>3.5057463232254098</v>
      </c>
      <c r="I287" s="20">
        <v>1.8097216060616499</v>
      </c>
      <c r="J287" s="20">
        <v>3.7899647167523001</v>
      </c>
      <c r="K287" s="19">
        <v>1.7314515403978E-3</v>
      </c>
      <c r="L287" s="19">
        <v>1.9175850252123899E-2</v>
      </c>
      <c r="M287" s="10" t="s">
        <v>2386</v>
      </c>
    </row>
    <row r="288" spans="1:13">
      <c r="A288" s="11" t="s">
        <v>3627</v>
      </c>
      <c r="B288" s="8">
        <v>0</v>
      </c>
      <c r="C288" s="8">
        <v>0</v>
      </c>
      <c r="D288" s="8">
        <v>0</v>
      </c>
      <c r="E288" s="8">
        <v>0.34635355468915302</v>
      </c>
      <c r="F288" s="8">
        <v>0.34866346308322299</v>
      </c>
      <c r="G288" s="8">
        <v>0.86285352872077703</v>
      </c>
      <c r="H288" s="20">
        <v>3.5023422834712901</v>
      </c>
      <c r="I288" s="20">
        <v>1.8083200850666701</v>
      </c>
      <c r="J288" s="20">
        <v>3.1187100831674801</v>
      </c>
      <c r="K288" s="19">
        <v>6.9256853792935601E-3</v>
      </c>
      <c r="L288" s="19">
        <v>4.8763124638042298E-2</v>
      </c>
      <c r="M288" s="10" t="s">
        <v>2782</v>
      </c>
    </row>
    <row r="289" spans="1:13">
      <c r="A289" s="11" t="s">
        <v>2017</v>
      </c>
      <c r="B289" s="8">
        <v>0</v>
      </c>
      <c r="C289" s="8">
        <v>0</v>
      </c>
      <c r="D289" s="8">
        <v>0</v>
      </c>
      <c r="E289" s="8">
        <v>0.38972748050657902</v>
      </c>
      <c r="F289" s="8">
        <v>0.39232665919677501</v>
      </c>
      <c r="G289" s="8">
        <v>0.97090885091785495</v>
      </c>
      <c r="H289" s="20">
        <v>3.5023422834712901</v>
      </c>
      <c r="I289" s="20">
        <v>1.8083200850666701</v>
      </c>
      <c r="J289" s="20">
        <v>3.1187100831674801</v>
      </c>
      <c r="K289" s="19">
        <v>6.9256853792935601E-3</v>
      </c>
      <c r="L289" s="19">
        <v>4.8763124638042298E-2</v>
      </c>
      <c r="M289" s="10" t="s">
        <v>2893</v>
      </c>
    </row>
    <row r="290" spans="1:13">
      <c r="A290" s="11" t="s">
        <v>3054</v>
      </c>
      <c r="B290" s="8">
        <v>0</v>
      </c>
      <c r="C290" s="8">
        <v>0</v>
      </c>
      <c r="D290" s="8">
        <v>0</v>
      </c>
      <c r="E290" s="8">
        <v>3.71266705114162</v>
      </c>
      <c r="F290" s="8">
        <v>3.7374276481376998</v>
      </c>
      <c r="G290" s="8">
        <v>9.2491843166385106</v>
      </c>
      <c r="H290" s="20">
        <v>3.5023422834712901</v>
      </c>
      <c r="I290" s="20">
        <v>1.8083200850666701</v>
      </c>
      <c r="J290" s="20">
        <v>3.1187100831674801</v>
      </c>
      <c r="K290" s="19">
        <v>6.9256853792935601E-3</v>
      </c>
      <c r="L290" s="19">
        <v>4.8763124638042298E-2</v>
      </c>
      <c r="M290" s="10" t="s">
        <v>2395</v>
      </c>
    </row>
    <row r="291" spans="1:13">
      <c r="A291" s="11" t="s">
        <v>3067</v>
      </c>
      <c r="B291" s="8">
        <v>0</v>
      </c>
      <c r="C291" s="8">
        <v>0</v>
      </c>
      <c r="D291" s="8">
        <v>0</v>
      </c>
      <c r="E291" s="8">
        <v>0.70895149720292205</v>
      </c>
      <c r="F291" s="8">
        <v>0.71367965140318002</v>
      </c>
      <c r="G291" s="8">
        <v>1.76617589965962</v>
      </c>
      <c r="H291" s="20">
        <v>3.5023422834712901</v>
      </c>
      <c r="I291" s="20">
        <v>1.8083200850666701</v>
      </c>
      <c r="J291" s="20">
        <v>3.1187100831674801</v>
      </c>
      <c r="K291" s="19">
        <v>6.9256853792935601E-3</v>
      </c>
      <c r="L291" s="19">
        <v>4.8763124638042298E-2</v>
      </c>
      <c r="M291" s="10" t="s">
        <v>2381</v>
      </c>
    </row>
    <row r="292" spans="1:13">
      <c r="A292" s="11" t="s">
        <v>3628</v>
      </c>
      <c r="B292" s="8">
        <v>0</v>
      </c>
      <c r="C292" s="8">
        <v>0</v>
      </c>
      <c r="D292" s="8">
        <v>0</v>
      </c>
      <c r="E292" s="8">
        <v>0.13565514225325201</v>
      </c>
      <c r="F292" s="8">
        <v>0.13655985637426199</v>
      </c>
      <c r="G292" s="8">
        <v>0.33795096541563802</v>
      </c>
      <c r="H292" s="20">
        <v>3.5023422834712901</v>
      </c>
      <c r="I292" s="20">
        <v>1.8083200850666701</v>
      </c>
      <c r="J292" s="20">
        <v>3.1187100831674801</v>
      </c>
      <c r="K292" s="19">
        <v>6.9256853792935601E-3</v>
      </c>
      <c r="L292" s="19">
        <v>4.8763124638042298E-2</v>
      </c>
      <c r="M292" s="10" t="s">
        <v>4168</v>
      </c>
    </row>
    <row r="293" spans="1:13">
      <c r="A293" s="11" t="s">
        <v>3133</v>
      </c>
      <c r="B293" s="8">
        <v>0</v>
      </c>
      <c r="C293" s="8">
        <v>0</v>
      </c>
      <c r="D293" s="8">
        <v>0</v>
      </c>
      <c r="E293" s="8">
        <v>0.43678435895783801</v>
      </c>
      <c r="F293" s="8">
        <v>0.43969737036914203</v>
      </c>
      <c r="G293" s="8">
        <v>1.08813933136924</v>
      </c>
      <c r="H293" s="20">
        <v>3.5023422834712901</v>
      </c>
      <c r="I293" s="20">
        <v>1.8083200850666701</v>
      </c>
      <c r="J293" s="20">
        <v>3.1187100831674801</v>
      </c>
      <c r="K293" s="19">
        <v>6.9256853792935601E-3</v>
      </c>
      <c r="L293" s="19">
        <v>4.8763124638042298E-2</v>
      </c>
      <c r="M293" s="10" t="s">
        <v>2402</v>
      </c>
    </row>
    <row r="294" spans="1:13">
      <c r="A294" s="11" t="s">
        <v>3631</v>
      </c>
      <c r="B294" s="8">
        <v>0</v>
      </c>
      <c r="C294" s="8">
        <v>0.38378693236572398</v>
      </c>
      <c r="D294" s="8">
        <v>0.354846776972496</v>
      </c>
      <c r="E294" s="8">
        <v>1.63099824212002</v>
      </c>
      <c r="F294" s="8">
        <v>0.82093786490886</v>
      </c>
      <c r="G294" s="8">
        <v>0.90293899558706103</v>
      </c>
      <c r="H294" s="20">
        <v>3.5022968722449899</v>
      </c>
      <c r="I294" s="20">
        <v>1.8083013790207201</v>
      </c>
      <c r="J294" s="20">
        <v>3.0794317050934201</v>
      </c>
      <c r="K294" s="19">
        <v>7.5083123546871603E-3</v>
      </c>
      <c r="L294" s="19">
        <v>5.1476010574291402E-2</v>
      </c>
      <c r="M294" s="10" t="s">
        <v>4171</v>
      </c>
    </row>
    <row r="295" spans="1:13">
      <c r="A295" s="11" t="s">
        <v>1169</v>
      </c>
      <c r="B295" s="8">
        <v>1.8437494679403099</v>
      </c>
      <c r="C295" s="8">
        <v>0.89320815200811898</v>
      </c>
      <c r="D295" s="8">
        <v>0.82585415806603302</v>
      </c>
      <c r="E295" s="8">
        <v>5.6938660604952203</v>
      </c>
      <c r="F295" s="8">
        <v>2.5474843162194198</v>
      </c>
      <c r="G295" s="8">
        <v>5.7790120244467804</v>
      </c>
      <c r="H295" s="20">
        <v>3.4930890718184999</v>
      </c>
      <c r="I295" s="20">
        <v>1.80450343111881</v>
      </c>
      <c r="J295" s="20">
        <v>3.52738430412986</v>
      </c>
      <c r="K295" s="19">
        <v>2.97835953274683E-3</v>
      </c>
      <c r="L295" s="19">
        <v>2.7988263071603198E-2</v>
      </c>
      <c r="M295" s="10" t="s">
        <v>2395</v>
      </c>
    </row>
    <row r="296" spans="1:13">
      <c r="A296" s="11" t="s">
        <v>1267</v>
      </c>
      <c r="B296" s="8">
        <v>2.8716133815682001</v>
      </c>
      <c r="C296" s="8">
        <v>2.1402444616526899</v>
      </c>
      <c r="D296" s="8">
        <v>1.7809698731073</v>
      </c>
      <c r="E296" s="8">
        <v>3.63820094982932</v>
      </c>
      <c r="F296" s="8">
        <v>13.4290380251137</v>
      </c>
      <c r="G296" s="8">
        <v>10.8260509838018</v>
      </c>
      <c r="H296" s="20">
        <v>3.4880874075266202</v>
      </c>
      <c r="I296" s="20">
        <v>1.80243619287435</v>
      </c>
      <c r="J296" s="20">
        <v>3.2434994164052098</v>
      </c>
      <c r="K296" s="19">
        <v>5.3552193739348601E-3</v>
      </c>
      <c r="L296" s="19">
        <v>4.1335599542559699E-2</v>
      </c>
      <c r="M296" s="10" t="s">
        <v>4014</v>
      </c>
    </row>
    <row r="297" spans="1:13">
      <c r="A297" s="11" t="s">
        <v>1278</v>
      </c>
      <c r="B297" s="8">
        <v>1.9975196664810799</v>
      </c>
      <c r="C297" s="8">
        <v>1.4515536526966</v>
      </c>
      <c r="D297" s="8">
        <v>0</v>
      </c>
      <c r="E297" s="8">
        <v>3.7697850057745699</v>
      </c>
      <c r="F297" s="8">
        <v>2.0699599281993399</v>
      </c>
      <c r="G297" s="8">
        <v>3.1304931533237998</v>
      </c>
      <c r="H297" s="20">
        <v>3.48095796070338</v>
      </c>
      <c r="I297" s="20">
        <v>1.79948439083523</v>
      </c>
      <c r="J297" s="20">
        <v>2.7240427429831802</v>
      </c>
      <c r="K297" s="19">
        <v>1.55008239498676E-2</v>
      </c>
      <c r="L297" s="19">
        <v>8.3633002645748702E-2</v>
      </c>
      <c r="M297" s="10" t="s">
        <v>4236</v>
      </c>
    </row>
    <row r="298" spans="1:13">
      <c r="A298" s="11" t="s">
        <v>1338</v>
      </c>
      <c r="B298" s="8">
        <v>3.26506339602017</v>
      </c>
      <c r="C298" s="8">
        <v>1.7575183932159799</v>
      </c>
      <c r="D298" s="8">
        <v>1.9499874061629701</v>
      </c>
      <c r="E298" s="8">
        <v>6.7221112843611204</v>
      </c>
      <c r="F298" s="8">
        <v>8.7719625388643703</v>
      </c>
      <c r="G298" s="8">
        <v>9.5103377561671305</v>
      </c>
      <c r="H298" s="20">
        <v>3.4795188809602502</v>
      </c>
      <c r="I298" s="20">
        <v>1.79888783594807</v>
      </c>
      <c r="J298" s="20">
        <v>5.2810022299177302</v>
      </c>
      <c r="K298" s="21">
        <v>8.7245776063748904E-5</v>
      </c>
      <c r="L298" s="19">
        <v>2.3601782592168898E-3</v>
      </c>
      <c r="M298" s="10" t="s">
        <v>2375</v>
      </c>
    </row>
    <row r="299" spans="1:13">
      <c r="A299" s="11" t="s">
        <v>3724</v>
      </c>
      <c r="B299" s="8">
        <v>5.3941766503734598</v>
      </c>
      <c r="C299" s="8">
        <v>1.74214651222575</v>
      </c>
      <c r="D299" s="8">
        <v>0</v>
      </c>
      <c r="E299" s="8">
        <v>11.105528846855099</v>
      </c>
      <c r="F299" s="8">
        <v>4.96870847682447</v>
      </c>
      <c r="G299" s="8">
        <v>5.1234548692749797</v>
      </c>
      <c r="H299" s="20">
        <v>3.4511619413949699</v>
      </c>
      <c r="I299" s="20">
        <v>1.78708217199595</v>
      </c>
      <c r="J299" s="20">
        <v>2.7419475396698298</v>
      </c>
      <c r="K299" s="19">
        <v>1.4949895835285601E-2</v>
      </c>
      <c r="L299" s="19">
        <v>8.1741682691591197E-2</v>
      </c>
      <c r="M299" s="10" t="s">
        <v>2395</v>
      </c>
    </row>
    <row r="300" spans="1:13">
      <c r="A300" s="11" t="s">
        <v>3648</v>
      </c>
      <c r="B300" s="8">
        <v>0</v>
      </c>
      <c r="C300" s="8">
        <v>1.21454523108421</v>
      </c>
      <c r="D300" s="8">
        <v>0</v>
      </c>
      <c r="E300" s="8">
        <v>1.7205042432119699</v>
      </c>
      <c r="F300" s="8">
        <v>2.5979679993152298</v>
      </c>
      <c r="G300" s="8">
        <v>2.1431036831235599</v>
      </c>
      <c r="H300" s="20">
        <v>3.4499980165673998</v>
      </c>
      <c r="I300" s="20">
        <v>1.78659553247365</v>
      </c>
      <c r="J300" s="20">
        <v>2.95140977677762</v>
      </c>
      <c r="K300" s="19">
        <v>9.7622866093065794E-3</v>
      </c>
      <c r="L300" s="19">
        <v>6.1624863395629802E-2</v>
      </c>
      <c r="M300" s="10" t="s">
        <v>2393</v>
      </c>
    </row>
    <row r="301" spans="1:13">
      <c r="A301" s="11" t="s">
        <v>1121</v>
      </c>
      <c r="B301" s="8">
        <v>2.2778733038819299</v>
      </c>
      <c r="C301" s="8">
        <v>0.55176016038174702</v>
      </c>
      <c r="D301" s="8">
        <v>0.51015367658926702</v>
      </c>
      <c r="E301" s="8">
        <v>3.9080705801490701</v>
      </c>
      <c r="F301" s="8">
        <v>3.14730749316859</v>
      </c>
      <c r="G301" s="8">
        <v>3.2453278303994799</v>
      </c>
      <c r="H301" s="20">
        <v>3.4275404611534199</v>
      </c>
      <c r="I301" s="20">
        <v>1.7771736967151801</v>
      </c>
      <c r="J301" s="20">
        <v>3.5330460267365398</v>
      </c>
      <c r="K301" s="19">
        <v>2.94369379894048E-3</v>
      </c>
      <c r="L301" s="19">
        <v>2.77691198839785E-2</v>
      </c>
      <c r="M301" s="10" t="s">
        <v>2381</v>
      </c>
    </row>
    <row r="302" spans="1:13">
      <c r="A302" s="11" t="s">
        <v>3703</v>
      </c>
      <c r="B302" s="8">
        <v>0</v>
      </c>
      <c r="C302" s="8">
        <v>0.50855851378164396</v>
      </c>
      <c r="D302" s="8">
        <v>0</v>
      </c>
      <c r="E302" s="8">
        <v>1.44083078750688</v>
      </c>
      <c r="F302" s="8">
        <v>0.36261000160655199</v>
      </c>
      <c r="G302" s="8">
        <v>0.89736766986960903</v>
      </c>
      <c r="H302" s="20">
        <v>3.4227814223446802</v>
      </c>
      <c r="I302" s="20">
        <v>1.7751691652756101</v>
      </c>
      <c r="J302" s="20">
        <v>2.78763437642866</v>
      </c>
      <c r="K302" s="19">
        <v>1.36286543034715E-2</v>
      </c>
      <c r="L302" s="19">
        <v>7.7279751434786104E-2</v>
      </c>
      <c r="M302" s="10" t="s">
        <v>4215</v>
      </c>
    </row>
    <row r="303" spans="1:13">
      <c r="A303" s="11" t="s">
        <v>3713</v>
      </c>
      <c r="B303" s="8">
        <v>0.38898404101294998</v>
      </c>
      <c r="C303" s="8">
        <v>0</v>
      </c>
      <c r="D303" s="8">
        <v>0.52270239521870998</v>
      </c>
      <c r="E303" s="8">
        <v>0.93431356253895104</v>
      </c>
      <c r="F303" s="8">
        <v>1.07490823560441</v>
      </c>
      <c r="G303" s="8">
        <v>0.66503122806483095</v>
      </c>
      <c r="H303" s="20">
        <v>3.4137472988100499</v>
      </c>
      <c r="I303" s="20">
        <v>1.7713562674321901</v>
      </c>
      <c r="J303" s="20">
        <v>2.8057814539994199</v>
      </c>
      <c r="K303" s="19">
        <v>1.3135905580652101E-2</v>
      </c>
      <c r="L303" s="19">
        <v>7.5455085544675907E-2</v>
      </c>
      <c r="M303" s="10" t="s">
        <v>4220</v>
      </c>
    </row>
    <row r="304" spans="1:13">
      <c r="A304" s="11" t="s">
        <v>3649</v>
      </c>
      <c r="B304" s="8">
        <v>1.9394157139183399</v>
      </c>
      <c r="C304" s="8">
        <v>0</v>
      </c>
      <c r="D304" s="8">
        <v>0</v>
      </c>
      <c r="E304" s="8">
        <v>2.6619122253468199</v>
      </c>
      <c r="F304" s="8">
        <v>2.6796651062119401</v>
      </c>
      <c r="G304" s="8">
        <v>4.4209937614121202</v>
      </c>
      <c r="H304" s="20">
        <v>3.4071844180940798</v>
      </c>
      <c r="I304" s="20">
        <v>1.7685800372109699</v>
      </c>
      <c r="J304" s="20">
        <v>2.9424334327715198</v>
      </c>
      <c r="K304" s="19">
        <v>9.9431428398659202E-3</v>
      </c>
      <c r="L304" s="19">
        <v>6.2421986603890298E-2</v>
      </c>
      <c r="M304" s="10" t="s">
        <v>3875</v>
      </c>
    </row>
    <row r="305" spans="1:13">
      <c r="A305" s="11" t="s">
        <v>3680</v>
      </c>
      <c r="B305" s="8">
        <v>0.62485734247824898</v>
      </c>
      <c r="C305" s="8">
        <v>0</v>
      </c>
      <c r="D305" s="8">
        <v>0</v>
      </c>
      <c r="E305" s="8">
        <v>1.2864560602740001</v>
      </c>
      <c r="F305" s="8">
        <v>0.43167857334113302</v>
      </c>
      <c r="G305" s="8">
        <v>1.4243931267771599</v>
      </c>
      <c r="H305" s="20">
        <v>3.40621702035462</v>
      </c>
      <c r="I305" s="20">
        <v>1.76817035639493</v>
      </c>
      <c r="J305" s="20">
        <v>2.8478354077392298</v>
      </c>
      <c r="K305" s="19">
        <v>1.2059629757891601E-2</v>
      </c>
      <c r="L305" s="19">
        <v>7.1233306707265298E-2</v>
      </c>
      <c r="M305" s="10" t="s">
        <v>4200</v>
      </c>
    </row>
    <row r="306" spans="1:13">
      <c r="A306" s="11" t="s">
        <v>1376</v>
      </c>
      <c r="B306" s="8">
        <v>6.0227948928323496</v>
      </c>
      <c r="C306" s="8">
        <v>2.3342041159899698</v>
      </c>
      <c r="D306" s="8">
        <v>1.0790945932542499</v>
      </c>
      <c r="E306" s="8">
        <v>7.43983670795176</v>
      </c>
      <c r="F306" s="8">
        <v>12.4824243717099</v>
      </c>
      <c r="G306" s="8">
        <v>10.2969434775077</v>
      </c>
      <c r="H306" s="20">
        <v>3.4019697501725998</v>
      </c>
      <c r="I306" s="20">
        <v>1.7663703128208099</v>
      </c>
      <c r="J306" s="20">
        <v>3.5036177410435698</v>
      </c>
      <c r="K306" s="19">
        <v>3.12839263292398E-3</v>
      </c>
      <c r="L306" s="19">
        <v>2.89734141232241E-2</v>
      </c>
      <c r="M306" s="10" t="s">
        <v>2753</v>
      </c>
    </row>
    <row r="307" spans="1:13">
      <c r="A307" s="11" t="s">
        <v>3667</v>
      </c>
      <c r="B307" s="8">
        <v>0</v>
      </c>
      <c r="C307" s="8">
        <v>1.0670647387382699</v>
      </c>
      <c r="D307" s="8">
        <v>0.98660077097531396</v>
      </c>
      <c r="E307" s="8">
        <v>2.2673788062329199</v>
      </c>
      <c r="F307" s="8">
        <v>4.5650009130824802</v>
      </c>
      <c r="G307" s="8">
        <v>1.8828696644585501</v>
      </c>
      <c r="H307" s="20">
        <v>3.38702593463913</v>
      </c>
      <c r="I307" s="20">
        <v>1.76001903366762</v>
      </c>
      <c r="J307" s="20">
        <v>2.9098975106165001</v>
      </c>
      <c r="K307" s="19">
        <v>1.0626559099618699E-2</v>
      </c>
      <c r="L307" s="19">
        <v>6.5078102223116802E-2</v>
      </c>
      <c r="M307" s="10" t="s">
        <v>4189</v>
      </c>
    </row>
    <row r="308" spans="1:13">
      <c r="A308" s="11" t="s">
        <v>3732</v>
      </c>
      <c r="B308" s="8">
        <v>0</v>
      </c>
      <c r="C308" s="8">
        <v>0</v>
      </c>
      <c r="D308" s="8">
        <v>0.34879825236501</v>
      </c>
      <c r="E308" s="8">
        <v>0.80159856786012296</v>
      </c>
      <c r="F308" s="8">
        <v>1.0759261411305501</v>
      </c>
      <c r="G308" s="8">
        <v>0.22188699749511601</v>
      </c>
      <c r="H308" s="20">
        <v>3.3847904158398898</v>
      </c>
      <c r="I308" s="20">
        <v>1.75906650576795</v>
      </c>
      <c r="J308" s="20">
        <v>2.6762078656798902</v>
      </c>
      <c r="K308" s="19">
        <v>1.7070632077545798E-2</v>
      </c>
      <c r="L308" s="19">
        <v>8.9380129798476204E-2</v>
      </c>
      <c r="M308" s="10" t="s">
        <v>2381</v>
      </c>
    </row>
    <row r="309" spans="1:13">
      <c r="A309" s="11" t="s">
        <v>3749</v>
      </c>
      <c r="B309" s="8">
        <v>2.4571083546853898</v>
      </c>
      <c r="C309" s="8">
        <v>2.3807022059499299</v>
      </c>
      <c r="D309" s="8">
        <v>0</v>
      </c>
      <c r="E309" s="8">
        <v>11.803618752235099</v>
      </c>
      <c r="F309" s="8">
        <v>1.6974770991541801</v>
      </c>
      <c r="G309" s="8">
        <v>8.4016494987792001</v>
      </c>
      <c r="H309" s="20">
        <v>3.3833534026390901</v>
      </c>
      <c r="I309" s="20">
        <v>1.7584538793506499</v>
      </c>
      <c r="J309" s="20">
        <v>2.6029528503774402</v>
      </c>
      <c r="K309" s="19">
        <v>1.9775288163058902E-2</v>
      </c>
      <c r="L309" s="19">
        <v>9.8740742435837497E-2</v>
      </c>
      <c r="M309" s="10" t="s">
        <v>2395</v>
      </c>
    </row>
    <row r="310" spans="1:13">
      <c r="A310" s="11" t="s">
        <v>983</v>
      </c>
      <c r="B310" s="8">
        <v>0</v>
      </c>
      <c r="C310" s="8">
        <v>0</v>
      </c>
      <c r="D310" s="8">
        <v>0.29688147863846098</v>
      </c>
      <c r="E310" s="8">
        <v>0.45485657585184802</v>
      </c>
      <c r="F310" s="8">
        <v>0.45789011487124998</v>
      </c>
      <c r="G310" s="8">
        <v>0.75544116933318295</v>
      </c>
      <c r="H310" s="20">
        <v>3.3832969355193501</v>
      </c>
      <c r="I310" s="20">
        <v>1.7584298010166</v>
      </c>
      <c r="J310" s="20">
        <v>2.9231800471085099</v>
      </c>
      <c r="K310" s="19">
        <v>1.0342185944054399E-2</v>
      </c>
      <c r="L310" s="19">
        <v>6.4053984856631302E-2</v>
      </c>
      <c r="M310" s="10" t="s">
        <v>4180</v>
      </c>
    </row>
    <row r="311" spans="1:13">
      <c r="A311" s="11" t="s">
        <v>3655</v>
      </c>
      <c r="B311" s="8">
        <v>0</v>
      </c>
      <c r="C311" s="8">
        <v>0</v>
      </c>
      <c r="D311" s="8">
        <v>1.9802739489110299</v>
      </c>
      <c r="E311" s="8">
        <v>3.0340074826533701</v>
      </c>
      <c r="F311" s="8">
        <v>3.05424194901576</v>
      </c>
      <c r="G311" s="8">
        <v>5.0389821366632699</v>
      </c>
      <c r="H311" s="20">
        <v>3.3832969355193501</v>
      </c>
      <c r="I311" s="20">
        <v>1.7584298010166</v>
      </c>
      <c r="J311" s="20">
        <v>2.9231800471085099</v>
      </c>
      <c r="K311" s="19">
        <v>1.0342185944054399E-2</v>
      </c>
      <c r="L311" s="19">
        <v>6.4053984856631302E-2</v>
      </c>
      <c r="M311" s="10" t="s">
        <v>2381</v>
      </c>
    </row>
    <row r="312" spans="1:13">
      <c r="A312" s="11" t="s">
        <v>3684</v>
      </c>
      <c r="B312" s="8">
        <v>0</v>
      </c>
      <c r="C312" s="8">
        <v>0</v>
      </c>
      <c r="D312" s="8">
        <v>0.27432792043007698</v>
      </c>
      <c r="E312" s="8">
        <v>0.63045289547687899</v>
      </c>
      <c r="F312" s="8">
        <v>0.21155250838515299</v>
      </c>
      <c r="G312" s="8">
        <v>0.69805164653875595</v>
      </c>
      <c r="H312" s="20">
        <v>3.3823363201238399</v>
      </c>
      <c r="I312" s="20">
        <v>1.7580201202005501</v>
      </c>
      <c r="J312" s="20">
        <v>2.82934080811938</v>
      </c>
      <c r="K312" s="19">
        <v>1.2521954255975701E-2</v>
      </c>
      <c r="L312" s="19">
        <v>7.3256969672671202E-2</v>
      </c>
      <c r="M312" s="10" t="s">
        <v>4202</v>
      </c>
    </row>
    <row r="313" spans="1:13">
      <c r="A313" s="11" t="s">
        <v>3708</v>
      </c>
      <c r="B313" s="8">
        <v>0</v>
      </c>
      <c r="C313" s="8">
        <v>0.32941359079020499</v>
      </c>
      <c r="D313" s="8">
        <v>0.30457355664066998</v>
      </c>
      <c r="E313" s="8">
        <v>0.46664172417876998</v>
      </c>
      <c r="F313" s="8">
        <v>1.4092615828699999</v>
      </c>
      <c r="G313" s="8">
        <v>0.96876792732156403</v>
      </c>
      <c r="H313" s="20">
        <v>3.38054425505034</v>
      </c>
      <c r="I313" s="20">
        <v>1.7572555337417901</v>
      </c>
      <c r="J313" s="20">
        <v>2.7811920344458598</v>
      </c>
      <c r="K313" s="19">
        <v>1.38078615235048E-2</v>
      </c>
      <c r="L313" s="19">
        <v>7.7943917201223498E-2</v>
      </c>
      <c r="M313" s="10" t="s">
        <v>4218</v>
      </c>
    </row>
    <row r="314" spans="1:13">
      <c r="A314" s="11" t="s">
        <v>878</v>
      </c>
      <c r="B314" s="8">
        <v>4.4726895835892702</v>
      </c>
      <c r="C314" s="8">
        <v>3.37058321986625</v>
      </c>
      <c r="D314" s="8">
        <v>4.00682343732118</v>
      </c>
      <c r="E314" s="8">
        <v>13.6420320332037</v>
      </c>
      <c r="F314" s="8">
        <v>14.9346524634286</v>
      </c>
      <c r="G314" s="8">
        <v>13.4526814597361</v>
      </c>
      <c r="H314" s="20">
        <v>3.3776057644918498</v>
      </c>
      <c r="I314" s="20">
        <v>1.75600094601843</v>
      </c>
      <c r="J314" s="20">
        <v>8.4918528240384692</v>
      </c>
      <c r="K314" s="18">
        <v>3.6118668437830202E-7</v>
      </c>
      <c r="L314" s="18">
        <v>4.2838013671881199E-5</v>
      </c>
      <c r="M314" s="10" t="s">
        <v>3837</v>
      </c>
    </row>
    <row r="315" spans="1:13">
      <c r="A315" s="11" t="s">
        <v>1253</v>
      </c>
      <c r="B315" s="8">
        <v>1.5515325711346699</v>
      </c>
      <c r="C315" s="8">
        <v>0.75164308640683297</v>
      </c>
      <c r="D315" s="8">
        <v>0.34748203254476501</v>
      </c>
      <c r="E315" s="8">
        <v>3.1942946704161899</v>
      </c>
      <c r="F315" s="8">
        <v>2.14373208496955</v>
      </c>
      <c r="G315" s="8">
        <v>3.3157453210590901</v>
      </c>
      <c r="H315" s="20">
        <v>3.37169912823127</v>
      </c>
      <c r="I315" s="20">
        <v>1.75347580390309</v>
      </c>
      <c r="J315" s="20">
        <v>3.6467983163714499</v>
      </c>
      <c r="K315" s="19">
        <v>2.3268536574710002E-3</v>
      </c>
      <c r="L315" s="19">
        <v>2.3396752591835601E-2</v>
      </c>
      <c r="M315" s="10" t="s">
        <v>2395</v>
      </c>
    </row>
    <row r="316" spans="1:13">
      <c r="A316" s="11" t="s">
        <v>3702</v>
      </c>
      <c r="B316" s="8">
        <v>0</v>
      </c>
      <c r="C316" s="8">
        <v>4.6322190208793197</v>
      </c>
      <c r="D316" s="8">
        <v>12.8487542266553</v>
      </c>
      <c r="E316" s="8">
        <v>19.685769480471802</v>
      </c>
      <c r="F316" s="8">
        <v>16.5142151894457</v>
      </c>
      <c r="G316" s="8">
        <v>16.347395536384301</v>
      </c>
      <c r="H316" s="20">
        <v>3.3713969993439301</v>
      </c>
      <c r="I316" s="20">
        <v>1.75334652208965</v>
      </c>
      <c r="J316" s="20">
        <v>2.8159275083658102</v>
      </c>
      <c r="K316" s="19">
        <v>1.2867996556918299E-2</v>
      </c>
      <c r="L316" s="19">
        <v>7.4745430701599003E-2</v>
      </c>
      <c r="M316" s="10" t="s">
        <v>4214</v>
      </c>
    </row>
    <row r="317" spans="1:13">
      <c r="A317" s="11" t="s">
        <v>1274</v>
      </c>
      <c r="B317" s="8">
        <v>1.2446704279031899</v>
      </c>
      <c r="C317" s="8">
        <v>2.4119324064316099</v>
      </c>
      <c r="D317" s="8">
        <v>2.23005623308245</v>
      </c>
      <c r="E317" s="8">
        <v>8.1146688524447494</v>
      </c>
      <c r="F317" s="8">
        <v>7.3089150172460799</v>
      </c>
      <c r="G317" s="8">
        <v>6.02923619429715</v>
      </c>
      <c r="H317" s="20">
        <v>3.3659767959545102</v>
      </c>
      <c r="I317" s="20">
        <v>1.7510252311905199</v>
      </c>
      <c r="J317" s="20">
        <v>4.2657287738885001</v>
      </c>
      <c r="K317" s="18">
        <v>6.5302453819573905E-4</v>
      </c>
      <c r="L317" s="19">
        <v>9.8001001348070708E-3</v>
      </c>
      <c r="M317" s="10" t="s">
        <v>3935</v>
      </c>
    </row>
    <row r="318" spans="1:13">
      <c r="A318" s="11" t="s">
        <v>1325</v>
      </c>
      <c r="B318" s="8">
        <v>1.0470869219457299</v>
      </c>
      <c r="C318" s="8">
        <v>2.5363168662709299</v>
      </c>
      <c r="D318" s="8">
        <v>1.8760490042314999</v>
      </c>
      <c r="E318" s="8">
        <v>5.0300650370305799</v>
      </c>
      <c r="F318" s="8">
        <v>7.9571040250673697</v>
      </c>
      <c r="G318" s="8">
        <v>6.2655764725615697</v>
      </c>
      <c r="H318" s="20">
        <v>3.3642636572792299</v>
      </c>
      <c r="I318" s="20">
        <v>1.7502907740067799</v>
      </c>
      <c r="J318" s="20">
        <v>4.0723957756494498</v>
      </c>
      <c r="K318" s="18">
        <v>9.6890740473243797E-4</v>
      </c>
      <c r="L318" s="19">
        <v>1.28979608520593E-2</v>
      </c>
      <c r="M318" s="10" t="s">
        <v>2386</v>
      </c>
    </row>
    <row r="319" spans="1:13">
      <c r="A319" s="11" t="s">
        <v>3650</v>
      </c>
      <c r="B319" s="8">
        <v>0</v>
      </c>
      <c r="C319" s="8">
        <v>0</v>
      </c>
      <c r="D319" s="8">
        <v>0</v>
      </c>
      <c r="E319" s="8">
        <v>3.1351410654084799</v>
      </c>
      <c r="F319" s="8">
        <v>9.4681500419488493</v>
      </c>
      <c r="G319" s="8">
        <v>2.6034741039426899</v>
      </c>
      <c r="H319" s="20">
        <v>3.3575239032741502</v>
      </c>
      <c r="I319" s="20">
        <v>1.7473976706913901</v>
      </c>
      <c r="J319" s="20">
        <v>2.9283903891357399</v>
      </c>
      <c r="K319" s="19">
        <v>1.0232677559974399E-2</v>
      </c>
      <c r="L319" s="19">
        <v>6.3569400394881195E-2</v>
      </c>
      <c r="M319" s="10" t="s">
        <v>2381</v>
      </c>
    </row>
    <row r="320" spans="1:13">
      <c r="A320" s="11" t="s">
        <v>3651</v>
      </c>
      <c r="B320" s="8">
        <v>0</v>
      </c>
      <c r="C320" s="8">
        <v>0</v>
      </c>
      <c r="D320" s="8">
        <v>0</v>
      </c>
      <c r="E320" s="8">
        <v>1.04504702180283</v>
      </c>
      <c r="F320" s="8">
        <v>3.1560500139829499</v>
      </c>
      <c r="G320" s="8">
        <v>0.86782470131423095</v>
      </c>
      <c r="H320" s="20">
        <v>3.3575239032741502</v>
      </c>
      <c r="I320" s="20">
        <v>1.7473976706913901</v>
      </c>
      <c r="J320" s="20">
        <v>2.9283903891357399</v>
      </c>
      <c r="K320" s="19">
        <v>1.0232677559974399E-2</v>
      </c>
      <c r="L320" s="19">
        <v>6.3569400394881195E-2</v>
      </c>
      <c r="M320" s="10" t="s">
        <v>2395</v>
      </c>
    </row>
    <row r="321" spans="1:13">
      <c r="A321" s="11" t="s">
        <v>3068</v>
      </c>
      <c r="B321" s="8">
        <v>0</v>
      </c>
      <c r="C321" s="8">
        <v>0</v>
      </c>
      <c r="D321" s="8">
        <v>0</v>
      </c>
      <c r="E321" s="8">
        <v>0.55616825733264696</v>
      </c>
      <c r="F321" s="8">
        <v>1.67963239903166</v>
      </c>
      <c r="G321" s="8">
        <v>0.46185151646815198</v>
      </c>
      <c r="H321" s="20">
        <v>3.3575239032741502</v>
      </c>
      <c r="I321" s="20">
        <v>1.7473976706913901</v>
      </c>
      <c r="J321" s="20">
        <v>2.9283903891357399</v>
      </c>
      <c r="K321" s="19">
        <v>1.0232677559974399E-2</v>
      </c>
      <c r="L321" s="19">
        <v>6.3569400394881195E-2</v>
      </c>
      <c r="M321" s="10" t="s">
        <v>2386</v>
      </c>
    </row>
    <row r="322" spans="1:13">
      <c r="A322" s="11" t="s">
        <v>3652</v>
      </c>
      <c r="B322" s="8">
        <v>0</v>
      </c>
      <c r="C322" s="8">
        <v>0</v>
      </c>
      <c r="D322" s="8">
        <v>0</v>
      </c>
      <c r="E322" s="8">
        <v>0.19108083242895901</v>
      </c>
      <c r="F322" s="8">
        <v>0.57706557817746895</v>
      </c>
      <c r="G322" s="8">
        <v>0.15867675125610101</v>
      </c>
      <c r="H322" s="20">
        <v>3.3575239032741502</v>
      </c>
      <c r="I322" s="20">
        <v>1.7473976706913901</v>
      </c>
      <c r="J322" s="20">
        <v>2.9283903891357399</v>
      </c>
      <c r="K322" s="19">
        <v>1.0232677559974399E-2</v>
      </c>
      <c r="L322" s="19">
        <v>6.3569400394881195E-2</v>
      </c>
      <c r="M322" s="10" t="s">
        <v>2375</v>
      </c>
    </row>
    <row r="323" spans="1:13">
      <c r="A323" s="11" t="s">
        <v>3653</v>
      </c>
      <c r="B323" s="8">
        <v>0</v>
      </c>
      <c r="C323" s="8">
        <v>0</v>
      </c>
      <c r="D323" s="8">
        <v>0</v>
      </c>
      <c r="E323" s="8">
        <v>0.26288449927338198</v>
      </c>
      <c r="F323" s="8">
        <v>0.793913202275214</v>
      </c>
      <c r="G323" s="8">
        <v>0.21830372921258601</v>
      </c>
      <c r="H323" s="20">
        <v>3.3575239032741502</v>
      </c>
      <c r="I323" s="20">
        <v>1.7473976706913901</v>
      </c>
      <c r="J323" s="20">
        <v>2.9283903891357399</v>
      </c>
      <c r="K323" s="19">
        <v>1.0232677559974399E-2</v>
      </c>
      <c r="L323" s="19">
        <v>6.3569400394881195E-2</v>
      </c>
      <c r="M323" s="10" t="s">
        <v>2395</v>
      </c>
    </row>
    <row r="324" spans="1:13">
      <c r="A324" s="11" t="s">
        <v>3654</v>
      </c>
      <c r="B324" s="8">
        <v>0</v>
      </c>
      <c r="C324" s="8">
        <v>0</v>
      </c>
      <c r="D324" s="8">
        <v>0</v>
      </c>
      <c r="E324" s="8">
        <v>0.31212687598093303</v>
      </c>
      <c r="F324" s="8">
        <v>0.94262555727366804</v>
      </c>
      <c r="G324" s="8">
        <v>0.25919543070225898</v>
      </c>
      <c r="H324" s="20">
        <v>3.3575239032741502</v>
      </c>
      <c r="I324" s="20">
        <v>1.7473976706913901</v>
      </c>
      <c r="J324" s="20">
        <v>2.9283903891357399</v>
      </c>
      <c r="K324" s="19">
        <v>1.0232677559974399E-2</v>
      </c>
      <c r="L324" s="19">
        <v>6.3569400394881195E-2</v>
      </c>
      <c r="M324" s="10" t="s">
        <v>2680</v>
      </c>
    </row>
    <row r="325" spans="1:13">
      <c r="A325" s="11" t="s">
        <v>905</v>
      </c>
      <c r="B325" s="8">
        <v>1.2888906938893001</v>
      </c>
      <c r="C325" s="8">
        <v>0.62440569873921803</v>
      </c>
      <c r="D325" s="8">
        <v>0.57732124529381001</v>
      </c>
      <c r="E325" s="8">
        <v>4.4226127881937796</v>
      </c>
      <c r="F325" s="8">
        <v>2.6712649021172301</v>
      </c>
      <c r="G325" s="8">
        <v>2.20356742339977</v>
      </c>
      <c r="H325" s="20">
        <v>3.3197925822857801</v>
      </c>
      <c r="I325" s="20">
        <v>1.73109310607351</v>
      </c>
      <c r="J325" s="20">
        <v>3.5024714886557899</v>
      </c>
      <c r="K325" s="19">
        <v>3.13581687010457E-3</v>
      </c>
      <c r="L325" s="19">
        <v>2.9012232850111799E-2</v>
      </c>
      <c r="M325" s="10" t="s">
        <v>2622</v>
      </c>
    </row>
    <row r="326" spans="1:13">
      <c r="A326" s="11" t="s">
        <v>1053</v>
      </c>
      <c r="B326" s="8">
        <v>2.7532776652947901</v>
      </c>
      <c r="C326" s="8">
        <v>3.3345773085571002</v>
      </c>
      <c r="D326" s="8">
        <v>6.1662548185957098</v>
      </c>
      <c r="E326" s="8">
        <v>11.809264615796399</v>
      </c>
      <c r="F326" s="8">
        <v>19.020837137843699</v>
      </c>
      <c r="G326" s="8">
        <v>12.552464429723701</v>
      </c>
      <c r="H326" s="20">
        <v>3.3132614615446401</v>
      </c>
      <c r="I326" s="20">
        <v>1.7282520562381101</v>
      </c>
      <c r="J326" s="20">
        <v>4.4663861576997599</v>
      </c>
      <c r="K326" s="18">
        <v>4.3497624313051198E-4</v>
      </c>
      <c r="L326" s="19">
        <v>7.3978934894521698E-3</v>
      </c>
      <c r="M326" s="10" t="s">
        <v>2663</v>
      </c>
    </row>
    <row r="327" spans="1:13">
      <c r="A327" s="11" t="s">
        <v>3721</v>
      </c>
      <c r="B327" s="8">
        <v>0.30217256101226497</v>
      </c>
      <c r="C327" s="8">
        <v>0.58555242890096204</v>
      </c>
      <c r="D327" s="8">
        <v>0</v>
      </c>
      <c r="E327" s="8">
        <v>0.62211275428242696</v>
      </c>
      <c r="F327" s="8">
        <v>1.0437696028606001</v>
      </c>
      <c r="G327" s="8">
        <v>1.2054301951130999</v>
      </c>
      <c r="H327" s="20">
        <v>3.3113789035463599</v>
      </c>
      <c r="I327" s="20">
        <v>1.72743210013129</v>
      </c>
      <c r="J327" s="20">
        <v>2.7529077417325101</v>
      </c>
      <c r="K327" s="19">
        <v>1.4622052891522601E-2</v>
      </c>
      <c r="L327" s="19">
        <v>8.0587416581056795E-2</v>
      </c>
      <c r="M327" s="10" t="s">
        <v>2386</v>
      </c>
    </row>
    <row r="328" spans="1:13">
      <c r="A328" s="11" t="s">
        <v>3683</v>
      </c>
      <c r="B328" s="8">
        <v>0</v>
      </c>
      <c r="C328" s="8">
        <v>1.9527982146844201</v>
      </c>
      <c r="D328" s="8">
        <v>0</v>
      </c>
      <c r="E328" s="8">
        <v>2.7663009400663099</v>
      </c>
      <c r="F328" s="8">
        <v>2.7847500123378999</v>
      </c>
      <c r="G328" s="8">
        <v>4.5943660657812204</v>
      </c>
      <c r="H328" s="20">
        <v>3.30192034841625</v>
      </c>
      <c r="I328" s="20">
        <v>1.72330531881844</v>
      </c>
      <c r="J328" s="20">
        <v>2.8304919658268899</v>
      </c>
      <c r="K328" s="19">
        <v>1.2492681412408901E-2</v>
      </c>
      <c r="L328" s="19">
        <v>7.3149295708196102E-2</v>
      </c>
      <c r="M328" s="10" t="s">
        <v>4201</v>
      </c>
    </row>
    <row r="329" spans="1:13">
      <c r="A329" s="11" t="s">
        <v>3678</v>
      </c>
      <c r="B329" s="8">
        <v>0</v>
      </c>
      <c r="C329" s="8">
        <v>0.44230662745627802</v>
      </c>
      <c r="D329" s="8">
        <v>0.40895368745090699</v>
      </c>
      <c r="E329" s="8">
        <v>1.25312818306483</v>
      </c>
      <c r="F329" s="8">
        <v>0.63074278591813204</v>
      </c>
      <c r="G329" s="8">
        <v>1.56092821924025</v>
      </c>
      <c r="H329" s="20">
        <v>3.3006587494847102</v>
      </c>
      <c r="I329" s="20">
        <v>1.72275398803776</v>
      </c>
      <c r="J329" s="20">
        <v>2.8656903923503401</v>
      </c>
      <c r="K329" s="19">
        <v>1.16290822416278E-2</v>
      </c>
      <c r="L329" s="19">
        <v>6.9467303119435594E-2</v>
      </c>
      <c r="M329" s="10" t="s">
        <v>2386</v>
      </c>
    </row>
    <row r="330" spans="1:13">
      <c r="A330" s="11" t="s">
        <v>3705</v>
      </c>
      <c r="B330" s="8">
        <v>0.47078946337865002</v>
      </c>
      <c r="C330" s="8">
        <v>0</v>
      </c>
      <c r="D330" s="8">
        <v>0.21087650066647901</v>
      </c>
      <c r="E330" s="8">
        <v>0.48463058453833402</v>
      </c>
      <c r="F330" s="8">
        <v>0.81310448833530202</v>
      </c>
      <c r="G330" s="8">
        <v>0.80489084892884699</v>
      </c>
      <c r="H330" s="20">
        <v>3.2979520137242999</v>
      </c>
      <c r="I330" s="20">
        <v>1.7215704072454701</v>
      </c>
      <c r="J330" s="20">
        <v>2.7945155229546801</v>
      </c>
      <c r="K330" s="19">
        <v>1.3439733837979201E-2</v>
      </c>
      <c r="L330" s="19">
        <v>7.6713277320690498E-2</v>
      </c>
      <c r="M330" s="10" t="s">
        <v>4216</v>
      </c>
    </row>
    <row r="331" spans="1:13">
      <c r="A331" s="11" t="s">
        <v>1034</v>
      </c>
      <c r="B331" s="8">
        <v>1.9867185362090301</v>
      </c>
      <c r="C331" s="8">
        <v>1.92493961152969</v>
      </c>
      <c r="D331" s="8">
        <v>3.55957204070247</v>
      </c>
      <c r="E331" s="8">
        <v>6.4275441538862301</v>
      </c>
      <c r="F331" s="8">
        <v>9.8036528276046493</v>
      </c>
      <c r="G331" s="8">
        <v>9.5428767776822507</v>
      </c>
      <c r="H331" s="20">
        <v>3.2908792149767798</v>
      </c>
      <c r="I331" s="20">
        <v>1.7184730762489999</v>
      </c>
      <c r="J331" s="20">
        <v>5.1701531088189601</v>
      </c>
      <c r="K331" s="18">
        <v>1.08068888537904E-4</v>
      </c>
      <c r="L331" s="19">
        <v>2.7415564761926301E-3</v>
      </c>
      <c r="M331" s="10" t="s">
        <v>2660</v>
      </c>
    </row>
    <row r="332" spans="1:13">
      <c r="A332" s="11" t="s">
        <v>1038</v>
      </c>
      <c r="B332" s="8">
        <v>1.45000203062547</v>
      </c>
      <c r="C332" s="8">
        <v>0.46830427405441399</v>
      </c>
      <c r="D332" s="8">
        <v>0.43299093397035698</v>
      </c>
      <c r="E332" s="8">
        <v>1.65847979557267</v>
      </c>
      <c r="F332" s="8">
        <v>2.6712649021172301</v>
      </c>
      <c r="G332" s="8">
        <v>3.3053511350996598</v>
      </c>
      <c r="H332" s="20">
        <v>3.2859348278159501</v>
      </c>
      <c r="I332" s="20">
        <v>1.7163038666181301</v>
      </c>
      <c r="J332" s="20">
        <v>3.3001692599601302</v>
      </c>
      <c r="K332" s="19">
        <v>4.7639518371342402E-3</v>
      </c>
      <c r="L332" s="19">
        <v>3.8190378940830098E-2</v>
      </c>
      <c r="M332" s="10" t="s">
        <v>4159</v>
      </c>
    </row>
    <row r="333" spans="1:13">
      <c r="A333" s="11" t="s">
        <v>999</v>
      </c>
      <c r="B333" s="8">
        <v>1.6251230488169499</v>
      </c>
      <c r="C333" s="8">
        <v>2.36188242566574</v>
      </c>
      <c r="D333" s="8">
        <v>0</v>
      </c>
      <c r="E333" s="8">
        <v>2.7881689316873799</v>
      </c>
      <c r="F333" s="8">
        <v>5.6135276928550502</v>
      </c>
      <c r="G333" s="8">
        <v>2.7784110990692801</v>
      </c>
      <c r="H333" s="20">
        <v>3.2763277775451698</v>
      </c>
      <c r="I333" s="20">
        <v>1.71207969745009</v>
      </c>
      <c r="J333" s="20">
        <v>2.5954104604154402</v>
      </c>
      <c r="K333" s="19">
        <v>2.00760555855201E-2</v>
      </c>
      <c r="L333" s="19">
        <v>9.9724657662169203E-2</v>
      </c>
      <c r="M333" s="10" t="s">
        <v>2651</v>
      </c>
    </row>
    <row r="334" spans="1:13">
      <c r="A334" s="11" t="s">
        <v>3726</v>
      </c>
      <c r="B334" s="8">
        <v>0.126405861247393</v>
      </c>
      <c r="C334" s="8">
        <v>0</v>
      </c>
      <c r="D334" s="8">
        <v>0.226479373538092</v>
      </c>
      <c r="E334" s="8">
        <v>0.43374056551562301</v>
      </c>
      <c r="F334" s="8">
        <v>0.52395993263500495</v>
      </c>
      <c r="G334" s="8">
        <v>0.21611129577716501</v>
      </c>
      <c r="H334" s="20">
        <v>3.2753883627641298</v>
      </c>
      <c r="I334" s="20">
        <v>1.7116659771281999</v>
      </c>
      <c r="J334" s="20">
        <v>2.72463170995491</v>
      </c>
      <c r="K334" s="19">
        <v>1.54823932009095E-2</v>
      </c>
      <c r="L334" s="19">
        <v>8.3581414025468606E-2</v>
      </c>
      <c r="M334" s="10" t="s">
        <v>2395</v>
      </c>
    </row>
    <row r="335" spans="1:13">
      <c r="A335" s="11" t="s">
        <v>3676</v>
      </c>
      <c r="B335" s="8">
        <v>0.59074156803259803</v>
      </c>
      <c r="C335" s="8">
        <v>0</v>
      </c>
      <c r="D335" s="8">
        <v>0</v>
      </c>
      <c r="E335" s="8">
        <v>1.21621851675329</v>
      </c>
      <c r="F335" s="8">
        <v>0.81621983120248698</v>
      </c>
      <c r="G335" s="8">
        <v>0.67331226826104096</v>
      </c>
      <c r="H335" s="20">
        <v>3.2740574461476699</v>
      </c>
      <c r="I335" s="20">
        <v>1.7110796353567499</v>
      </c>
      <c r="J335" s="20">
        <v>2.86578021461774</v>
      </c>
      <c r="K335" s="19">
        <v>1.16269546294872E-2</v>
      </c>
      <c r="L335" s="19">
        <v>6.9467303119435594E-2</v>
      </c>
      <c r="M335" s="10" t="s">
        <v>2386</v>
      </c>
    </row>
    <row r="336" spans="1:13">
      <c r="A336" s="11" t="s">
        <v>3750</v>
      </c>
      <c r="B336" s="8">
        <v>0.35711302665085798</v>
      </c>
      <c r="C336" s="8">
        <v>1.38403301376591</v>
      </c>
      <c r="D336" s="8">
        <v>0.63983373682243905</v>
      </c>
      <c r="E336" s="8">
        <v>0.98029888553594602</v>
      </c>
      <c r="F336" s="8">
        <v>4.9341835771592102</v>
      </c>
      <c r="G336" s="8">
        <v>3.2562270205652699</v>
      </c>
      <c r="H336" s="20">
        <v>3.2642973336705299</v>
      </c>
      <c r="I336" s="20">
        <v>1.70677247344759</v>
      </c>
      <c r="J336" s="20">
        <v>2.6708277588150802</v>
      </c>
      <c r="K336" s="19">
        <v>1.7256500478944801E-2</v>
      </c>
      <c r="L336" s="19">
        <v>9.0090510450772002E-2</v>
      </c>
      <c r="M336" s="10" t="s">
        <v>4244</v>
      </c>
    </row>
    <row r="337" spans="1:13">
      <c r="A337" s="11" t="s">
        <v>1050</v>
      </c>
      <c r="B337" s="8">
        <v>2.0713155231772702</v>
      </c>
      <c r="C337" s="8">
        <v>2.5086324672268301</v>
      </c>
      <c r="D337" s="8">
        <v>4.1750360081575</v>
      </c>
      <c r="E337" s="8">
        <v>6.39663542312561</v>
      </c>
      <c r="F337" s="8">
        <v>12.1631146634607</v>
      </c>
      <c r="G337" s="8">
        <v>12.3943729381655</v>
      </c>
      <c r="H337" s="20">
        <v>3.2637030184692102</v>
      </c>
      <c r="I337" s="20">
        <v>1.7065097848600399</v>
      </c>
      <c r="J337" s="20">
        <v>4.0611046706369498</v>
      </c>
      <c r="K337" s="18">
        <v>9.9157324980508692E-4</v>
      </c>
      <c r="L337" s="19">
        <v>1.30613796861246E-2</v>
      </c>
      <c r="M337" s="10" t="s">
        <v>4120</v>
      </c>
    </row>
    <row r="338" spans="1:13">
      <c r="A338" s="11" t="s">
        <v>3746</v>
      </c>
      <c r="B338" s="8">
        <v>0.41336072186731398</v>
      </c>
      <c r="C338" s="8">
        <v>0</v>
      </c>
      <c r="D338" s="8">
        <v>0.370305919400922</v>
      </c>
      <c r="E338" s="8">
        <v>0.85102689778179197</v>
      </c>
      <c r="F338" s="8">
        <v>1.99897269652405</v>
      </c>
      <c r="G338" s="8">
        <v>0.471138075110273</v>
      </c>
      <c r="H338" s="20">
        <v>3.2581503680075801</v>
      </c>
      <c r="I338" s="20">
        <v>1.7040531877102201</v>
      </c>
      <c r="J338" s="20">
        <v>2.6231286641730902</v>
      </c>
      <c r="K338" s="19">
        <v>1.89918428078166E-2</v>
      </c>
      <c r="L338" s="19">
        <v>9.6202706286895007E-2</v>
      </c>
      <c r="M338" s="10" t="s">
        <v>2399</v>
      </c>
    </row>
    <row r="339" spans="1:13">
      <c r="A339" s="11" t="s">
        <v>3752</v>
      </c>
      <c r="B339" s="8">
        <v>2.0489508206844902</v>
      </c>
      <c r="C339" s="8">
        <v>0</v>
      </c>
      <c r="D339" s="8">
        <v>0.91776815904680398</v>
      </c>
      <c r="E339" s="8">
        <v>2.8122527829245501</v>
      </c>
      <c r="F339" s="8">
        <v>2.4771322784168501</v>
      </c>
      <c r="G339" s="8">
        <v>2.0434244420480399</v>
      </c>
      <c r="H339" s="20">
        <v>3.2581215189900998</v>
      </c>
      <c r="I339" s="20">
        <v>1.7040404134321701</v>
      </c>
      <c r="J339" s="20">
        <v>2.6368409211972001</v>
      </c>
      <c r="K339" s="19">
        <v>1.8476494334210902E-2</v>
      </c>
      <c r="L339" s="19">
        <v>9.4409310487751197E-2</v>
      </c>
      <c r="M339" s="10" t="s">
        <v>2404</v>
      </c>
    </row>
    <row r="340" spans="1:13">
      <c r="A340" s="11" t="s">
        <v>1128</v>
      </c>
      <c r="B340" s="8">
        <v>17.1315054729453</v>
      </c>
      <c r="C340" s="8">
        <v>8.2993924124087801</v>
      </c>
      <c r="D340" s="8">
        <v>15.347123104060399</v>
      </c>
      <c r="E340" s="8">
        <v>82.2974529669726</v>
      </c>
      <c r="F340" s="8">
        <v>41.423156433526202</v>
      </c>
      <c r="G340" s="8">
        <v>34.170597614247797</v>
      </c>
      <c r="H340" s="20">
        <v>3.2530476189563098</v>
      </c>
      <c r="I340" s="20">
        <v>1.7017919410784901</v>
      </c>
      <c r="J340" s="20">
        <v>3.39824181231335</v>
      </c>
      <c r="K340" s="19">
        <v>3.8900137781034201E-3</v>
      </c>
      <c r="L340" s="19">
        <v>3.3385668137672499E-2</v>
      </c>
      <c r="M340" s="10" t="s">
        <v>2688</v>
      </c>
    </row>
    <row r="341" spans="1:13">
      <c r="A341" s="11" t="s">
        <v>974</v>
      </c>
      <c r="B341" s="8">
        <v>0.75952487318476902</v>
      </c>
      <c r="C341" s="8">
        <v>0.73590671637122196</v>
      </c>
      <c r="D341" s="8">
        <v>1.3608286496211199</v>
      </c>
      <c r="E341" s="8">
        <v>2.0849460287199202</v>
      </c>
      <c r="F341" s="8">
        <v>3.14827649178102</v>
      </c>
      <c r="G341" s="8">
        <v>5.62696681332441</v>
      </c>
      <c r="H341" s="20">
        <v>3.2522021676780102</v>
      </c>
      <c r="I341" s="20">
        <v>1.7014169429113499</v>
      </c>
      <c r="J341" s="20">
        <v>3.2240543880946202</v>
      </c>
      <c r="K341" s="19">
        <v>5.5744287541671898E-3</v>
      </c>
      <c r="L341" s="19">
        <v>4.2335781480519898E-2</v>
      </c>
      <c r="M341" s="10" t="s">
        <v>2643</v>
      </c>
    </row>
    <row r="342" spans="1:13">
      <c r="A342" s="11" t="s">
        <v>3681</v>
      </c>
      <c r="B342" s="8">
        <v>0</v>
      </c>
      <c r="C342" s="8">
        <v>0</v>
      </c>
      <c r="D342" s="8">
        <v>1.2969399806248301</v>
      </c>
      <c r="E342" s="8">
        <v>2.9805918579587698</v>
      </c>
      <c r="F342" s="8">
        <v>2.0003133891441198</v>
      </c>
      <c r="G342" s="8">
        <v>1.6500892208087501</v>
      </c>
      <c r="H342" s="20">
        <v>3.2511033055445901</v>
      </c>
      <c r="I342" s="20">
        <v>1.70092939916237</v>
      </c>
      <c r="J342" s="20">
        <v>2.8464374508222701</v>
      </c>
      <c r="K342" s="19">
        <v>1.20939872279258E-2</v>
      </c>
      <c r="L342" s="19">
        <v>7.1385450875479595E-2</v>
      </c>
      <c r="M342" s="10" t="s">
        <v>2395</v>
      </c>
    </row>
    <row r="343" spans="1:13">
      <c r="A343" s="11" t="s">
        <v>3682</v>
      </c>
      <c r="B343" s="8">
        <v>0</v>
      </c>
      <c r="C343" s="8">
        <v>0</v>
      </c>
      <c r="D343" s="8">
        <v>0.54540615177312501</v>
      </c>
      <c r="E343" s="8">
        <v>1.25343744470921</v>
      </c>
      <c r="F343" s="8">
        <v>0.84119793067660098</v>
      </c>
      <c r="G343" s="8">
        <v>0.69391708594721302</v>
      </c>
      <c r="H343" s="20">
        <v>3.2511033055445901</v>
      </c>
      <c r="I343" s="20">
        <v>1.70092939916237</v>
      </c>
      <c r="J343" s="20">
        <v>2.8464374508222701</v>
      </c>
      <c r="K343" s="19">
        <v>1.20939872279258E-2</v>
      </c>
      <c r="L343" s="19">
        <v>7.1385450875479595E-2</v>
      </c>
      <c r="M343" s="10" t="s">
        <v>2395</v>
      </c>
    </row>
    <row r="344" spans="1:13">
      <c r="A344" s="11" t="s">
        <v>3679</v>
      </c>
      <c r="B344" s="8">
        <v>0.55312484038209198</v>
      </c>
      <c r="C344" s="8">
        <v>0.53592489120487197</v>
      </c>
      <c r="D344" s="8">
        <v>0</v>
      </c>
      <c r="E344" s="8">
        <v>1.1387732120990399</v>
      </c>
      <c r="F344" s="8">
        <v>1.9106132371645701</v>
      </c>
      <c r="G344" s="8">
        <v>0.94565651309129195</v>
      </c>
      <c r="H344" s="20">
        <v>3.2439531173024698</v>
      </c>
      <c r="I344" s="20">
        <v>1.6977529693936599</v>
      </c>
      <c r="J344" s="20">
        <v>2.8597838050400002</v>
      </c>
      <c r="K344" s="19">
        <v>1.17698268767733E-2</v>
      </c>
      <c r="L344" s="19">
        <v>7.0093636942059501E-2</v>
      </c>
      <c r="M344" s="10" t="s">
        <v>4199</v>
      </c>
    </row>
    <row r="345" spans="1:13">
      <c r="A345" s="11" t="s">
        <v>3701</v>
      </c>
      <c r="B345" s="8">
        <v>0</v>
      </c>
      <c r="C345" s="8">
        <v>0.29773605066937298</v>
      </c>
      <c r="D345" s="8">
        <v>0.55056943871068897</v>
      </c>
      <c r="E345" s="8">
        <v>0.84353571266595895</v>
      </c>
      <c r="F345" s="8">
        <v>0.84916143873980698</v>
      </c>
      <c r="G345" s="8">
        <v>1.05072945899032</v>
      </c>
      <c r="H345" s="20">
        <v>3.2380775205096302</v>
      </c>
      <c r="I345" s="20">
        <v>1.6951375245892399</v>
      </c>
      <c r="J345" s="20">
        <v>2.8152024112384302</v>
      </c>
      <c r="K345" s="19">
        <v>1.2886965434448399E-2</v>
      </c>
      <c r="L345" s="19">
        <v>7.4823327666951794E-2</v>
      </c>
      <c r="M345" s="10" t="s">
        <v>2395</v>
      </c>
    </row>
    <row r="346" spans="1:13">
      <c r="A346" s="11" t="s">
        <v>995</v>
      </c>
      <c r="B346" s="8">
        <v>4.0122113189425903</v>
      </c>
      <c r="C346" s="8">
        <v>2.2213987126149899</v>
      </c>
      <c r="D346" s="8">
        <v>3.5943076414714099</v>
      </c>
      <c r="E346" s="8">
        <v>19.667474155675901</v>
      </c>
      <c r="F346" s="8">
        <v>11.4832117144454</v>
      </c>
      <c r="G346" s="8">
        <v>6.8595251716333898</v>
      </c>
      <c r="H346" s="20">
        <v>3.2365324769780801</v>
      </c>
      <c r="I346" s="20">
        <v>1.69444898066641</v>
      </c>
      <c r="J346" s="20">
        <v>3.45392367404297</v>
      </c>
      <c r="K346" s="19">
        <v>3.4669755686723199E-3</v>
      </c>
      <c r="L346" s="19">
        <v>3.0969271146438201E-2</v>
      </c>
      <c r="M346" s="10" t="s">
        <v>2649</v>
      </c>
    </row>
    <row r="347" spans="1:13">
      <c r="A347" s="11" t="s">
        <v>3716</v>
      </c>
      <c r="B347" s="8">
        <v>0.48676732204106699</v>
      </c>
      <c r="C347" s="8">
        <v>0</v>
      </c>
      <c r="D347" s="8">
        <v>0</v>
      </c>
      <c r="E347" s="8">
        <v>1.0021563784454901</v>
      </c>
      <c r="F347" s="8">
        <v>0.33627999359723598</v>
      </c>
      <c r="G347" s="8">
        <v>0.832207586501018</v>
      </c>
      <c r="H347" s="20">
        <v>3.23140876548353</v>
      </c>
      <c r="I347" s="20">
        <v>1.69216325962063</v>
      </c>
      <c r="J347" s="20">
        <v>2.7502601125238102</v>
      </c>
      <c r="K347" s="19">
        <v>1.4700605542161099E-2</v>
      </c>
      <c r="L347" s="19">
        <v>8.0871353292113701E-2</v>
      </c>
      <c r="M347" s="10" t="s">
        <v>2375</v>
      </c>
    </row>
    <row r="348" spans="1:13">
      <c r="A348" s="11" t="s">
        <v>3740</v>
      </c>
      <c r="B348" s="8">
        <v>0</v>
      </c>
      <c r="C348" s="8">
        <v>0</v>
      </c>
      <c r="D348" s="8">
        <v>0.764172104766495</v>
      </c>
      <c r="E348" s="8">
        <v>0.58539978399743398</v>
      </c>
      <c r="F348" s="8">
        <v>1.7679118335589099</v>
      </c>
      <c r="G348" s="8">
        <v>1.94450348012317</v>
      </c>
      <c r="H348" s="20">
        <v>3.2277233896580402</v>
      </c>
      <c r="I348" s="20">
        <v>1.69051694742992</v>
      </c>
      <c r="J348" s="20">
        <v>2.6324225461525499</v>
      </c>
      <c r="K348" s="19">
        <v>1.8641064594901599E-2</v>
      </c>
      <c r="L348" s="19">
        <v>9.4943886131012997E-2</v>
      </c>
      <c r="M348" s="10" t="s">
        <v>2386</v>
      </c>
    </row>
    <row r="349" spans="1:13">
      <c r="A349" s="11" t="s">
        <v>1415</v>
      </c>
      <c r="B349" s="8">
        <v>2.7713600281156001</v>
      </c>
      <c r="C349" s="8">
        <v>1.65241964381177</v>
      </c>
      <c r="D349" s="8">
        <v>2.4827008685448599</v>
      </c>
      <c r="E349" s="8">
        <v>7.4612672780288198</v>
      </c>
      <c r="F349" s="8">
        <v>7.2164779960239196</v>
      </c>
      <c r="G349" s="8">
        <v>8.3827726506139602</v>
      </c>
      <c r="H349" s="20">
        <v>3.2276848884724401</v>
      </c>
      <c r="I349" s="20">
        <v>1.69049973845811</v>
      </c>
      <c r="J349" s="20">
        <v>6.5351650345120298</v>
      </c>
      <c r="K349" s="21">
        <v>8.6768430377666095E-6</v>
      </c>
      <c r="L349" s="19">
        <v>4.3828638856621102E-4</v>
      </c>
      <c r="M349" s="10" t="s">
        <v>4084</v>
      </c>
    </row>
    <row r="350" spans="1:13">
      <c r="A350" s="11" t="s">
        <v>3656</v>
      </c>
      <c r="B350" s="8">
        <v>0.43864452135564203</v>
      </c>
      <c r="C350" s="8">
        <v>0</v>
      </c>
      <c r="D350" s="8">
        <v>0.39295621034578698</v>
      </c>
      <c r="E350" s="8">
        <v>0.90308117460201598</v>
      </c>
      <c r="F350" s="8">
        <v>0.90910402251998201</v>
      </c>
      <c r="G350" s="8">
        <v>1.2498897725187199</v>
      </c>
      <c r="H350" s="20">
        <v>3.2254734890733401</v>
      </c>
      <c r="I350" s="20">
        <v>1.68951095904663</v>
      </c>
      <c r="J350" s="20">
        <v>2.9297983046490899</v>
      </c>
      <c r="K350" s="19">
        <v>1.0203281751347E-2</v>
      </c>
      <c r="L350" s="19">
        <v>6.3569400394881195E-2</v>
      </c>
      <c r="M350" s="10" t="s">
        <v>2395</v>
      </c>
    </row>
    <row r="351" spans="1:13">
      <c r="A351" s="11" t="s">
        <v>1364</v>
      </c>
      <c r="B351" s="8">
        <v>6.1959386099987803</v>
      </c>
      <c r="C351" s="8">
        <v>1.3853699853789001</v>
      </c>
      <c r="D351" s="8">
        <v>3.84271088540617</v>
      </c>
      <c r="E351" s="8">
        <v>16.3540975204847</v>
      </c>
      <c r="F351" s="8">
        <v>10.207163298700699</v>
      </c>
      <c r="G351" s="8">
        <v>9.2348888231042903</v>
      </c>
      <c r="H351" s="20">
        <v>3.2224435607620299</v>
      </c>
      <c r="I351" s="20">
        <v>1.6881550908377301</v>
      </c>
      <c r="J351" s="20">
        <v>3.9427280984616599</v>
      </c>
      <c r="K351" s="19">
        <v>1.2641934125671901E-3</v>
      </c>
      <c r="L351" s="19">
        <v>1.54357729009282E-2</v>
      </c>
      <c r="M351" s="10" t="s">
        <v>3940</v>
      </c>
    </row>
    <row r="352" spans="1:13">
      <c r="A352" s="11" t="s">
        <v>1255</v>
      </c>
      <c r="B352" s="8">
        <v>0.40138899904069802</v>
      </c>
      <c r="C352" s="8">
        <v>0.77781484372721399</v>
      </c>
      <c r="D352" s="8">
        <v>0.71916229319385105</v>
      </c>
      <c r="E352" s="8">
        <v>1.79048895860458</v>
      </c>
      <c r="F352" s="8">
        <v>2.2183755386277801</v>
      </c>
      <c r="G352" s="8">
        <v>2.40183829634804</v>
      </c>
      <c r="H352" s="20">
        <v>3.2197511228469802</v>
      </c>
      <c r="I352" s="20">
        <v>1.6869491766284099</v>
      </c>
      <c r="J352" s="20">
        <v>4.1111624787980103</v>
      </c>
      <c r="K352" s="18">
        <v>8.95014576768442E-4</v>
      </c>
      <c r="L352" s="19">
        <v>1.22441450459028E-2</v>
      </c>
      <c r="M352" s="10" t="s">
        <v>2720</v>
      </c>
    </row>
    <row r="353" spans="1:13">
      <c r="A353" s="11" t="s">
        <v>3685</v>
      </c>
      <c r="B353" s="8">
        <v>0</v>
      </c>
      <c r="C353" s="8">
        <v>0</v>
      </c>
      <c r="D353" s="8">
        <v>0.21907075009761101</v>
      </c>
      <c r="E353" s="8">
        <v>0.33564158908021002</v>
      </c>
      <c r="F353" s="8">
        <v>0.337880057008484</v>
      </c>
      <c r="G353" s="8">
        <v>0.418083668555428</v>
      </c>
      <c r="H353" s="20">
        <v>3.2096400590121301</v>
      </c>
      <c r="I353" s="20">
        <v>1.6824115172247101</v>
      </c>
      <c r="J353" s="20">
        <v>2.8230877719586198</v>
      </c>
      <c r="K353" s="19">
        <v>1.2682132051729401E-2</v>
      </c>
      <c r="L353" s="19">
        <v>7.3936994635926803E-2</v>
      </c>
      <c r="M353" s="10" t="s">
        <v>4203</v>
      </c>
    </row>
    <row r="354" spans="1:13">
      <c r="A354" s="11" t="s">
        <v>1280</v>
      </c>
      <c r="B354" s="8">
        <v>1.6650491280400399</v>
      </c>
      <c r="C354" s="8">
        <v>0.32265456462928299</v>
      </c>
      <c r="D354" s="8">
        <v>1.19329682882543</v>
      </c>
      <c r="E354" s="8">
        <v>1.82826800790559</v>
      </c>
      <c r="F354" s="8">
        <v>3.6809222625287101</v>
      </c>
      <c r="G354" s="8">
        <v>4.3648958384136396</v>
      </c>
      <c r="H354" s="20">
        <v>3.2085413080112</v>
      </c>
      <c r="I354" s="20">
        <v>1.6819175571618701</v>
      </c>
      <c r="J354" s="20">
        <v>3.1014839749358498</v>
      </c>
      <c r="K354" s="19">
        <v>7.1755050743630196E-3</v>
      </c>
      <c r="L354" s="19">
        <v>4.9833643255978902E-2</v>
      </c>
      <c r="M354" s="10" t="s">
        <v>3852</v>
      </c>
    </row>
    <row r="355" spans="1:13">
      <c r="A355" s="11" t="s">
        <v>1287</v>
      </c>
      <c r="B355" s="8">
        <v>0.78715277220935798</v>
      </c>
      <c r="C355" s="8">
        <v>0.95334437411204798</v>
      </c>
      <c r="D355" s="8">
        <v>1.05774683805905</v>
      </c>
      <c r="E355" s="8">
        <v>3.9164254215297398</v>
      </c>
      <c r="F355" s="8">
        <v>3.1268459774783199</v>
      </c>
      <c r="G355" s="8">
        <v>2.8036774412273702</v>
      </c>
      <c r="H355" s="20">
        <v>3.2075033411543501</v>
      </c>
      <c r="I355" s="20">
        <v>1.6814507681253399</v>
      </c>
      <c r="J355" s="20">
        <v>4.6573777523381104</v>
      </c>
      <c r="K355" s="18">
        <v>2.9649772016584499E-4</v>
      </c>
      <c r="L355" s="19">
        <v>5.6018302596666904E-3</v>
      </c>
      <c r="M355" s="10" t="s">
        <v>3907</v>
      </c>
    </row>
    <row r="356" spans="1:13">
      <c r="A356" s="11" t="s">
        <v>1209</v>
      </c>
      <c r="B356" s="8">
        <v>1.19060655796531</v>
      </c>
      <c r="C356" s="8">
        <v>0.38452783377955702</v>
      </c>
      <c r="D356" s="8">
        <v>0.35553180936047402</v>
      </c>
      <c r="E356" s="8">
        <v>1.08943125825005</v>
      </c>
      <c r="F356" s="8">
        <v>3.2900907481675499</v>
      </c>
      <c r="G356" s="8">
        <v>2.2617053026529201</v>
      </c>
      <c r="H356" s="20">
        <v>3.2067518417010201</v>
      </c>
      <c r="I356" s="20">
        <v>1.68111271343042</v>
      </c>
      <c r="J356" s="20">
        <v>3.0228945811261299</v>
      </c>
      <c r="K356" s="19">
        <v>8.4325333932380106E-3</v>
      </c>
      <c r="L356" s="19">
        <v>5.5576278224270997E-2</v>
      </c>
      <c r="M356" s="10" t="s">
        <v>4057</v>
      </c>
    </row>
    <row r="357" spans="1:13">
      <c r="A357" s="11" t="s">
        <v>1363</v>
      </c>
      <c r="B357" s="8">
        <v>0.55724797562776796</v>
      </c>
      <c r="C357" s="8">
        <v>0.40493986019432898</v>
      </c>
      <c r="D357" s="8">
        <v>0.49920617279979801</v>
      </c>
      <c r="E357" s="8">
        <v>1.6252877219589901</v>
      </c>
      <c r="F357" s="8">
        <v>2.02109821315601</v>
      </c>
      <c r="G357" s="8">
        <v>1.50845066108268</v>
      </c>
      <c r="H357" s="20">
        <v>3.1887024188581798</v>
      </c>
      <c r="I357" s="20">
        <v>1.6729694663986601</v>
      </c>
      <c r="J357" s="20">
        <v>4.3453130515718899</v>
      </c>
      <c r="K357" s="18">
        <v>5.5559554465256804E-4</v>
      </c>
      <c r="L357" s="19">
        <v>8.8108250066821596E-3</v>
      </c>
      <c r="M357" s="10" t="s">
        <v>2395</v>
      </c>
    </row>
    <row r="358" spans="1:13">
      <c r="A358" s="11" t="s">
        <v>874</v>
      </c>
      <c r="B358" s="8">
        <v>1.3349225043853501</v>
      </c>
      <c r="C358" s="8">
        <v>0.64670590226561897</v>
      </c>
      <c r="D358" s="8">
        <v>1.7938195835914801</v>
      </c>
      <c r="E358" s="8">
        <v>6.4127885428809801</v>
      </c>
      <c r="F358" s="8">
        <v>4.1500008300749798</v>
      </c>
      <c r="G358" s="8">
        <v>3.0430216799330201</v>
      </c>
      <c r="H358" s="20">
        <v>3.1868441495376301</v>
      </c>
      <c r="I358" s="20">
        <v>1.6721284668135901</v>
      </c>
      <c r="J358" s="20">
        <v>3.4065781738045202</v>
      </c>
      <c r="K358" s="19">
        <v>3.82354518068387E-3</v>
      </c>
      <c r="L358" s="19">
        <v>3.3100098681527898E-2</v>
      </c>
      <c r="M358" s="10" t="s">
        <v>2386</v>
      </c>
    </row>
    <row r="359" spans="1:13">
      <c r="A359" s="11" t="s">
        <v>1352</v>
      </c>
      <c r="B359" s="8">
        <v>0.87294295403543098</v>
      </c>
      <c r="C359" s="8">
        <v>0.42289897642847302</v>
      </c>
      <c r="D359" s="8">
        <v>0.78201901167187005</v>
      </c>
      <c r="E359" s="8">
        <v>2.6958219352238499</v>
      </c>
      <c r="F359" s="8">
        <v>1.5076672041319801</v>
      </c>
      <c r="G359" s="8">
        <v>3.2336143329224498</v>
      </c>
      <c r="H359" s="20">
        <v>3.1840331632333898</v>
      </c>
      <c r="I359" s="20">
        <v>1.6708553623210001</v>
      </c>
      <c r="J359" s="20">
        <v>3.4583880460949299</v>
      </c>
      <c r="K359" s="19">
        <v>3.43511673436637E-3</v>
      </c>
      <c r="L359" s="19">
        <v>3.0806177438351099E-2</v>
      </c>
      <c r="M359" s="10" t="s">
        <v>2381</v>
      </c>
    </row>
    <row r="360" spans="1:13">
      <c r="A360" s="11" t="s">
        <v>1163</v>
      </c>
      <c r="B360" s="8">
        <v>1.27688239549903</v>
      </c>
      <c r="C360" s="8">
        <v>2.0619608478034199</v>
      </c>
      <c r="D360" s="8">
        <v>2.4784173956867801</v>
      </c>
      <c r="E360" s="8">
        <v>6.8642063699160802</v>
      </c>
      <c r="F360" s="8">
        <v>5.5867966086033602</v>
      </c>
      <c r="G360" s="8">
        <v>6.7916715755026704</v>
      </c>
      <c r="H360" s="20">
        <v>3.1781371017575601</v>
      </c>
      <c r="I360" s="20">
        <v>1.6681813624961599</v>
      </c>
      <c r="J360" s="20">
        <v>5.6249503956678604</v>
      </c>
      <c r="K360" s="21">
        <v>4.53611734896585E-5</v>
      </c>
      <c r="L360" s="19">
        <v>1.47673382570989E-3</v>
      </c>
      <c r="M360" s="10" t="s">
        <v>3882</v>
      </c>
    </row>
    <row r="361" spans="1:13">
      <c r="A361" s="11" t="s">
        <v>3715</v>
      </c>
      <c r="B361" s="8">
        <v>0</v>
      </c>
      <c r="C361" s="8">
        <v>0.52097319415294896</v>
      </c>
      <c r="D361" s="8">
        <v>0</v>
      </c>
      <c r="E361" s="8">
        <v>1.10700273015731</v>
      </c>
      <c r="F361" s="8">
        <v>0.74292371732815699</v>
      </c>
      <c r="G361" s="8">
        <v>0.61284917878337097</v>
      </c>
      <c r="H361" s="20">
        <v>3.1729062993796</v>
      </c>
      <c r="I361" s="20">
        <v>1.66580491696421</v>
      </c>
      <c r="J361" s="20">
        <v>2.75366204035288</v>
      </c>
      <c r="K361" s="19">
        <v>1.45997480652335E-2</v>
      </c>
      <c r="L361" s="19">
        <v>8.0497443612590994E-2</v>
      </c>
      <c r="M361" s="10" t="s">
        <v>2381</v>
      </c>
    </row>
    <row r="362" spans="1:13">
      <c r="A362" s="11" t="s">
        <v>1306</v>
      </c>
      <c r="B362" s="8">
        <v>0.74937326491619904</v>
      </c>
      <c r="C362" s="8">
        <v>0.48404718808702502</v>
      </c>
      <c r="D362" s="8">
        <v>0.67132008717639802</v>
      </c>
      <c r="E362" s="8">
        <v>3.2570420545859702</v>
      </c>
      <c r="F362" s="8">
        <v>1.7256652567343</v>
      </c>
      <c r="G362" s="8">
        <v>1.99293886450048</v>
      </c>
      <c r="H362" s="20">
        <v>3.1683161832068598</v>
      </c>
      <c r="I362" s="20">
        <v>1.6637163168514399</v>
      </c>
      <c r="J362" s="20">
        <v>3.86715081115485</v>
      </c>
      <c r="K362" s="19">
        <v>1.4768463726933399E-3</v>
      </c>
      <c r="L362" s="19">
        <v>1.72649304785162E-2</v>
      </c>
      <c r="M362" s="10" t="s">
        <v>3944</v>
      </c>
    </row>
    <row r="363" spans="1:13">
      <c r="A363" s="11" t="s">
        <v>1966</v>
      </c>
      <c r="B363" s="8">
        <v>0</v>
      </c>
      <c r="C363" s="8">
        <v>0.30612512996589802</v>
      </c>
      <c r="D363" s="8">
        <v>0.28304120478799999</v>
      </c>
      <c r="E363" s="8">
        <v>0.65047752637829603</v>
      </c>
      <c r="F363" s="8">
        <v>0.87308760632725002</v>
      </c>
      <c r="G363" s="8">
        <v>0.72022336891857297</v>
      </c>
      <c r="H363" s="20">
        <v>3.1673882771980999</v>
      </c>
      <c r="I363" s="20">
        <v>1.6632937323021899</v>
      </c>
      <c r="J363" s="20">
        <v>2.8753879421080599</v>
      </c>
      <c r="K363" s="19">
        <v>1.1401554555088201E-2</v>
      </c>
      <c r="L363" s="19">
        <v>6.8411868350042204E-2</v>
      </c>
      <c r="M363" s="10" t="s">
        <v>2395</v>
      </c>
    </row>
    <row r="364" spans="1:13">
      <c r="A364" s="11" t="s">
        <v>3639</v>
      </c>
      <c r="B364" s="8">
        <v>0.56685128403127905</v>
      </c>
      <c r="C364" s="8">
        <v>0.27461224893999597</v>
      </c>
      <c r="D364" s="8">
        <v>1.2695230508873501</v>
      </c>
      <c r="E364" s="8">
        <v>1.16703320909047</v>
      </c>
      <c r="F364" s="8">
        <v>2.7412382933951198</v>
      </c>
      <c r="G364" s="8">
        <v>2.74585159400206</v>
      </c>
      <c r="H364" s="20">
        <v>3.1648616218600498</v>
      </c>
      <c r="I364" s="20">
        <v>1.66214242166922</v>
      </c>
      <c r="J364" s="20">
        <v>3.06443909754275</v>
      </c>
      <c r="K364" s="19">
        <v>7.7432098495601202E-3</v>
      </c>
      <c r="L364" s="19">
        <v>5.2549656466201203E-2</v>
      </c>
      <c r="M364" s="10" t="s">
        <v>4173</v>
      </c>
    </row>
    <row r="365" spans="1:13">
      <c r="A365" s="11" t="s">
        <v>1958</v>
      </c>
      <c r="B365" s="8">
        <v>1.22733173537519</v>
      </c>
      <c r="C365" s="8">
        <v>0</v>
      </c>
      <c r="D365" s="8">
        <v>0.54974769327977702</v>
      </c>
      <c r="E365" s="8">
        <v>1.68455340827918</v>
      </c>
      <c r="F365" s="8">
        <v>1.6957880672147201</v>
      </c>
      <c r="G365" s="8">
        <v>1.74860201011076</v>
      </c>
      <c r="H365" s="20">
        <v>3.1573514851019899</v>
      </c>
      <c r="I365" s="20">
        <v>1.65871487439415</v>
      </c>
      <c r="J365" s="20">
        <v>2.7539820006401601</v>
      </c>
      <c r="K365" s="19">
        <v>1.4590296704182701E-2</v>
      </c>
      <c r="L365" s="19">
        <v>8.0477266389436905E-2</v>
      </c>
      <c r="M365" s="10" t="s">
        <v>3997</v>
      </c>
    </row>
    <row r="366" spans="1:13">
      <c r="A366" s="11" t="s">
        <v>1149</v>
      </c>
      <c r="B366" s="8">
        <v>2.21687346163203</v>
      </c>
      <c r="C366" s="8">
        <v>1.71835011845703</v>
      </c>
      <c r="D366" s="8">
        <v>1.5887747857546399</v>
      </c>
      <c r="E366" s="8">
        <v>6.99828397418643</v>
      </c>
      <c r="F366" s="8">
        <v>5.2071421869812102</v>
      </c>
      <c r="G366" s="8">
        <v>6.8221877130633404</v>
      </c>
      <c r="H366" s="20">
        <v>3.1535236506559898</v>
      </c>
      <c r="I366" s="20">
        <v>1.65696475310953</v>
      </c>
      <c r="J366" s="20">
        <v>4.4509462281303902</v>
      </c>
      <c r="K366" s="18">
        <v>4.4873340248810203E-4</v>
      </c>
      <c r="L366" s="19">
        <v>7.5602311609431604E-3</v>
      </c>
      <c r="M366" s="10" t="s">
        <v>2381</v>
      </c>
    </row>
    <row r="367" spans="1:13">
      <c r="A367" s="11" t="s">
        <v>3706</v>
      </c>
      <c r="B367" s="8">
        <v>0.91368029189041799</v>
      </c>
      <c r="C367" s="8">
        <v>0</v>
      </c>
      <c r="D367" s="8">
        <v>0.81851323221655703</v>
      </c>
      <c r="E367" s="8">
        <v>3.1351410654084799</v>
      </c>
      <c r="F367" s="8">
        <v>1.26242000559318</v>
      </c>
      <c r="G367" s="8">
        <v>2.0827792831541498</v>
      </c>
      <c r="H367" s="20">
        <v>3.1520339095518599</v>
      </c>
      <c r="I367" s="20">
        <v>1.6562830553777801</v>
      </c>
      <c r="J367" s="20">
        <v>2.7811481709573802</v>
      </c>
      <c r="K367" s="19">
        <v>1.38090894786367E-2</v>
      </c>
      <c r="L367" s="19">
        <v>7.7943917201223498E-2</v>
      </c>
      <c r="M367" s="10" t="s">
        <v>4217</v>
      </c>
    </row>
    <row r="368" spans="1:13">
      <c r="A368" s="11" t="s">
        <v>985</v>
      </c>
      <c r="B368" s="8">
        <v>0.27520490719590901</v>
      </c>
      <c r="C368" s="8">
        <v>1.06658858312081</v>
      </c>
      <c r="D368" s="8">
        <v>0.73962039055713003</v>
      </c>
      <c r="E368" s="8">
        <v>3.39955055285257</v>
      </c>
      <c r="F368" s="8">
        <v>1.520987958546</v>
      </c>
      <c r="G368" s="8">
        <v>1.88202947272966</v>
      </c>
      <c r="H368" s="20">
        <v>3.1486404990950598</v>
      </c>
      <c r="I368" s="20">
        <v>1.65472904493586</v>
      </c>
      <c r="J368" s="20">
        <v>3.2159511325241601</v>
      </c>
      <c r="K368" s="19">
        <v>5.6683821680234897E-3</v>
      </c>
      <c r="L368" s="19">
        <v>4.2771819817740003E-2</v>
      </c>
      <c r="M368" s="10" t="s">
        <v>2395</v>
      </c>
    </row>
    <row r="369" spans="1:13">
      <c r="A369" s="11" t="s">
        <v>3720</v>
      </c>
      <c r="B369" s="8">
        <v>0.778704794224788</v>
      </c>
      <c r="C369" s="8">
        <v>0</v>
      </c>
      <c r="D369" s="8">
        <v>0</v>
      </c>
      <c r="E369" s="8">
        <v>1.0687980904801599</v>
      </c>
      <c r="F369" s="8">
        <v>1.6138892116958301</v>
      </c>
      <c r="G369" s="8">
        <v>0.88754798998046303</v>
      </c>
      <c r="H369" s="20">
        <v>3.1376741871728902</v>
      </c>
      <c r="I369" s="20">
        <v>1.64969555212954</v>
      </c>
      <c r="J369" s="20">
        <v>2.7349404630672098</v>
      </c>
      <c r="K369" s="19">
        <v>1.51632085597864E-2</v>
      </c>
      <c r="L369" s="19">
        <v>8.2522551860749693E-2</v>
      </c>
      <c r="M369" s="10" t="s">
        <v>2386</v>
      </c>
    </row>
    <row r="370" spans="1:13">
      <c r="A370" s="11" t="s">
        <v>1379</v>
      </c>
      <c r="B370" s="8">
        <v>1.07258121221919</v>
      </c>
      <c r="C370" s="8">
        <v>0</v>
      </c>
      <c r="D370" s="8">
        <v>0</v>
      </c>
      <c r="E370" s="8">
        <v>1.47215319593094</v>
      </c>
      <c r="F370" s="8">
        <v>2.2229569663705999</v>
      </c>
      <c r="G370" s="8">
        <v>1.22250088359048</v>
      </c>
      <c r="H370" s="20">
        <v>3.1376741871728902</v>
      </c>
      <c r="I370" s="20">
        <v>1.64969555212954</v>
      </c>
      <c r="J370" s="20">
        <v>2.7349404630672098</v>
      </c>
      <c r="K370" s="19">
        <v>1.51632085597864E-2</v>
      </c>
      <c r="L370" s="19">
        <v>8.2522551860749693E-2</v>
      </c>
      <c r="M370" s="10" t="s">
        <v>4224</v>
      </c>
    </row>
    <row r="371" spans="1:13">
      <c r="A371" s="11" t="s">
        <v>1094</v>
      </c>
      <c r="B371" s="8">
        <v>0.619833363845258</v>
      </c>
      <c r="C371" s="8">
        <v>1.50139762234531</v>
      </c>
      <c r="D371" s="8">
        <v>1.388181989312</v>
      </c>
      <c r="E371" s="8">
        <v>3.4029671865740299</v>
      </c>
      <c r="F371" s="8">
        <v>3.6397662221562199</v>
      </c>
      <c r="G371" s="8">
        <v>4.0622045692171103</v>
      </c>
      <c r="H371" s="20">
        <v>3.1370328289912002</v>
      </c>
      <c r="I371" s="20">
        <v>1.6494006270377399</v>
      </c>
      <c r="J371" s="20">
        <v>4.0120648683456004</v>
      </c>
      <c r="K371" s="19">
        <v>1.0964330009506701E-3</v>
      </c>
      <c r="L371" s="19">
        <v>1.40100928735619E-2</v>
      </c>
      <c r="M371" s="10" t="s">
        <v>2565</v>
      </c>
    </row>
    <row r="372" spans="1:13">
      <c r="A372" s="11" t="s">
        <v>2113</v>
      </c>
      <c r="B372" s="8">
        <v>0.51869991339447596</v>
      </c>
      <c r="C372" s="8">
        <v>0</v>
      </c>
      <c r="D372" s="8">
        <v>0.46467319743160301</v>
      </c>
      <c r="E372" s="8">
        <v>2.1357983708838302</v>
      </c>
      <c r="F372" s="8">
        <v>0.71668082739730599</v>
      </c>
      <c r="G372" s="8">
        <v>0.886801524051127</v>
      </c>
      <c r="H372" s="20">
        <v>3.1277929471274102</v>
      </c>
      <c r="I372" s="20">
        <v>1.6451450126326801</v>
      </c>
      <c r="J372" s="20">
        <v>2.7021313220663101</v>
      </c>
      <c r="K372" s="19">
        <v>1.62017762053424E-2</v>
      </c>
      <c r="L372" s="19">
        <v>8.6052558843249902E-2</v>
      </c>
      <c r="M372" s="10" t="s">
        <v>2386</v>
      </c>
    </row>
    <row r="373" spans="1:13">
      <c r="A373" s="11" t="s">
        <v>871</v>
      </c>
      <c r="B373" s="8">
        <v>0</v>
      </c>
      <c r="C373" s="8">
        <v>0</v>
      </c>
      <c r="D373" s="8">
        <v>1.0100483212910001</v>
      </c>
      <c r="E373" s="8">
        <v>1.54751021510108</v>
      </c>
      <c r="F373" s="8">
        <v>2.3367463540458799</v>
      </c>
      <c r="G373" s="8">
        <v>1.2850786253464801</v>
      </c>
      <c r="H373" s="20">
        <v>3.11567621809517</v>
      </c>
      <c r="I373" s="20">
        <v>1.6395453159351601</v>
      </c>
      <c r="J373" s="20">
        <v>2.7159126128728999</v>
      </c>
      <c r="K373" s="19">
        <v>1.5757420198658199E-2</v>
      </c>
      <c r="L373" s="19">
        <v>8.4577483710897405E-2</v>
      </c>
      <c r="M373" s="10" t="s">
        <v>2383</v>
      </c>
    </row>
    <row r="374" spans="1:13">
      <c r="A374" s="11" t="s">
        <v>3722</v>
      </c>
      <c r="B374" s="8">
        <v>0</v>
      </c>
      <c r="C374" s="8">
        <v>0</v>
      </c>
      <c r="D374" s="8">
        <v>0.55583142026778298</v>
      </c>
      <c r="E374" s="8">
        <v>0.85159767370250405</v>
      </c>
      <c r="F374" s="8">
        <v>1.2859157501640801</v>
      </c>
      <c r="G374" s="8">
        <v>0.70718109463232104</v>
      </c>
      <c r="H374" s="20">
        <v>3.11567621809517</v>
      </c>
      <c r="I374" s="20">
        <v>1.6395453159351601</v>
      </c>
      <c r="J374" s="20">
        <v>2.7159126128728999</v>
      </c>
      <c r="K374" s="19">
        <v>1.5757420198658199E-2</v>
      </c>
      <c r="L374" s="19">
        <v>8.4577483710897405E-2</v>
      </c>
      <c r="M374" s="10" t="s">
        <v>4227</v>
      </c>
    </row>
    <row r="375" spans="1:13">
      <c r="A375" s="11" t="s">
        <v>1346</v>
      </c>
      <c r="B375" s="8">
        <v>3.06832933843797</v>
      </c>
      <c r="C375" s="8">
        <v>1.7837500110251701</v>
      </c>
      <c r="D375" s="8">
        <v>2.7487384663988901</v>
      </c>
      <c r="E375" s="8">
        <v>6.7382136331167297</v>
      </c>
      <c r="F375" s="8">
        <v>8.9028873528772792</v>
      </c>
      <c r="G375" s="8">
        <v>9.7921712566202697</v>
      </c>
      <c r="H375" s="20">
        <v>3.1155036169810502</v>
      </c>
      <c r="I375" s="20">
        <v>1.6394653918186901</v>
      </c>
      <c r="J375" s="20">
        <v>4.2820845002655998</v>
      </c>
      <c r="K375" s="18">
        <v>6.3166935309123796E-4</v>
      </c>
      <c r="L375" s="19">
        <v>9.5680838421128896E-3</v>
      </c>
      <c r="M375" s="10" t="s">
        <v>2402</v>
      </c>
    </row>
    <row r="376" spans="1:13">
      <c r="A376" s="11" t="s">
        <v>992</v>
      </c>
      <c r="B376" s="8">
        <v>10.4854345707672</v>
      </c>
      <c r="C376" s="8">
        <v>8.5431149098365395</v>
      </c>
      <c r="D376" s="8">
        <v>9.1798093373591794</v>
      </c>
      <c r="E376" s="8">
        <v>26.493637983185302</v>
      </c>
      <c r="F376" s="8">
        <v>29.7983315655616</v>
      </c>
      <c r="G376" s="8">
        <v>31.9146893151398</v>
      </c>
      <c r="H376" s="20">
        <v>3.11525931441538</v>
      </c>
      <c r="I376" s="20">
        <v>1.63935225828945</v>
      </c>
      <c r="J376" s="20">
        <v>10.972347306584499</v>
      </c>
      <c r="K376" s="18">
        <v>1.22002545443677E-8</v>
      </c>
      <c r="L376" s="18">
        <v>4.3795660413068397E-6</v>
      </c>
      <c r="M376" s="10" t="s">
        <v>4074</v>
      </c>
    </row>
    <row r="377" spans="1:13">
      <c r="A377" s="11" t="s">
        <v>1330</v>
      </c>
      <c r="B377" s="8">
        <v>0.46042119972081502</v>
      </c>
      <c r="C377" s="8">
        <v>1.1152598986439599</v>
      </c>
      <c r="D377" s="8">
        <v>0.41246467468919501</v>
      </c>
      <c r="E377" s="8">
        <v>2.52777331141557</v>
      </c>
      <c r="F377" s="8">
        <v>1.9084736926660599</v>
      </c>
      <c r="G377" s="8">
        <v>1.8367174529494901</v>
      </c>
      <c r="H377" s="20">
        <v>3.0901489889971798</v>
      </c>
      <c r="I377" s="20">
        <v>1.62767639816382</v>
      </c>
      <c r="J377" s="20">
        <v>3.6781770015401101</v>
      </c>
      <c r="K377" s="19">
        <v>2.1807957898705402E-3</v>
      </c>
      <c r="L377" s="19">
        <v>2.2444023337417698E-2</v>
      </c>
      <c r="M377" s="10" t="s">
        <v>3965</v>
      </c>
    </row>
    <row r="378" spans="1:13">
      <c r="A378" s="11" t="s">
        <v>1165</v>
      </c>
      <c r="B378" s="8">
        <v>2.1564132763148001</v>
      </c>
      <c r="C378" s="8">
        <v>0.59695929439903295</v>
      </c>
      <c r="D378" s="8">
        <v>1.10388897451783</v>
      </c>
      <c r="E378" s="8">
        <v>2.9597485582527598</v>
      </c>
      <c r="F378" s="8">
        <v>4.04359055238075</v>
      </c>
      <c r="G378" s="8">
        <v>4.7400914629725799</v>
      </c>
      <c r="H378" s="20">
        <v>3.0872373022533601</v>
      </c>
      <c r="I378" s="20">
        <v>1.6263163807911101</v>
      </c>
      <c r="J378" s="20">
        <v>3.7110453236458101</v>
      </c>
      <c r="K378" s="19">
        <v>2.03767785747338E-3</v>
      </c>
      <c r="L378" s="19">
        <v>2.1404760420115399E-2</v>
      </c>
      <c r="M378" s="10" t="s">
        <v>2395</v>
      </c>
    </row>
    <row r="379" spans="1:13">
      <c r="A379" s="11" t="s">
        <v>3659</v>
      </c>
      <c r="B379" s="8">
        <v>0</v>
      </c>
      <c r="C379" s="8">
        <v>0</v>
      </c>
      <c r="D379" s="8">
        <v>0</v>
      </c>
      <c r="E379" s="8">
        <v>0.456573941564342</v>
      </c>
      <c r="F379" s="8">
        <v>0.459618934075187</v>
      </c>
      <c r="G379" s="8">
        <v>0.75829342833282298</v>
      </c>
      <c r="H379" s="20">
        <v>3.0851883868317702</v>
      </c>
      <c r="I379" s="20">
        <v>1.6253585854686901</v>
      </c>
      <c r="J379" s="20">
        <v>2.910337563498</v>
      </c>
      <c r="K379" s="19">
        <v>1.0617016580522101E-2</v>
      </c>
      <c r="L379" s="19">
        <v>6.5044196709970206E-2</v>
      </c>
      <c r="M379" s="10" t="s">
        <v>4184</v>
      </c>
    </row>
    <row r="380" spans="1:13">
      <c r="A380" s="11" t="s">
        <v>3660</v>
      </c>
      <c r="B380" s="8">
        <v>0</v>
      </c>
      <c r="C380" s="8">
        <v>0</v>
      </c>
      <c r="D380" s="8">
        <v>0</v>
      </c>
      <c r="E380" s="8">
        <v>0.52446597748469004</v>
      </c>
      <c r="F380" s="8">
        <v>0.52796375698599496</v>
      </c>
      <c r="G380" s="8">
        <v>0.87105081544551</v>
      </c>
      <c r="H380" s="20">
        <v>3.0851883868317702</v>
      </c>
      <c r="I380" s="20">
        <v>1.6253585854686901</v>
      </c>
      <c r="J380" s="20">
        <v>2.910337563498</v>
      </c>
      <c r="K380" s="19">
        <v>1.0617016580522101E-2</v>
      </c>
      <c r="L380" s="19">
        <v>6.5044196709970206E-2</v>
      </c>
      <c r="M380" s="10" t="s">
        <v>4185</v>
      </c>
    </row>
    <row r="381" spans="1:13">
      <c r="A381" s="11" t="s">
        <v>3661</v>
      </c>
      <c r="B381" s="8">
        <v>0</v>
      </c>
      <c r="C381" s="8">
        <v>0</v>
      </c>
      <c r="D381" s="8">
        <v>0</v>
      </c>
      <c r="E381" s="8">
        <v>0.248967084605967</v>
      </c>
      <c r="F381" s="8">
        <v>0.25062750111041099</v>
      </c>
      <c r="G381" s="8">
        <v>0.41349294592031</v>
      </c>
      <c r="H381" s="20">
        <v>3.0851883868317702</v>
      </c>
      <c r="I381" s="20">
        <v>1.6253585854686901</v>
      </c>
      <c r="J381" s="20">
        <v>2.910337563498</v>
      </c>
      <c r="K381" s="19">
        <v>1.0617016580522101E-2</v>
      </c>
      <c r="L381" s="19">
        <v>6.5044196709970206E-2</v>
      </c>
      <c r="M381" s="10" t="s">
        <v>4186</v>
      </c>
    </row>
    <row r="382" spans="1:13">
      <c r="A382" s="11" t="s">
        <v>3662</v>
      </c>
      <c r="B382" s="8">
        <v>0</v>
      </c>
      <c r="C382" s="8">
        <v>0</v>
      </c>
      <c r="D382" s="8">
        <v>0</v>
      </c>
      <c r="E382" s="8">
        <v>0.215391370905926</v>
      </c>
      <c r="F382" s="8">
        <v>0.21682786355608</v>
      </c>
      <c r="G382" s="8">
        <v>0.35772926619059903</v>
      </c>
      <c r="H382" s="20">
        <v>3.0851883868317702</v>
      </c>
      <c r="I382" s="20">
        <v>1.6253585854686901</v>
      </c>
      <c r="J382" s="20">
        <v>2.910337563498</v>
      </c>
      <c r="K382" s="19">
        <v>1.0617016580522101E-2</v>
      </c>
      <c r="L382" s="19">
        <v>6.5044196709970206E-2</v>
      </c>
      <c r="M382" s="10" t="s">
        <v>3527</v>
      </c>
    </row>
    <row r="383" spans="1:13">
      <c r="A383" s="11" t="s">
        <v>3663</v>
      </c>
      <c r="B383" s="8">
        <v>0</v>
      </c>
      <c r="C383" s="8">
        <v>0</v>
      </c>
      <c r="D383" s="8">
        <v>0</v>
      </c>
      <c r="E383" s="8">
        <v>0.42197810950164</v>
      </c>
      <c r="F383" s="8">
        <v>0.42479237476340798</v>
      </c>
      <c r="G383" s="8">
        <v>0.70083550155984697</v>
      </c>
      <c r="H383" s="20">
        <v>3.0851883868317702</v>
      </c>
      <c r="I383" s="20">
        <v>1.6253585854686901</v>
      </c>
      <c r="J383" s="20">
        <v>2.910337563498</v>
      </c>
      <c r="K383" s="19">
        <v>1.0617016580522101E-2</v>
      </c>
      <c r="L383" s="19">
        <v>6.5044196709970206E-2</v>
      </c>
      <c r="M383" s="10" t="s">
        <v>4187</v>
      </c>
    </row>
    <row r="384" spans="1:13">
      <c r="A384" s="11" t="s">
        <v>3125</v>
      </c>
      <c r="B384" s="8">
        <v>0</v>
      </c>
      <c r="C384" s="8">
        <v>0</v>
      </c>
      <c r="D384" s="8">
        <v>0</v>
      </c>
      <c r="E384" s="8">
        <v>0.25839074714905003</v>
      </c>
      <c r="F384" s="8">
        <v>0.26011401214145202</v>
      </c>
      <c r="G384" s="8">
        <v>0.42914408306747698</v>
      </c>
      <c r="H384" s="20">
        <v>3.0851883868317702</v>
      </c>
      <c r="I384" s="20">
        <v>1.6253585854686901</v>
      </c>
      <c r="J384" s="20">
        <v>2.910337563498</v>
      </c>
      <c r="K384" s="19">
        <v>1.0617016580522101E-2</v>
      </c>
      <c r="L384" s="19">
        <v>6.5044196709970206E-2</v>
      </c>
      <c r="M384" s="10" t="s">
        <v>3546</v>
      </c>
    </row>
    <row r="385" spans="1:13">
      <c r="A385" s="11" t="s">
        <v>3664</v>
      </c>
      <c r="B385" s="8">
        <v>0</v>
      </c>
      <c r="C385" s="8">
        <v>0</v>
      </c>
      <c r="D385" s="8">
        <v>0</v>
      </c>
      <c r="E385" s="8">
        <v>0.99120384971930797</v>
      </c>
      <c r="F385" s="8">
        <v>0.99781440723114301</v>
      </c>
      <c r="G385" s="8">
        <v>1.64622484324245</v>
      </c>
      <c r="H385" s="20">
        <v>3.0851883868317702</v>
      </c>
      <c r="I385" s="20">
        <v>1.6253585854686901</v>
      </c>
      <c r="J385" s="20">
        <v>2.910337563498</v>
      </c>
      <c r="K385" s="19">
        <v>1.0617016580522101E-2</v>
      </c>
      <c r="L385" s="19">
        <v>6.5044196709970206E-2</v>
      </c>
      <c r="M385" s="10" t="s">
        <v>4188</v>
      </c>
    </row>
    <row r="386" spans="1:13">
      <c r="A386" s="11" t="s">
        <v>1336</v>
      </c>
      <c r="B386" s="8">
        <v>2.8789459404742201</v>
      </c>
      <c r="C386" s="8">
        <v>4.6490372434655001</v>
      </c>
      <c r="D386" s="8">
        <v>0.85969361786230702</v>
      </c>
      <c r="E386" s="8">
        <v>7.2443223269682404</v>
      </c>
      <c r="F386" s="8">
        <v>8.1765922302099696</v>
      </c>
      <c r="G386" s="8">
        <v>7.4741852517234397</v>
      </c>
      <c r="H386" s="20">
        <v>3.08082674998741</v>
      </c>
      <c r="I386" s="20">
        <v>1.62331755483369</v>
      </c>
      <c r="J386" s="20">
        <v>4.0638107794785698</v>
      </c>
      <c r="K386" s="18">
        <v>9.8609240080412192E-4</v>
      </c>
      <c r="L386" s="19">
        <v>1.30140096712438E-2</v>
      </c>
      <c r="M386" s="10" t="s">
        <v>3946</v>
      </c>
    </row>
    <row r="387" spans="1:13">
      <c r="A387" s="11" t="s">
        <v>3727</v>
      </c>
      <c r="B387" s="8">
        <v>0.55213446466072702</v>
      </c>
      <c r="C387" s="8">
        <v>0.53496531216958998</v>
      </c>
      <c r="D387" s="8">
        <v>0</v>
      </c>
      <c r="E387" s="8">
        <v>1.8945570448976901</v>
      </c>
      <c r="F387" s="8">
        <v>0.76287690579713197</v>
      </c>
      <c r="G387" s="8">
        <v>1.25861774049154</v>
      </c>
      <c r="H387" s="20">
        <v>3.0802217739363398</v>
      </c>
      <c r="I387" s="20">
        <v>1.6230342277512499</v>
      </c>
      <c r="J387" s="20">
        <v>2.7076233836366699</v>
      </c>
      <c r="K387" s="19">
        <v>1.60232616129319E-2</v>
      </c>
      <c r="L387" s="19">
        <v>8.5577122079937798E-2</v>
      </c>
      <c r="M387" s="10" t="s">
        <v>2597</v>
      </c>
    </row>
    <row r="388" spans="1:13">
      <c r="A388" s="11" t="s">
        <v>1007</v>
      </c>
      <c r="B388" s="8">
        <v>5.6581118993214004</v>
      </c>
      <c r="C388" s="8">
        <v>1.8273891550257899</v>
      </c>
      <c r="D388" s="8">
        <v>0.84479576719598803</v>
      </c>
      <c r="E388" s="8">
        <v>6.4716214652927304</v>
      </c>
      <c r="F388" s="8">
        <v>7.4919994597989703</v>
      </c>
      <c r="G388" s="8">
        <v>7.25509411993204</v>
      </c>
      <c r="H388" s="20">
        <v>3.0757460788672</v>
      </c>
      <c r="I388" s="20">
        <v>1.6209364051592801</v>
      </c>
      <c r="J388" s="20">
        <v>3.5535085747310702</v>
      </c>
      <c r="K388" s="19">
        <v>2.8217405276211101E-3</v>
      </c>
      <c r="L388" s="19">
        <v>2.6968306789188198E-2</v>
      </c>
      <c r="M388" s="10" t="s">
        <v>2654</v>
      </c>
    </row>
    <row r="389" spans="1:13">
      <c r="A389" s="11" t="s">
        <v>3738</v>
      </c>
      <c r="B389" s="8">
        <v>0.17160105649026999</v>
      </c>
      <c r="C389" s="8">
        <v>0</v>
      </c>
      <c r="D389" s="8">
        <v>0.30745488689269701</v>
      </c>
      <c r="E389" s="8">
        <v>0.58882031695902204</v>
      </c>
      <c r="F389" s="8">
        <v>0.47419783181713798</v>
      </c>
      <c r="G389" s="8">
        <v>0.391173070709253</v>
      </c>
      <c r="H389" s="20">
        <v>3.0731405443962698</v>
      </c>
      <c r="I389" s="20">
        <v>1.6197137474277701</v>
      </c>
      <c r="J389" s="20">
        <v>2.6521721264971201</v>
      </c>
      <c r="K389" s="19">
        <v>1.79162236778194E-2</v>
      </c>
      <c r="L389" s="19">
        <v>9.2352764709540805E-2</v>
      </c>
      <c r="M389" s="10" t="s">
        <v>4241</v>
      </c>
    </row>
    <row r="390" spans="1:13">
      <c r="A390" s="11" t="s">
        <v>1339</v>
      </c>
      <c r="B390" s="8">
        <v>0.319468633528118</v>
      </c>
      <c r="C390" s="8">
        <v>0.46430167342147</v>
      </c>
      <c r="D390" s="8">
        <v>0.57238687567591395</v>
      </c>
      <c r="E390" s="8">
        <v>1.8635453885295199</v>
      </c>
      <c r="F390" s="8">
        <v>1.10351399090313</v>
      </c>
      <c r="G390" s="8">
        <v>1.5475195722736299</v>
      </c>
      <c r="H390" s="20">
        <v>3.0700428780046201</v>
      </c>
      <c r="I390" s="20">
        <v>1.6182588052542899</v>
      </c>
      <c r="J390" s="20">
        <v>3.8262968987775201</v>
      </c>
      <c r="K390" s="19">
        <v>1.6065077731415699E-3</v>
      </c>
      <c r="L390" s="19">
        <v>1.8242095645841599E-2</v>
      </c>
      <c r="M390" s="10" t="s">
        <v>3952</v>
      </c>
    </row>
    <row r="391" spans="1:13">
      <c r="A391" s="11" t="s">
        <v>3624</v>
      </c>
      <c r="B391" s="8">
        <v>0.44036715246414299</v>
      </c>
      <c r="C391" s="8">
        <v>0.21333675604906499</v>
      </c>
      <c r="D391" s="8">
        <v>0.19724970787082299</v>
      </c>
      <c r="E391" s="8">
        <v>0.60441848458428404</v>
      </c>
      <c r="F391" s="8">
        <v>1.06478659879111</v>
      </c>
      <c r="G391" s="8">
        <v>1.1293184706499</v>
      </c>
      <c r="H391" s="20">
        <v>3.06817426113053</v>
      </c>
      <c r="I391" s="20">
        <v>1.6173804249951</v>
      </c>
      <c r="J391" s="20">
        <v>3.1966689005576998</v>
      </c>
      <c r="K391" s="19">
        <v>5.8983017876840602E-3</v>
      </c>
      <c r="L391" s="19">
        <v>4.3976731938470702E-2</v>
      </c>
      <c r="M391" s="10" t="s">
        <v>4165</v>
      </c>
    </row>
    <row r="392" spans="1:13">
      <c r="A392" s="11" t="s">
        <v>3668</v>
      </c>
      <c r="B392" s="8">
        <v>0</v>
      </c>
      <c r="C392" s="8">
        <v>0</v>
      </c>
      <c r="D392" s="8">
        <v>0</v>
      </c>
      <c r="E392" s="8">
        <v>0.74910450235423798</v>
      </c>
      <c r="F392" s="8">
        <v>0.37705022290946699</v>
      </c>
      <c r="G392" s="8">
        <v>0.311034516842711</v>
      </c>
      <c r="H392" s="20">
        <v>3.0626106435020599</v>
      </c>
      <c r="I392" s="20">
        <v>1.6147619655677099</v>
      </c>
      <c r="J392" s="20">
        <v>2.89161912220453</v>
      </c>
      <c r="K392" s="19">
        <v>1.1030409359107599E-2</v>
      </c>
      <c r="L392" s="19">
        <v>6.6675283155647205E-2</v>
      </c>
      <c r="M392" s="10" t="s">
        <v>4190</v>
      </c>
    </row>
    <row r="393" spans="1:13">
      <c r="A393" s="11" t="s">
        <v>3669</v>
      </c>
      <c r="B393" s="8">
        <v>0</v>
      </c>
      <c r="C393" s="8">
        <v>0</v>
      </c>
      <c r="D393" s="8">
        <v>0</v>
      </c>
      <c r="E393" s="8">
        <v>2.7394436493860499</v>
      </c>
      <c r="F393" s="8">
        <v>1.3788568022255601</v>
      </c>
      <c r="G393" s="8">
        <v>1.13744014249923</v>
      </c>
      <c r="H393" s="20">
        <v>3.0626106435020599</v>
      </c>
      <c r="I393" s="20">
        <v>1.6147619655677099</v>
      </c>
      <c r="J393" s="20">
        <v>2.89161912220453</v>
      </c>
      <c r="K393" s="19">
        <v>1.1030409359107599E-2</v>
      </c>
      <c r="L393" s="19">
        <v>6.6675283155647205E-2</v>
      </c>
      <c r="M393" s="10" t="s">
        <v>4191</v>
      </c>
    </row>
    <row r="394" spans="1:13">
      <c r="A394" s="11" t="s">
        <v>3670</v>
      </c>
      <c r="B394" s="8">
        <v>0</v>
      </c>
      <c r="C394" s="8">
        <v>0</v>
      </c>
      <c r="D394" s="8">
        <v>0</v>
      </c>
      <c r="E394" s="8">
        <v>0.55653391693641596</v>
      </c>
      <c r="F394" s="8">
        <v>0.28012278230617899</v>
      </c>
      <c r="G394" s="8">
        <v>0.23107758319018001</v>
      </c>
      <c r="H394" s="20">
        <v>3.0626106435020599</v>
      </c>
      <c r="I394" s="20">
        <v>1.6147619655677099</v>
      </c>
      <c r="J394" s="20">
        <v>2.89161912220453</v>
      </c>
      <c r="K394" s="19">
        <v>1.1030409359107599E-2</v>
      </c>
      <c r="L394" s="19">
        <v>6.6675283155647205E-2</v>
      </c>
      <c r="M394" s="10" t="s">
        <v>4192</v>
      </c>
    </row>
    <row r="395" spans="1:13">
      <c r="A395" s="11" t="s">
        <v>3671</v>
      </c>
      <c r="B395" s="8">
        <v>0</v>
      </c>
      <c r="C395" s="8">
        <v>0</v>
      </c>
      <c r="D395" s="8">
        <v>0</v>
      </c>
      <c r="E395" s="8">
        <v>0.20849460287199201</v>
      </c>
      <c r="F395" s="8">
        <v>0.10494254972603401</v>
      </c>
      <c r="G395" s="8">
        <v>8.6568720204990998E-2</v>
      </c>
      <c r="H395" s="20">
        <v>3.0626106435020599</v>
      </c>
      <c r="I395" s="20">
        <v>1.6147619655677099</v>
      </c>
      <c r="J395" s="20">
        <v>2.89161912220453</v>
      </c>
      <c r="K395" s="19">
        <v>1.1030409359107599E-2</v>
      </c>
      <c r="L395" s="19">
        <v>6.6675283155647205E-2</v>
      </c>
      <c r="M395" s="10" t="s">
        <v>4193</v>
      </c>
    </row>
    <row r="396" spans="1:13">
      <c r="A396" s="11" t="s">
        <v>1069</v>
      </c>
      <c r="B396" s="8">
        <v>0</v>
      </c>
      <c r="C396" s="8">
        <v>0</v>
      </c>
      <c r="D396" s="8">
        <v>0</v>
      </c>
      <c r="E396" s="8">
        <v>0.69101068380431796</v>
      </c>
      <c r="F396" s="8">
        <v>0.347809593377713</v>
      </c>
      <c r="G396" s="8">
        <v>0.28691347267939898</v>
      </c>
      <c r="H396" s="20">
        <v>3.0626106435020599</v>
      </c>
      <c r="I396" s="20">
        <v>1.6147619655677099</v>
      </c>
      <c r="J396" s="20">
        <v>2.89161912220453</v>
      </c>
      <c r="K396" s="19">
        <v>1.1030409359107599E-2</v>
      </c>
      <c r="L396" s="19">
        <v>6.6675283155647205E-2</v>
      </c>
      <c r="M396" s="10" t="s">
        <v>4013</v>
      </c>
    </row>
    <row r="397" spans="1:13">
      <c r="A397" s="11" t="s">
        <v>3672</v>
      </c>
      <c r="B397" s="8">
        <v>0</v>
      </c>
      <c r="C397" s="8">
        <v>0</v>
      </c>
      <c r="D397" s="8">
        <v>0</v>
      </c>
      <c r="E397" s="8">
        <v>0.32370481363682202</v>
      </c>
      <c r="F397" s="8">
        <v>0.162931836285927</v>
      </c>
      <c r="G397" s="8">
        <v>0.134404972861286</v>
      </c>
      <c r="H397" s="20">
        <v>3.0626106435020599</v>
      </c>
      <c r="I397" s="20">
        <v>1.6147619655677099</v>
      </c>
      <c r="J397" s="20">
        <v>2.89161912220453</v>
      </c>
      <c r="K397" s="19">
        <v>1.1030409359107599E-2</v>
      </c>
      <c r="L397" s="19">
        <v>6.6675283155647205E-2</v>
      </c>
      <c r="M397" s="10" t="s">
        <v>4194</v>
      </c>
    </row>
    <row r="398" spans="1:13">
      <c r="A398" s="11" t="s">
        <v>1084</v>
      </c>
      <c r="B398" s="8">
        <v>2.4595581137628399</v>
      </c>
      <c r="C398" s="8">
        <v>4.7661515748229899</v>
      </c>
      <c r="D398" s="8">
        <v>2.2033756001841498</v>
      </c>
      <c r="E398" s="8">
        <v>5.0637373140196802</v>
      </c>
      <c r="F398" s="8">
        <v>14.8677331167193</v>
      </c>
      <c r="G398" s="8">
        <v>11.914203526517401</v>
      </c>
      <c r="H398" s="20">
        <v>3.0626062617851701</v>
      </c>
      <c r="I398" s="20">
        <v>1.61475990148367</v>
      </c>
      <c r="J398" s="20">
        <v>3.1660239410409701</v>
      </c>
      <c r="K398" s="19">
        <v>6.2828329869817501E-3</v>
      </c>
      <c r="L398" s="19">
        <v>4.5743816490484403E-2</v>
      </c>
      <c r="M398" s="10" t="s">
        <v>2671</v>
      </c>
    </row>
    <row r="399" spans="1:13">
      <c r="A399" s="11" t="s">
        <v>912</v>
      </c>
      <c r="B399" s="8">
        <v>6.6535639513181897</v>
      </c>
      <c r="C399" s="8">
        <v>2.47948652984826</v>
      </c>
      <c r="D399" s="8">
        <v>4.5850326285989702</v>
      </c>
      <c r="E399" s="8">
        <v>21.074392223907601</v>
      </c>
      <c r="F399" s="8">
        <v>12.375382834912401</v>
      </c>
      <c r="G399" s="8">
        <v>10.791994314683601</v>
      </c>
      <c r="H399" s="20">
        <v>3.0596053490272901</v>
      </c>
      <c r="I399" s="20">
        <v>1.6133455752317001</v>
      </c>
      <c r="J399" s="20">
        <v>4.06910631113489</v>
      </c>
      <c r="K399" s="18">
        <v>9.7545585465331499E-4</v>
      </c>
      <c r="L399" s="19">
        <v>1.29370433373553E-2</v>
      </c>
      <c r="M399" s="10" t="s">
        <v>3956</v>
      </c>
    </row>
    <row r="400" spans="1:13">
      <c r="A400" s="11" t="s">
        <v>1404</v>
      </c>
      <c r="B400" s="8">
        <v>8.2783113694769401</v>
      </c>
      <c r="C400" s="8">
        <v>4.7396164112352697</v>
      </c>
      <c r="D400" s="8">
        <v>6.06768503443024</v>
      </c>
      <c r="E400" s="8">
        <v>16.010451932561899</v>
      </c>
      <c r="F400" s="8">
        <v>21.3163353598482</v>
      </c>
      <c r="G400" s="8">
        <v>22.7307592601708</v>
      </c>
      <c r="H400" s="20">
        <v>3.0571596119931099</v>
      </c>
      <c r="I400" s="20">
        <v>1.6121918762090699</v>
      </c>
      <c r="J400" s="20">
        <v>6.4635330534699804</v>
      </c>
      <c r="K400" s="21">
        <v>9.8424288646422006E-6</v>
      </c>
      <c r="L400" s="19">
        <v>4.7745533751848999E-4</v>
      </c>
      <c r="M400" s="10" t="s">
        <v>4087</v>
      </c>
    </row>
    <row r="401" spans="1:13">
      <c r="A401" s="11" t="s">
        <v>972</v>
      </c>
      <c r="B401" s="8">
        <v>4.6722287653487298</v>
      </c>
      <c r="C401" s="8">
        <v>3.0179608772395499</v>
      </c>
      <c r="D401" s="8">
        <v>5.58077203784016</v>
      </c>
      <c r="E401" s="8">
        <v>14.4287742214822</v>
      </c>
      <c r="F401" s="8">
        <v>14.525002905262401</v>
      </c>
      <c r="G401" s="8">
        <v>14.2007678396874</v>
      </c>
      <c r="H401" s="20">
        <v>3.0543177867394502</v>
      </c>
      <c r="I401" s="20">
        <v>1.6108501752655799</v>
      </c>
      <c r="J401" s="20">
        <v>4.8621754782276598</v>
      </c>
      <c r="K401" s="18">
        <v>1.9741787935153099E-4</v>
      </c>
      <c r="L401" s="19">
        <v>4.1895217380312402E-3</v>
      </c>
      <c r="M401" s="10" t="s">
        <v>2383</v>
      </c>
    </row>
    <row r="402" spans="1:13">
      <c r="A402" s="11" t="s">
        <v>1347</v>
      </c>
      <c r="B402" s="8">
        <v>1.3257398904256901</v>
      </c>
      <c r="C402" s="8">
        <v>1.7983206259045701</v>
      </c>
      <c r="D402" s="8">
        <v>2.1377763911073</v>
      </c>
      <c r="E402" s="8">
        <v>9.2800714683307692</v>
      </c>
      <c r="F402" s="8">
        <v>4.5793932920001996</v>
      </c>
      <c r="G402" s="8">
        <v>4.6842386607911299</v>
      </c>
      <c r="H402" s="20">
        <v>3.0534304133750698</v>
      </c>
      <c r="I402" s="20">
        <v>1.6104309670339101</v>
      </c>
      <c r="J402" s="20">
        <v>3.9179580117286998</v>
      </c>
      <c r="K402" s="19">
        <v>1.3302396776672699E-3</v>
      </c>
      <c r="L402" s="19">
        <v>1.60457181191021E-2</v>
      </c>
      <c r="M402" s="10" t="s">
        <v>2744</v>
      </c>
    </row>
    <row r="403" spans="1:13">
      <c r="A403" s="11" t="s">
        <v>1197</v>
      </c>
      <c r="B403" s="8">
        <v>0.92049880153139096</v>
      </c>
      <c r="C403" s="8">
        <v>1.7837500110251701</v>
      </c>
      <c r="D403" s="8">
        <v>2.473864619759</v>
      </c>
      <c r="E403" s="8">
        <v>5.3695139888899002</v>
      </c>
      <c r="F403" s="8">
        <v>4.4514436764386396</v>
      </c>
      <c r="G403" s="8">
        <v>6.0326769348821303</v>
      </c>
      <c r="H403" s="20">
        <v>3.0533212416511502</v>
      </c>
      <c r="I403" s="20">
        <v>1.61037938428956</v>
      </c>
      <c r="J403" s="20">
        <v>3.8461459055746401</v>
      </c>
      <c r="K403" s="19">
        <v>1.54213428445955E-3</v>
      </c>
      <c r="L403" s="19">
        <v>1.7759413520684501E-2</v>
      </c>
      <c r="M403" s="10" t="s">
        <v>2710</v>
      </c>
    </row>
    <row r="404" spans="1:13">
      <c r="A404" s="11" t="s">
        <v>3687</v>
      </c>
      <c r="B404" s="8">
        <v>0</v>
      </c>
      <c r="C404" s="8">
        <v>0</v>
      </c>
      <c r="D404" s="8">
        <v>0</v>
      </c>
      <c r="E404" s="8">
        <v>0.566591758808761</v>
      </c>
      <c r="F404" s="8">
        <v>1.1407409689095001</v>
      </c>
      <c r="G404" s="8">
        <v>0.47050736818241401</v>
      </c>
      <c r="H404" s="20">
        <v>3.0485453942912502</v>
      </c>
      <c r="I404" s="20">
        <v>1.60812102856984</v>
      </c>
      <c r="J404" s="20">
        <v>2.80982474209716</v>
      </c>
      <c r="K404" s="19">
        <v>1.30284983190264E-2</v>
      </c>
      <c r="L404" s="19">
        <v>7.5095491203258702E-2</v>
      </c>
      <c r="M404" s="10" t="s">
        <v>2451</v>
      </c>
    </row>
    <row r="405" spans="1:13">
      <c r="A405" s="11" t="s">
        <v>3688</v>
      </c>
      <c r="B405" s="8">
        <v>0</v>
      </c>
      <c r="C405" s="8">
        <v>0</v>
      </c>
      <c r="D405" s="8">
        <v>0</v>
      </c>
      <c r="E405" s="8">
        <v>0.44835174134549199</v>
      </c>
      <c r="F405" s="8">
        <v>0.90268379637224205</v>
      </c>
      <c r="G405" s="8">
        <v>0.372318860203669</v>
      </c>
      <c r="H405" s="20">
        <v>3.0485453942912502</v>
      </c>
      <c r="I405" s="20">
        <v>1.60812102856984</v>
      </c>
      <c r="J405" s="20">
        <v>2.80982474209716</v>
      </c>
      <c r="K405" s="19">
        <v>1.30284983190264E-2</v>
      </c>
      <c r="L405" s="19">
        <v>7.5095491203258702E-2</v>
      </c>
      <c r="M405" s="10" t="s">
        <v>4205</v>
      </c>
    </row>
    <row r="406" spans="1:13">
      <c r="A406" s="11" t="s">
        <v>3689</v>
      </c>
      <c r="B406" s="8">
        <v>0</v>
      </c>
      <c r="C406" s="8">
        <v>0</v>
      </c>
      <c r="D406" s="8">
        <v>0</v>
      </c>
      <c r="E406" s="8">
        <v>0.75850187066334196</v>
      </c>
      <c r="F406" s="8">
        <v>1.52712097450788</v>
      </c>
      <c r="G406" s="8">
        <v>0.62987276708290896</v>
      </c>
      <c r="H406" s="20">
        <v>3.0485453942912502</v>
      </c>
      <c r="I406" s="20">
        <v>1.60812102856984</v>
      </c>
      <c r="J406" s="20">
        <v>2.80982474209716</v>
      </c>
      <c r="K406" s="19">
        <v>1.30284983190264E-2</v>
      </c>
      <c r="L406" s="19">
        <v>7.5095491203258702E-2</v>
      </c>
      <c r="M406" s="10" t="s">
        <v>4206</v>
      </c>
    </row>
    <row r="407" spans="1:13">
      <c r="A407" s="11" t="s">
        <v>3690</v>
      </c>
      <c r="B407" s="8">
        <v>0</v>
      </c>
      <c r="C407" s="8">
        <v>0</v>
      </c>
      <c r="D407" s="8">
        <v>0</v>
      </c>
      <c r="E407" s="8">
        <v>0.451701220736547</v>
      </c>
      <c r="F407" s="8">
        <v>0.90942743199081799</v>
      </c>
      <c r="G407" s="8">
        <v>0.37510032447413399</v>
      </c>
      <c r="H407" s="20">
        <v>3.0485453942912502</v>
      </c>
      <c r="I407" s="20">
        <v>1.60812102856984</v>
      </c>
      <c r="J407" s="20">
        <v>2.80982474209716</v>
      </c>
      <c r="K407" s="19">
        <v>1.30284983190264E-2</v>
      </c>
      <c r="L407" s="19">
        <v>7.5095491203258702E-2</v>
      </c>
      <c r="M407" s="10" t="s">
        <v>4207</v>
      </c>
    </row>
    <row r="408" spans="1:13">
      <c r="A408" s="11" t="s">
        <v>3691</v>
      </c>
      <c r="B408" s="8">
        <v>0</v>
      </c>
      <c r="C408" s="8">
        <v>0</v>
      </c>
      <c r="D408" s="8">
        <v>0</v>
      </c>
      <c r="E408" s="8">
        <v>0.62702821308169598</v>
      </c>
      <c r="F408" s="8">
        <v>1.26242000559318</v>
      </c>
      <c r="G408" s="8">
        <v>0.52069482078853802</v>
      </c>
      <c r="H408" s="20">
        <v>3.0485453942912502</v>
      </c>
      <c r="I408" s="20">
        <v>1.60812102856984</v>
      </c>
      <c r="J408" s="20">
        <v>2.80982474209716</v>
      </c>
      <c r="K408" s="19">
        <v>1.30284983190264E-2</v>
      </c>
      <c r="L408" s="19">
        <v>7.5095491203258702E-2</v>
      </c>
      <c r="M408" s="10" t="s">
        <v>2399</v>
      </c>
    </row>
    <row r="409" spans="1:13">
      <c r="A409" s="11" t="s">
        <v>3692</v>
      </c>
      <c r="B409" s="8">
        <v>0</v>
      </c>
      <c r="C409" s="8">
        <v>0</v>
      </c>
      <c r="D409" s="8">
        <v>0</v>
      </c>
      <c r="E409" s="8">
        <v>0.428818686757999</v>
      </c>
      <c r="F409" s="8">
        <v>0.86335714668226604</v>
      </c>
      <c r="G409" s="8">
        <v>0.35609828169428898</v>
      </c>
      <c r="H409" s="20">
        <v>3.0485453942912502</v>
      </c>
      <c r="I409" s="20">
        <v>1.60812102856984</v>
      </c>
      <c r="J409" s="20">
        <v>2.80982474209716</v>
      </c>
      <c r="K409" s="19">
        <v>1.30284983190264E-2</v>
      </c>
      <c r="L409" s="19">
        <v>7.5095491203258702E-2</v>
      </c>
      <c r="M409" s="10" t="s">
        <v>4208</v>
      </c>
    </row>
    <row r="410" spans="1:13">
      <c r="A410" s="11" t="s">
        <v>3693</v>
      </c>
      <c r="B410" s="8">
        <v>0</v>
      </c>
      <c r="C410" s="8">
        <v>0</v>
      </c>
      <c r="D410" s="8">
        <v>0</v>
      </c>
      <c r="E410" s="8">
        <v>0.25981832033771901</v>
      </c>
      <c r="F410" s="8">
        <v>0.52310221226236697</v>
      </c>
      <c r="G410" s="8">
        <v>0.21575752242619001</v>
      </c>
      <c r="H410" s="20">
        <v>3.0485453942912502</v>
      </c>
      <c r="I410" s="20">
        <v>1.60812102856984</v>
      </c>
      <c r="J410" s="20">
        <v>2.80982474209716</v>
      </c>
      <c r="K410" s="19">
        <v>1.30284983190264E-2</v>
      </c>
      <c r="L410" s="19">
        <v>7.5095491203258702E-2</v>
      </c>
      <c r="M410" s="10" t="s">
        <v>2395</v>
      </c>
    </row>
    <row r="411" spans="1:13">
      <c r="A411" s="11" t="s">
        <v>3694</v>
      </c>
      <c r="B411" s="8">
        <v>0</v>
      </c>
      <c r="C411" s="8">
        <v>0</v>
      </c>
      <c r="D411" s="8">
        <v>0</v>
      </c>
      <c r="E411" s="8">
        <v>0.22609190375541899</v>
      </c>
      <c r="F411" s="8">
        <v>0.45519952124754098</v>
      </c>
      <c r="G411" s="8">
        <v>0.18775053634202099</v>
      </c>
      <c r="H411" s="20">
        <v>3.0485453942912502</v>
      </c>
      <c r="I411" s="20">
        <v>1.60812102856984</v>
      </c>
      <c r="J411" s="20">
        <v>2.80982474209716</v>
      </c>
      <c r="K411" s="19">
        <v>1.30284983190264E-2</v>
      </c>
      <c r="L411" s="19">
        <v>7.5095491203258702E-2</v>
      </c>
      <c r="M411" s="10" t="s">
        <v>4209</v>
      </c>
    </row>
    <row r="412" spans="1:13">
      <c r="A412" s="11" t="s">
        <v>3695</v>
      </c>
      <c r="B412" s="8">
        <v>0</v>
      </c>
      <c r="C412" s="8">
        <v>0</v>
      </c>
      <c r="D412" s="8">
        <v>0</v>
      </c>
      <c r="E412" s="8">
        <v>3.5270336985845399</v>
      </c>
      <c r="F412" s="8">
        <v>7.1011125314616397</v>
      </c>
      <c r="G412" s="8">
        <v>2.9289083669355298</v>
      </c>
      <c r="H412" s="20">
        <v>3.0485453942912502</v>
      </c>
      <c r="I412" s="20">
        <v>1.60812102856984</v>
      </c>
      <c r="J412" s="20">
        <v>2.80982474209716</v>
      </c>
      <c r="K412" s="19">
        <v>1.30284983190264E-2</v>
      </c>
      <c r="L412" s="19">
        <v>7.5095491203258702E-2</v>
      </c>
      <c r="M412" s="10" t="s">
        <v>2853</v>
      </c>
    </row>
    <row r="413" spans="1:13">
      <c r="A413" s="11" t="s">
        <v>3696</v>
      </c>
      <c r="B413" s="8">
        <v>0</v>
      </c>
      <c r="C413" s="8">
        <v>0</v>
      </c>
      <c r="D413" s="8">
        <v>0</v>
      </c>
      <c r="E413" s="8">
        <v>0.29412372747056598</v>
      </c>
      <c r="F413" s="8">
        <v>0.59217060721014303</v>
      </c>
      <c r="G413" s="8">
        <v>0.24424531204465799</v>
      </c>
      <c r="H413" s="20">
        <v>3.0485453942912502</v>
      </c>
      <c r="I413" s="20">
        <v>1.60812102856984</v>
      </c>
      <c r="J413" s="20">
        <v>2.80982474209716</v>
      </c>
      <c r="K413" s="19">
        <v>1.30284983190264E-2</v>
      </c>
      <c r="L413" s="19">
        <v>7.5095491203258702E-2</v>
      </c>
      <c r="M413" s="10" t="s">
        <v>4210</v>
      </c>
    </row>
    <row r="414" spans="1:13">
      <c r="A414" s="11" t="s">
        <v>3697</v>
      </c>
      <c r="B414" s="8">
        <v>0</v>
      </c>
      <c r="C414" s="8">
        <v>0</v>
      </c>
      <c r="D414" s="8">
        <v>0</v>
      </c>
      <c r="E414" s="8">
        <v>0.26958219352238499</v>
      </c>
      <c r="F414" s="8">
        <v>0.54276019348751403</v>
      </c>
      <c r="G414" s="8">
        <v>0.22386560766386199</v>
      </c>
      <c r="H414" s="20">
        <v>3.0485453942912502</v>
      </c>
      <c r="I414" s="20">
        <v>1.60812102856984</v>
      </c>
      <c r="J414" s="20">
        <v>2.80982474209716</v>
      </c>
      <c r="K414" s="19">
        <v>1.30284983190264E-2</v>
      </c>
      <c r="L414" s="19">
        <v>7.5095491203258702E-2</v>
      </c>
      <c r="M414" s="10" t="s">
        <v>4211</v>
      </c>
    </row>
    <row r="415" spans="1:13">
      <c r="A415" s="11" t="s">
        <v>3739</v>
      </c>
      <c r="B415" s="8">
        <v>0</v>
      </c>
      <c r="C415" s="8">
        <v>8.2993924124087801</v>
      </c>
      <c r="D415" s="8">
        <v>15.347123104060399</v>
      </c>
      <c r="E415" s="8">
        <v>23.513557990563601</v>
      </c>
      <c r="F415" s="8">
        <v>23.6703751048721</v>
      </c>
      <c r="G415" s="8">
        <v>24.4075697244627</v>
      </c>
      <c r="H415" s="20">
        <v>3.0350807030793598</v>
      </c>
      <c r="I415" s="20">
        <v>1.6017348783868599</v>
      </c>
      <c r="J415" s="20">
        <v>2.65231939607223</v>
      </c>
      <c r="K415" s="19">
        <v>1.7910921894783501E-2</v>
      </c>
      <c r="L415" s="19">
        <v>9.2343115697674297E-2</v>
      </c>
      <c r="M415" s="10" t="s">
        <v>2456</v>
      </c>
    </row>
    <row r="416" spans="1:13">
      <c r="A416" s="11" t="s">
        <v>3748</v>
      </c>
      <c r="B416" s="8">
        <v>0</v>
      </c>
      <c r="C416" s="8">
        <v>1.65528048114524</v>
      </c>
      <c r="D416" s="8">
        <v>0.76523051488390004</v>
      </c>
      <c r="E416" s="8">
        <v>2.3448423480894398</v>
      </c>
      <c r="F416" s="8">
        <v>2.3604806198764399</v>
      </c>
      <c r="G416" s="8">
        <v>2.4339958727996098</v>
      </c>
      <c r="H416" s="20">
        <v>3.03185078551877</v>
      </c>
      <c r="I416" s="20">
        <v>1.60019875209431</v>
      </c>
      <c r="J416" s="20">
        <v>2.6180168908974699</v>
      </c>
      <c r="K416" s="19">
        <v>1.9187470401963599E-2</v>
      </c>
      <c r="L416" s="19">
        <v>9.6756745763638505E-2</v>
      </c>
      <c r="M416" s="10" t="s">
        <v>2386</v>
      </c>
    </row>
    <row r="417" spans="1:13">
      <c r="A417" s="11" t="s">
        <v>1198</v>
      </c>
      <c r="B417" s="8">
        <v>0.91958379278235403</v>
      </c>
      <c r="C417" s="8">
        <v>0.29699614994703399</v>
      </c>
      <c r="D417" s="8">
        <v>1.3730030609994399</v>
      </c>
      <c r="E417" s="8">
        <v>1.89323876464776</v>
      </c>
      <c r="F417" s="8">
        <v>3.38820478638329</v>
      </c>
      <c r="G417" s="8">
        <v>2.2709229882800299</v>
      </c>
      <c r="H417" s="20">
        <v>3.0217663058435398</v>
      </c>
      <c r="I417" s="20">
        <v>1.59539209119853</v>
      </c>
      <c r="J417" s="20">
        <v>3.23373609556432</v>
      </c>
      <c r="K417" s="19">
        <v>5.4641947657563996E-3</v>
      </c>
      <c r="L417" s="19">
        <v>4.1805204796379503E-2</v>
      </c>
      <c r="M417" s="10" t="s">
        <v>2386</v>
      </c>
    </row>
    <row r="418" spans="1:13">
      <c r="A418" s="11" t="s">
        <v>996</v>
      </c>
      <c r="B418" s="8">
        <v>2.2870242164129699</v>
      </c>
      <c r="C418" s="8">
        <v>1.4772713317513799</v>
      </c>
      <c r="D418" s="8">
        <v>2.3902812251070702</v>
      </c>
      <c r="E418" s="8">
        <v>15.171912572403199</v>
      </c>
      <c r="F418" s="8">
        <v>5.2665853138158001</v>
      </c>
      <c r="G418" s="8">
        <v>3.91003836377054</v>
      </c>
      <c r="H418" s="20">
        <v>3.01390494056557</v>
      </c>
      <c r="I418" s="20">
        <v>1.5916339146340299</v>
      </c>
      <c r="J418" s="20">
        <v>2.76103019988776</v>
      </c>
      <c r="K418" s="19">
        <v>1.4383595576831601E-2</v>
      </c>
      <c r="L418" s="19">
        <v>7.9828807197492593E-2</v>
      </c>
      <c r="M418" s="10" t="s">
        <v>2395</v>
      </c>
    </row>
    <row r="419" spans="1:13">
      <c r="A419" s="11" t="s">
        <v>979</v>
      </c>
      <c r="B419" s="8">
        <v>0.53745899522965801</v>
      </c>
      <c r="C419" s="8">
        <v>1.82261166703879</v>
      </c>
      <c r="D419" s="8">
        <v>1.2036959297302301</v>
      </c>
      <c r="E419" s="8">
        <v>3.50398119075065</v>
      </c>
      <c r="F419" s="8">
        <v>2.97040001316042</v>
      </c>
      <c r="G419" s="8">
        <v>3.82863838815102</v>
      </c>
      <c r="H419" s="20">
        <v>3.0031686121119998</v>
      </c>
      <c r="I419" s="20">
        <v>1.5864854769026899</v>
      </c>
      <c r="J419" s="20">
        <v>3.7247273934308298</v>
      </c>
      <c r="K419" s="19">
        <v>1.9809244838890601E-3</v>
      </c>
      <c r="L419" s="19">
        <v>2.0972249264547899E-2</v>
      </c>
      <c r="M419" s="10" t="s">
        <v>2646</v>
      </c>
    </row>
    <row r="420" spans="1:13">
      <c r="A420" s="11" t="s">
        <v>3658</v>
      </c>
      <c r="B420" s="8">
        <v>0.52488016768172996</v>
      </c>
      <c r="C420" s="8">
        <v>0.50855851378164396</v>
      </c>
      <c r="D420" s="8">
        <v>0.47020972914568199</v>
      </c>
      <c r="E420" s="8">
        <v>1.0806230906301599</v>
      </c>
      <c r="F420" s="8">
        <v>1.45044000642621</v>
      </c>
      <c r="G420" s="8">
        <v>2.9912255662320302</v>
      </c>
      <c r="H420" s="20">
        <v>2.9984134306516999</v>
      </c>
      <c r="I420" s="20">
        <v>1.58419932031999</v>
      </c>
      <c r="J420" s="20">
        <v>2.9415947471585699</v>
      </c>
      <c r="K420" s="19">
        <v>9.9602072659175801E-3</v>
      </c>
      <c r="L420" s="19">
        <v>6.2485854053054499E-2</v>
      </c>
      <c r="M420" s="10" t="s">
        <v>2386</v>
      </c>
    </row>
    <row r="421" spans="1:13">
      <c r="A421" s="11" t="s">
        <v>900</v>
      </c>
      <c r="B421" s="8">
        <v>0.66601965121601703</v>
      </c>
      <c r="C421" s="8">
        <v>1.61327282314641</v>
      </c>
      <c r="D421" s="8">
        <v>1.34245893242861</v>
      </c>
      <c r="E421" s="8">
        <v>3.3137357643288898</v>
      </c>
      <c r="F421" s="8">
        <v>3.9109799039367501</v>
      </c>
      <c r="G421" s="8">
        <v>3.8904506385860702</v>
      </c>
      <c r="H421" s="20">
        <v>2.9948941168978398</v>
      </c>
      <c r="I421" s="20">
        <v>1.5825049980969701</v>
      </c>
      <c r="J421" s="20">
        <v>4.6490142931010796</v>
      </c>
      <c r="K421" s="18">
        <v>3.01492413832095E-4</v>
      </c>
      <c r="L421" s="19">
        <v>5.6643965510129101E-3</v>
      </c>
      <c r="M421" s="10" t="s">
        <v>3905</v>
      </c>
    </row>
    <row r="422" spans="1:13">
      <c r="A422" s="11" t="s">
        <v>1185</v>
      </c>
      <c r="B422" s="8">
        <v>0.69373925424750504</v>
      </c>
      <c r="C422" s="8">
        <v>1.3443335291190801</v>
      </c>
      <c r="D422" s="8">
        <v>1.8644424018431101</v>
      </c>
      <c r="E422" s="8">
        <v>5.7130804566498696</v>
      </c>
      <c r="F422" s="8">
        <v>3.3548563140763599</v>
      </c>
      <c r="G422" s="8">
        <v>3.5581788934649801</v>
      </c>
      <c r="H422" s="20">
        <v>2.9917406775848199</v>
      </c>
      <c r="I422" s="20">
        <v>1.58098512864256</v>
      </c>
      <c r="J422" s="20">
        <v>3.2792409355857299</v>
      </c>
      <c r="K422" s="19">
        <v>4.9743550820769899E-3</v>
      </c>
      <c r="L422" s="19">
        <v>3.94475881810777E-2</v>
      </c>
      <c r="M422" s="10" t="s">
        <v>2395</v>
      </c>
    </row>
    <row r="423" spans="1:13">
      <c r="A423" s="11" t="s">
        <v>882</v>
      </c>
      <c r="B423" s="8">
        <v>1.3166827434373001</v>
      </c>
      <c r="C423" s="8">
        <v>0.255147845300355</v>
      </c>
      <c r="D423" s="8">
        <v>0.47181591097026099</v>
      </c>
      <c r="E423" s="8">
        <v>1.2650334358714801</v>
      </c>
      <c r="F423" s="8">
        <v>2.3650161291802201</v>
      </c>
      <c r="G423" s="8">
        <v>2.25108243402389</v>
      </c>
      <c r="H423" s="20">
        <v>2.9904712090319601</v>
      </c>
      <c r="I423" s="20">
        <v>1.5803728280260101</v>
      </c>
      <c r="J423" s="20">
        <v>3.0346514576074299</v>
      </c>
      <c r="K423" s="19">
        <v>8.2315621291860208E-3</v>
      </c>
      <c r="L423" s="19">
        <v>5.4666587864843401E-2</v>
      </c>
      <c r="M423" s="10" t="s">
        <v>4019</v>
      </c>
    </row>
    <row r="424" spans="1:13">
      <c r="A424" s="11" t="s">
        <v>1058</v>
      </c>
      <c r="B424" s="8">
        <v>1.44193032036814</v>
      </c>
      <c r="C424" s="8">
        <v>0.39916917414390901</v>
      </c>
      <c r="D424" s="8">
        <v>0.73813818536563303</v>
      </c>
      <c r="E424" s="8">
        <v>3.1100096741026002</v>
      </c>
      <c r="F424" s="8">
        <v>1.8499892366533299</v>
      </c>
      <c r="G424" s="8">
        <v>2.58260457204736</v>
      </c>
      <c r="H424" s="20">
        <v>2.97635459058296</v>
      </c>
      <c r="I424" s="20">
        <v>1.5735464134088</v>
      </c>
      <c r="J424" s="20">
        <v>3.57537932881448</v>
      </c>
      <c r="K424" s="19">
        <v>2.6969859093956701E-3</v>
      </c>
      <c r="L424" s="19">
        <v>2.6203880057257101E-2</v>
      </c>
      <c r="M424" s="10" t="s">
        <v>2599</v>
      </c>
    </row>
    <row r="425" spans="1:13">
      <c r="A425" s="11" t="s">
        <v>1113</v>
      </c>
      <c r="B425" s="8">
        <v>0.58182471417550197</v>
      </c>
      <c r="C425" s="8">
        <v>0.56373231480512398</v>
      </c>
      <c r="D425" s="8">
        <v>1.5636691464514401</v>
      </c>
      <c r="E425" s="8">
        <v>1.9964341690101199</v>
      </c>
      <c r="F425" s="8">
        <v>2.5121860370736901</v>
      </c>
      <c r="G425" s="8">
        <v>3.3986389540855702</v>
      </c>
      <c r="H425" s="20">
        <v>2.9720302829775598</v>
      </c>
      <c r="I425" s="20">
        <v>1.5714488160376701</v>
      </c>
      <c r="J425" s="20">
        <v>3.8569274726182199</v>
      </c>
      <c r="K425" s="19">
        <v>1.5082663987209101E-3</v>
      </c>
      <c r="L425" s="19">
        <v>1.755601221477E-2</v>
      </c>
      <c r="M425" s="10" t="s">
        <v>2681</v>
      </c>
    </row>
    <row r="426" spans="1:13">
      <c r="A426" s="11" t="s">
        <v>1378</v>
      </c>
      <c r="B426" s="8">
        <v>1.5085222919511601</v>
      </c>
      <c r="C426" s="8">
        <v>0.24360222327494199</v>
      </c>
      <c r="D426" s="8">
        <v>0.450465904399654</v>
      </c>
      <c r="E426" s="8">
        <v>1.8979553534984099</v>
      </c>
      <c r="F426" s="8">
        <v>2.0843053496340702</v>
      </c>
      <c r="G426" s="8">
        <v>1.7193754783477999</v>
      </c>
      <c r="H426" s="20">
        <v>2.9652820741055299</v>
      </c>
      <c r="I426" s="20">
        <v>1.56816934846675</v>
      </c>
      <c r="J426" s="20">
        <v>3.1383782281491501</v>
      </c>
      <c r="K426" s="19">
        <v>6.6509276746690698E-3</v>
      </c>
      <c r="L426" s="19">
        <v>4.7481228022150497E-2</v>
      </c>
      <c r="M426" s="10" t="s">
        <v>4025</v>
      </c>
    </row>
    <row r="427" spans="1:13">
      <c r="A427" s="11" t="s">
        <v>1311</v>
      </c>
      <c r="B427" s="8">
        <v>4.3585455620214297</v>
      </c>
      <c r="C427" s="8">
        <v>3.1672592951948699</v>
      </c>
      <c r="D427" s="8">
        <v>5.2060912296459501</v>
      </c>
      <c r="E427" s="8">
        <v>11.216714942495001</v>
      </c>
      <c r="F427" s="8">
        <v>12.044289806012699</v>
      </c>
      <c r="G427" s="8">
        <v>15.9382292759036</v>
      </c>
      <c r="H427" s="20">
        <v>2.9565697035015002</v>
      </c>
      <c r="I427" s="20">
        <v>1.5639242901959201</v>
      </c>
      <c r="J427" s="20">
        <v>5.6851386810919298</v>
      </c>
      <c r="K427" s="21">
        <v>4.0520281233360701E-5</v>
      </c>
      <c r="L427" s="19">
        <v>1.3631772075442499E-3</v>
      </c>
      <c r="M427" s="10" t="s">
        <v>2386</v>
      </c>
    </row>
    <row r="428" spans="1:13">
      <c r="A428" s="11" t="s">
        <v>3634</v>
      </c>
      <c r="B428" s="8">
        <v>0.88866598995105495</v>
      </c>
      <c r="C428" s="8">
        <v>0.86103206584068004</v>
      </c>
      <c r="D428" s="8">
        <v>0.79610436851034005</v>
      </c>
      <c r="E428" s="8">
        <v>4.2690321423789799</v>
      </c>
      <c r="F428" s="8">
        <v>1.8417871119064799</v>
      </c>
      <c r="G428" s="8">
        <v>3.0386369224691401</v>
      </c>
      <c r="H428" s="20">
        <v>2.95568526922946</v>
      </c>
      <c r="I428" s="20">
        <v>1.5634926549049299</v>
      </c>
      <c r="J428" s="20">
        <v>3.05295637882949</v>
      </c>
      <c r="K428" s="19">
        <v>7.92799221356239E-3</v>
      </c>
      <c r="L428" s="19">
        <v>5.3388027605237601E-2</v>
      </c>
      <c r="M428" s="10" t="s">
        <v>2381</v>
      </c>
    </row>
    <row r="429" spans="1:13">
      <c r="A429" s="11" t="s">
        <v>1025</v>
      </c>
      <c r="B429" s="8">
        <v>0.49279600241792398</v>
      </c>
      <c r="C429" s="8">
        <v>0.238736018255466</v>
      </c>
      <c r="D429" s="8">
        <v>1.10366846133875</v>
      </c>
      <c r="E429" s="8">
        <v>1.35275763109914</v>
      </c>
      <c r="F429" s="8">
        <v>1.8724467721792599</v>
      </c>
      <c r="G429" s="8">
        <v>1.82544828302814</v>
      </c>
      <c r="H429" s="20">
        <v>2.9444534649318199</v>
      </c>
      <c r="I429" s="20">
        <v>1.55799987289946</v>
      </c>
      <c r="J429" s="20">
        <v>3.1808715527099398</v>
      </c>
      <c r="K429" s="19">
        <v>6.0935262163328502E-3</v>
      </c>
      <c r="L429" s="19">
        <v>4.5025979950331502E-2</v>
      </c>
      <c r="M429" s="10" t="s">
        <v>4015</v>
      </c>
    </row>
    <row r="430" spans="1:13">
      <c r="A430" s="11" t="s">
        <v>1372</v>
      </c>
      <c r="B430" s="8">
        <v>3.2425562409360298</v>
      </c>
      <c r="C430" s="8">
        <v>1.2566903337401301</v>
      </c>
      <c r="D430" s="8">
        <v>1.93654550208965</v>
      </c>
      <c r="E430" s="8">
        <v>6.6757735619896597</v>
      </c>
      <c r="F430" s="8">
        <v>5.2268967108550397</v>
      </c>
      <c r="G430" s="8">
        <v>6.7756029519013303</v>
      </c>
      <c r="H430" s="20">
        <v>2.9342921290414101</v>
      </c>
      <c r="I430" s="20">
        <v>1.5530125084139501</v>
      </c>
      <c r="J430" s="20">
        <v>4.99053467919813</v>
      </c>
      <c r="K430" s="18">
        <v>1.53364408082163E-4</v>
      </c>
      <c r="L430" s="19">
        <v>3.5351283893801902E-3</v>
      </c>
      <c r="M430" s="10" t="s">
        <v>2421</v>
      </c>
    </row>
    <row r="431" spans="1:13">
      <c r="A431" s="11" t="s">
        <v>1061</v>
      </c>
      <c r="B431" s="8">
        <v>2.6271957274804398</v>
      </c>
      <c r="C431" s="8">
        <v>4.4546259593759601</v>
      </c>
      <c r="D431" s="8">
        <v>4.1187167435817198</v>
      </c>
      <c r="E431" s="8">
        <v>6.7610869621428904</v>
      </c>
      <c r="F431" s="8">
        <v>14.5198467096979</v>
      </c>
      <c r="G431" s="8">
        <v>14.9720555498302</v>
      </c>
      <c r="H431" s="20">
        <v>2.9280789550287101</v>
      </c>
      <c r="I431" s="20">
        <v>1.5499544561126</v>
      </c>
      <c r="J431" s="20">
        <v>3.53970282434859</v>
      </c>
      <c r="K431" s="19">
        <v>2.9034518332089298E-3</v>
      </c>
      <c r="L431" s="19">
        <v>2.7466491112257199E-2</v>
      </c>
      <c r="M431" s="10" t="s">
        <v>2665</v>
      </c>
    </row>
    <row r="432" spans="1:13">
      <c r="A432" s="11" t="s">
        <v>3743</v>
      </c>
      <c r="B432" s="8">
        <v>0.165521792009134</v>
      </c>
      <c r="C432" s="8">
        <v>0</v>
      </c>
      <c r="D432" s="8">
        <v>0.14828138264792701</v>
      </c>
      <c r="E432" s="8">
        <v>0.34077620276179099</v>
      </c>
      <c r="F432" s="8">
        <v>0.22869927637557599</v>
      </c>
      <c r="G432" s="8">
        <v>0.471643859409908</v>
      </c>
      <c r="H432" s="20">
        <v>2.9226082803057398</v>
      </c>
      <c r="I432" s="20">
        <v>1.5472564764476899</v>
      </c>
      <c r="J432" s="20">
        <v>2.6263455648997298</v>
      </c>
      <c r="K432" s="19">
        <v>1.8869715848238901E-2</v>
      </c>
      <c r="L432" s="19">
        <v>9.5800242486256695E-2</v>
      </c>
      <c r="M432" s="10" t="s">
        <v>2386</v>
      </c>
    </row>
    <row r="433" spans="1:13">
      <c r="A433" s="11" t="s">
        <v>1042</v>
      </c>
      <c r="B433" s="8">
        <v>16.229847290158698</v>
      </c>
      <c r="C433" s="8">
        <v>7.8625822854398901</v>
      </c>
      <c r="D433" s="8">
        <v>7.26968989139705</v>
      </c>
      <c r="E433" s="8">
        <v>27.845002883562199</v>
      </c>
      <c r="F433" s="8">
        <v>39.2429903054459</v>
      </c>
      <c r="G433" s="8">
        <v>30.830614388794999</v>
      </c>
      <c r="H433" s="20">
        <v>2.91679159462057</v>
      </c>
      <c r="I433" s="20">
        <v>1.5443823090511599</v>
      </c>
      <c r="J433" s="20">
        <v>3.8274492791697301</v>
      </c>
      <c r="K433" s="19">
        <v>1.6026972817138501E-3</v>
      </c>
      <c r="L433" s="19">
        <v>1.8206505871553601E-2</v>
      </c>
      <c r="M433" s="10" t="s">
        <v>2386</v>
      </c>
    </row>
    <row r="434" spans="1:13">
      <c r="A434" s="11" t="s">
        <v>1407</v>
      </c>
      <c r="B434" s="8">
        <v>1.0782066381574</v>
      </c>
      <c r="C434" s="8">
        <v>2.4375837854627198</v>
      </c>
      <c r="D434" s="8">
        <v>0.96590285270310505</v>
      </c>
      <c r="E434" s="8">
        <v>3.9463314110036798</v>
      </c>
      <c r="F434" s="8">
        <v>4.2209410152044704</v>
      </c>
      <c r="G434" s="8">
        <v>5.12046917296421</v>
      </c>
      <c r="H434" s="20">
        <v>2.9108926847887302</v>
      </c>
      <c r="I434" s="20">
        <v>1.54146165293475</v>
      </c>
      <c r="J434" s="20">
        <v>3.76636708308952</v>
      </c>
      <c r="K434" s="19">
        <v>1.8178095980297901E-3</v>
      </c>
      <c r="L434" s="19">
        <v>1.9838219622114302E-2</v>
      </c>
      <c r="M434" s="10" t="s">
        <v>4135</v>
      </c>
    </row>
    <row r="435" spans="1:13">
      <c r="A435" s="11" t="s">
        <v>1412</v>
      </c>
      <c r="B435" s="8">
        <v>2.1513983617187198</v>
      </c>
      <c r="C435" s="8">
        <v>2.4319149859616398</v>
      </c>
      <c r="D435" s="8">
        <v>3.21218855666381</v>
      </c>
      <c r="E435" s="8">
        <v>6.3978750811533498</v>
      </c>
      <c r="F435" s="8">
        <v>8.4222497466172896</v>
      </c>
      <c r="G435" s="8">
        <v>9.3997524334209999</v>
      </c>
      <c r="H435" s="20">
        <v>2.9019047114997401</v>
      </c>
      <c r="I435" s="20">
        <v>1.5370001470739201</v>
      </c>
      <c r="J435" s="20">
        <v>4.75447229850759</v>
      </c>
      <c r="K435" s="18">
        <v>2.4436028835680702E-4</v>
      </c>
      <c r="L435" s="19">
        <v>4.8897654705469199E-3</v>
      </c>
      <c r="M435" s="10" t="s">
        <v>4101</v>
      </c>
    </row>
    <row r="436" spans="1:13">
      <c r="A436" s="11" t="s">
        <v>1236</v>
      </c>
      <c r="B436" s="8">
        <v>4.1440637744832198</v>
      </c>
      <c r="C436" s="8">
        <v>3.07044715336546</v>
      </c>
      <c r="D436" s="8">
        <v>3.0572925076863502</v>
      </c>
      <c r="E436" s="8">
        <v>12.379470056692</v>
      </c>
      <c r="F436" s="8">
        <v>10.2727556779247</v>
      </c>
      <c r="G436" s="8">
        <v>8.8909155170216803</v>
      </c>
      <c r="H436" s="20">
        <v>2.8818608769328198</v>
      </c>
      <c r="I436" s="20">
        <v>1.5270006904731901</v>
      </c>
      <c r="J436" s="20">
        <v>6.0896360925040103</v>
      </c>
      <c r="K436" s="21">
        <v>1.9222425068964199E-5</v>
      </c>
      <c r="L436" s="19">
        <v>7.7576731060709605E-4</v>
      </c>
      <c r="M436" s="10" t="s">
        <v>3850</v>
      </c>
    </row>
    <row r="437" spans="1:13">
      <c r="A437" s="11" t="s">
        <v>886</v>
      </c>
      <c r="B437" s="8">
        <v>1.3094144310531499</v>
      </c>
      <c r="C437" s="8">
        <v>2.8545680908921902</v>
      </c>
      <c r="D437" s="8">
        <v>3.22582842314646</v>
      </c>
      <c r="E437" s="8">
        <v>5.3916438704476999</v>
      </c>
      <c r="F437" s="8">
        <v>9.4983033860314894</v>
      </c>
      <c r="G437" s="8">
        <v>7.2756322490755201</v>
      </c>
      <c r="H437" s="20">
        <v>2.8814607602823101</v>
      </c>
      <c r="I437" s="20">
        <v>1.5268003732447799</v>
      </c>
      <c r="J437" s="20">
        <v>4.0200649440108096</v>
      </c>
      <c r="K437" s="19">
        <v>1.0785883585103699E-3</v>
      </c>
      <c r="L437" s="19">
        <v>1.3854405713823801E-2</v>
      </c>
      <c r="M437" s="10" t="s">
        <v>2616</v>
      </c>
    </row>
    <row r="438" spans="1:13">
      <c r="A438" s="11" t="s">
        <v>1055</v>
      </c>
      <c r="B438" s="8">
        <v>2.2715808361916499</v>
      </c>
      <c r="C438" s="8">
        <v>0.73364794805823397</v>
      </c>
      <c r="D438" s="8">
        <v>1.69581470763099</v>
      </c>
      <c r="E438" s="8">
        <v>4.4169114457412304</v>
      </c>
      <c r="F438" s="8">
        <v>4.1848176980989402</v>
      </c>
      <c r="G438" s="8">
        <v>4.74666549337618</v>
      </c>
      <c r="H438" s="20">
        <v>2.8720312907146002</v>
      </c>
      <c r="I438" s="20">
        <v>1.5220714673757501</v>
      </c>
      <c r="J438" s="20">
        <v>3.7499330809648002</v>
      </c>
      <c r="K438" s="19">
        <v>1.8805047865417699E-3</v>
      </c>
      <c r="L438" s="19">
        <v>2.02596360016262E-2</v>
      </c>
      <c r="M438" s="10" t="s">
        <v>4138</v>
      </c>
    </row>
    <row r="439" spans="1:13">
      <c r="A439" s="11" t="s">
        <v>1043</v>
      </c>
      <c r="B439" s="8">
        <v>2.8685311489582901</v>
      </c>
      <c r="C439" s="8">
        <v>1.3896657062638</v>
      </c>
      <c r="D439" s="8">
        <v>3.8546262679965801</v>
      </c>
      <c r="E439" s="8">
        <v>6.8900193181651499</v>
      </c>
      <c r="F439" s="8">
        <v>9.9085291136674005</v>
      </c>
      <c r="G439" s="8">
        <v>8.1736977681921701</v>
      </c>
      <c r="H439" s="20">
        <v>2.8706434229814599</v>
      </c>
      <c r="I439" s="20">
        <v>1.5213741372866101</v>
      </c>
      <c r="J439" s="20">
        <v>3.2148037707778898</v>
      </c>
      <c r="K439" s="19">
        <v>5.6818114166821204E-3</v>
      </c>
      <c r="L439" s="19">
        <v>4.2801177608095299E-2</v>
      </c>
      <c r="M439" s="10" t="s">
        <v>2425</v>
      </c>
    </row>
    <row r="440" spans="1:13">
      <c r="A440" s="11" t="s">
        <v>3611</v>
      </c>
      <c r="B440" s="8">
        <v>0.350019408073798</v>
      </c>
      <c r="C440" s="8">
        <v>0.16956760888008901</v>
      </c>
      <c r="D440" s="8">
        <v>0.31356210655288103</v>
      </c>
      <c r="E440" s="8">
        <v>0.96082643321258698</v>
      </c>
      <c r="F440" s="8">
        <v>0.72542579776566096</v>
      </c>
      <c r="G440" s="8">
        <v>0.89762231449783503</v>
      </c>
      <c r="H440" s="20">
        <v>2.8544482290409201</v>
      </c>
      <c r="I440" s="20">
        <v>1.5132118964955601</v>
      </c>
      <c r="J440" s="20">
        <v>3.2973580585204898</v>
      </c>
      <c r="K440" s="19">
        <v>4.7916919500067103E-3</v>
      </c>
      <c r="L440" s="19">
        <v>3.8303658660935401E-2</v>
      </c>
      <c r="M440" s="10" t="s">
        <v>2386</v>
      </c>
    </row>
    <row r="441" spans="1:13">
      <c r="A441" s="11" t="s">
        <v>1047</v>
      </c>
      <c r="B441" s="8">
        <v>2.6348655526603499</v>
      </c>
      <c r="C441" s="8">
        <v>1.36156366549344</v>
      </c>
      <c r="D441" s="8">
        <v>2.3604233768705898</v>
      </c>
      <c r="E441" s="8">
        <v>5.0630161893665804</v>
      </c>
      <c r="F441" s="8">
        <v>7.6451738447522004</v>
      </c>
      <c r="G441" s="8">
        <v>6.2065161634862802</v>
      </c>
      <c r="H441" s="20">
        <v>2.8536268513078902</v>
      </c>
      <c r="I441" s="20">
        <v>1.5127966960738199</v>
      </c>
      <c r="J441" s="20">
        <v>5.2144555115255997</v>
      </c>
      <c r="K441" s="21">
        <v>9.9190260693635601E-5</v>
      </c>
      <c r="L441" s="19">
        <v>2.58518817875581E-3</v>
      </c>
      <c r="M441" s="10" t="s">
        <v>3835</v>
      </c>
    </row>
    <row r="442" spans="1:13">
      <c r="A442" s="11" t="s">
        <v>3666</v>
      </c>
      <c r="B442" s="8">
        <v>0.30395968310795102</v>
      </c>
      <c r="C442" s="8">
        <v>0.88352329279462605</v>
      </c>
      <c r="D442" s="8">
        <v>0.27229986779013099</v>
      </c>
      <c r="E442" s="8">
        <v>1.25158416115371</v>
      </c>
      <c r="F442" s="8">
        <v>1.25993125250182</v>
      </c>
      <c r="G442" s="8">
        <v>1.5590049464220701</v>
      </c>
      <c r="H442" s="20">
        <v>2.85256744052628</v>
      </c>
      <c r="I442" s="20">
        <v>1.5122609951774699</v>
      </c>
      <c r="J442" s="20">
        <v>2.9485819497125099</v>
      </c>
      <c r="K442" s="19">
        <v>9.8189117996340201E-3</v>
      </c>
      <c r="L442" s="19">
        <v>6.1895238206871199E-2</v>
      </c>
      <c r="M442" s="10" t="s">
        <v>2386</v>
      </c>
    </row>
    <row r="443" spans="1:13">
      <c r="A443" s="11" t="s">
        <v>1351</v>
      </c>
      <c r="B443" s="8">
        <v>16.1797551688928</v>
      </c>
      <c r="C443" s="8">
        <v>16.598784824817599</v>
      </c>
      <c r="D443" s="8">
        <v>19.610212855188301</v>
      </c>
      <c r="E443" s="8">
        <v>52.905505478768099</v>
      </c>
      <c r="F443" s="8">
        <v>43.395687692265597</v>
      </c>
      <c r="G443" s="8">
        <v>51.707888453306197</v>
      </c>
      <c r="H443" s="20">
        <v>2.85060585865119</v>
      </c>
      <c r="I443" s="20">
        <v>1.51126857765598</v>
      </c>
      <c r="J443" s="20">
        <v>11.1045048077119</v>
      </c>
      <c r="K443" s="18">
        <v>1.03598764682452E-8</v>
      </c>
      <c r="L443" s="18">
        <v>3.9284359740079602E-6</v>
      </c>
      <c r="M443" s="10" t="s">
        <v>3822</v>
      </c>
    </row>
    <row r="444" spans="1:13">
      <c r="A444" s="11" t="s">
        <v>897</v>
      </c>
      <c r="B444" s="8">
        <v>0.60263259431896798</v>
      </c>
      <c r="C444" s="8">
        <v>0.46711452311388102</v>
      </c>
      <c r="D444" s="8">
        <v>0.32391817378122501</v>
      </c>
      <c r="E444" s="8">
        <v>1.5715530257519501</v>
      </c>
      <c r="F444" s="8">
        <v>1.4987691096303599</v>
      </c>
      <c r="G444" s="8">
        <v>1.3050441814760601</v>
      </c>
      <c r="H444" s="20">
        <v>2.8460850378878302</v>
      </c>
      <c r="I444" s="20">
        <v>1.50897876864803</v>
      </c>
      <c r="J444" s="20">
        <v>3.9514615553504999</v>
      </c>
      <c r="K444" s="19">
        <v>1.24170675863579E-3</v>
      </c>
      <c r="L444" s="19">
        <v>1.5285994998971901E-2</v>
      </c>
      <c r="M444" s="10" t="s">
        <v>3950</v>
      </c>
    </row>
    <row r="445" spans="1:13">
      <c r="A445" s="11" t="s">
        <v>1965</v>
      </c>
      <c r="B445" s="8">
        <v>0.259568264741596</v>
      </c>
      <c r="C445" s="8">
        <v>0.25149673976996301</v>
      </c>
      <c r="D445" s="8">
        <v>0.69759650473002</v>
      </c>
      <c r="E445" s="8">
        <v>0.89066507540013595</v>
      </c>
      <c r="F445" s="8">
        <v>1.25524716465231</v>
      </c>
      <c r="G445" s="8">
        <v>1.3313219849706901</v>
      </c>
      <c r="H445" s="20">
        <v>2.84607922440129</v>
      </c>
      <c r="I445" s="20">
        <v>1.5089758217589999</v>
      </c>
      <c r="J445" s="20">
        <v>2.9582131396360101</v>
      </c>
      <c r="K445" s="19">
        <v>9.6273605398077295E-3</v>
      </c>
      <c r="L445" s="19">
        <v>6.1030710575286903E-2</v>
      </c>
      <c r="M445" s="10" t="s">
        <v>4027</v>
      </c>
    </row>
    <row r="446" spans="1:13">
      <c r="A446" s="11" t="s">
        <v>1322</v>
      </c>
      <c r="B446" s="8">
        <v>0.80513602744912804</v>
      </c>
      <c r="C446" s="8">
        <v>0.78009954790265301</v>
      </c>
      <c r="D446" s="8">
        <v>0.240424905024446</v>
      </c>
      <c r="E446" s="8">
        <v>2.21015166490937</v>
      </c>
      <c r="F446" s="8">
        <v>0.92703818948585304</v>
      </c>
      <c r="G446" s="8">
        <v>2.2941840994273099</v>
      </c>
      <c r="H446" s="20">
        <v>2.8452124188036501</v>
      </c>
      <c r="I446" s="20">
        <v>1.5085363657531601</v>
      </c>
      <c r="J446" s="20">
        <v>2.8685437981779098</v>
      </c>
      <c r="K446" s="19">
        <v>1.1561678939136E-2</v>
      </c>
      <c r="L446" s="19">
        <v>6.9180670728927196E-2</v>
      </c>
      <c r="M446" s="10" t="s">
        <v>2739</v>
      </c>
    </row>
    <row r="447" spans="1:13">
      <c r="A447" s="11" t="s">
        <v>967</v>
      </c>
      <c r="B447" s="8">
        <v>1.35347665770161</v>
      </c>
      <c r="C447" s="8">
        <v>0.87425933239712095</v>
      </c>
      <c r="D447" s="8">
        <v>0.60625065663442901</v>
      </c>
      <c r="E447" s="8">
        <v>3.4057677265044601</v>
      </c>
      <c r="F447" s="8">
        <v>2.4934411229711699</v>
      </c>
      <c r="G447" s="8">
        <v>2.6996521889822702</v>
      </c>
      <c r="H447" s="20">
        <v>2.8439282537887798</v>
      </c>
      <c r="I447" s="20">
        <v>1.5078850693143</v>
      </c>
      <c r="J447" s="20">
        <v>3.8808559309933499</v>
      </c>
      <c r="K447" s="19">
        <v>1.43576071382719E-3</v>
      </c>
      <c r="L447" s="19">
        <v>1.6953941095776099E-2</v>
      </c>
      <c r="M447" s="10" t="s">
        <v>4126</v>
      </c>
    </row>
    <row r="448" spans="1:13">
      <c r="A448" s="11" t="s">
        <v>3719</v>
      </c>
      <c r="B448" s="8">
        <v>2.6244008384086501</v>
      </c>
      <c r="C448" s="8">
        <v>5.0855851378164401</v>
      </c>
      <c r="D448" s="8">
        <v>2.3510486457284099</v>
      </c>
      <c r="E448" s="8">
        <v>14.4083078750688</v>
      </c>
      <c r="F448" s="8">
        <v>5.4391500240982804</v>
      </c>
      <c r="G448" s="8">
        <v>13.460515048044099</v>
      </c>
      <c r="H448" s="20">
        <v>2.8353519268499201</v>
      </c>
      <c r="I448" s="20">
        <v>1.50352781510058</v>
      </c>
      <c r="J448" s="20">
        <v>2.77338024832784</v>
      </c>
      <c r="K448" s="19">
        <v>1.4028230302587499E-2</v>
      </c>
      <c r="L448" s="19">
        <v>7.8585527348431605E-2</v>
      </c>
      <c r="M448" s="10" t="s">
        <v>2395</v>
      </c>
    </row>
    <row r="449" spans="1:13">
      <c r="A449" s="11" t="s">
        <v>3747</v>
      </c>
      <c r="B449" s="8">
        <v>0.51696076867228202</v>
      </c>
      <c r="C449" s="8">
        <v>0</v>
      </c>
      <c r="D449" s="8">
        <v>0.46311519844608201</v>
      </c>
      <c r="E449" s="8">
        <v>1.06431863494588</v>
      </c>
      <c r="F449" s="8">
        <v>1.07141681111743</v>
      </c>
      <c r="G449" s="8">
        <v>0.88382817443150896</v>
      </c>
      <c r="H449" s="20">
        <v>2.8287909301691001</v>
      </c>
      <c r="I449" s="20">
        <v>1.5001855541982301</v>
      </c>
      <c r="J449" s="20">
        <v>2.6140137975027899</v>
      </c>
      <c r="K449" s="19">
        <v>1.93420185227355E-2</v>
      </c>
      <c r="L449" s="19">
        <v>9.7244661939796195E-2</v>
      </c>
      <c r="M449" s="10" t="s">
        <v>4243</v>
      </c>
    </row>
    <row r="450" spans="1:13">
      <c r="A450" s="11" t="s">
        <v>966</v>
      </c>
      <c r="B450" s="8">
        <v>2.21547982766424</v>
      </c>
      <c r="C450" s="8">
        <v>0.80497025643479803</v>
      </c>
      <c r="D450" s="8">
        <v>3.2251700101932101</v>
      </c>
      <c r="E450" s="8">
        <v>5.3214338694405301</v>
      </c>
      <c r="F450" s="8">
        <v>6.1221985004069799</v>
      </c>
      <c r="G450" s="8">
        <v>5.2081172577748998</v>
      </c>
      <c r="H450" s="20">
        <v>2.8188767551969098</v>
      </c>
      <c r="I450" s="20">
        <v>1.4951204028628899</v>
      </c>
      <c r="J450" s="20">
        <v>3.9825843877863099</v>
      </c>
      <c r="K450" s="19">
        <v>1.1648153142974401E-3</v>
      </c>
      <c r="L450" s="19">
        <v>1.4674928735063099E-2</v>
      </c>
      <c r="M450" s="10" t="s">
        <v>4124</v>
      </c>
    </row>
    <row r="451" spans="1:13">
      <c r="A451" s="11" t="s">
        <v>931</v>
      </c>
      <c r="B451" s="8">
        <v>9.2368024900212191</v>
      </c>
      <c r="C451" s="8">
        <v>8.2611463644253291</v>
      </c>
      <c r="D451" s="8">
        <v>13.366849155149399</v>
      </c>
      <c r="E451" s="8">
        <v>25.843242307600999</v>
      </c>
      <c r="F451" s="8">
        <v>29.451618794080499</v>
      </c>
      <c r="G451" s="8">
        <v>35.6328022521189</v>
      </c>
      <c r="H451" s="20">
        <v>2.8141891500342302</v>
      </c>
      <c r="I451" s="20">
        <v>1.4927192996637899</v>
      </c>
      <c r="J451" s="20">
        <v>5.94677354560541</v>
      </c>
      <c r="K451" s="21">
        <v>2.49509311993683E-5</v>
      </c>
      <c r="L451" s="19">
        <v>9.4480157620336497E-4</v>
      </c>
      <c r="M451" s="10" t="s">
        <v>2385</v>
      </c>
    </row>
    <row r="452" spans="1:13">
      <c r="A452" s="11" t="s">
        <v>1245</v>
      </c>
      <c r="B452" s="8">
        <v>5.0700965476003903</v>
      </c>
      <c r="C452" s="8">
        <v>5.0051245074368396</v>
      </c>
      <c r="D452" s="8">
        <v>5.1418932689267196</v>
      </c>
      <c r="E452" s="8">
        <v>12.5391053779367</v>
      </c>
      <c r="F452" s="8">
        <v>14.605359417896899</v>
      </c>
      <c r="G452" s="8">
        <v>15.4827357135354</v>
      </c>
      <c r="H452" s="20">
        <v>2.8090389802549001</v>
      </c>
      <c r="I452" s="20">
        <v>1.4900766444822</v>
      </c>
      <c r="J452" s="20">
        <v>11.0026879801903</v>
      </c>
      <c r="K452" s="18">
        <v>1.17491338743958E-8</v>
      </c>
      <c r="L452" s="18">
        <v>4.3795660413068397E-6</v>
      </c>
      <c r="M452" s="10" t="s">
        <v>2718</v>
      </c>
    </row>
    <row r="453" spans="1:13">
      <c r="A453" s="11" t="s">
        <v>916</v>
      </c>
      <c r="B453" s="8">
        <v>3.8727422105245299</v>
      </c>
      <c r="C453" s="8">
        <v>3.7523155647939199</v>
      </c>
      <c r="D453" s="8">
        <v>3.9030360170452001</v>
      </c>
      <c r="E453" s="8">
        <v>12.624233646424999</v>
      </c>
      <c r="F453" s="8">
        <v>13.377292052989</v>
      </c>
      <c r="G453" s="8">
        <v>9.6557418690182306</v>
      </c>
      <c r="H453" s="20">
        <v>2.8000276088464799</v>
      </c>
      <c r="I453" s="20">
        <v>1.48544105250936</v>
      </c>
      <c r="J453" s="20">
        <v>4.8858833133910098</v>
      </c>
      <c r="K453" s="18">
        <v>1.8839512509941599E-4</v>
      </c>
      <c r="L453" s="19">
        <v>4.0609783451173503E-3</v>
      </c>
      <c r="M453" s="10" t="s">
        <v>2627</v>
      </c>
    </row>
    <row r="454" spans="1:13">
      <c r="A454" s="11" t="s">
        <v>1123</v>
      </c>
      <c r="B454" s="8">
        <v>1.5106777636889901</v>
      </c>
      <c r="C454" s="8">
        <v>2.5614781236093198</v>
      </c>
      <c r="D454" s="8">
        <v>2.3683251820105502</v>
      </c>
      <c r="E454" s="8">
        <v>7.2570932193778601</v>
      </c>
      <c r="F454" s="8">
        <v>4.43547751505871</v>
      </c>
      <c r="G454" s="8">
        <v>7.5330160080399402</v>
      </c>
      <c r="H454" s="20">
        <v>2.7870315828150698</v>
      </c>
      <c r="I454" s="20">
        <v>1.4787293512441999</v>
      </c>
      <c r="J454" s="20">
        <v>3.8487199838986399</v>
      </c>
      <c r="K454" s="19">
        <v>1.5339792086241501E-3</v>
      </c>
      <c r="L454" s="19">
        <v>1.77098294312985E-2</v>
      </c>
      <c r="M454" s="10" t="s">
        <v>2451</v>
      </c>
    </row>
    <row r="455" spans="1:13">
      <c r="A455" s="11" t="s">
        <v>1092</v>
      </c>
      <c r="B455" s="8">
        <v>0.85657527364726704</v>
      </c>
      <c r="C455" s="8">
        <v>2.76646413746959</v>
      </c>
      <c r="D455" s="8">
        <v>2.3020684656090702</v>
      </c>
      <c r="E455" s="8">
        <v>4.8986579147007498</v>
      </c>
      <c r="F455" s="8">
        <v>6.5093531538398297</v>
      </c>
      <c r="G455" s="8">
        <v>5.04423107638896</v>
      </c>
      <c r="H455" s="20">
        <v>2.7777636796808198</v>
      </c>
      <c r="I455" s="20">
        <v>1.4739238661821901</v>
      </c>
      <c r="J455" s="20">
        <v>3.7883429342722601</v>
      </c>
      <c r="K455" s="19">
        <v>1.7372519388075701E-3</v>
      </c>
      <c r="L455" s="19">
        <v>1.9192463663732499E-2</v>
      </c>
      <c r="M455" s="10" t="s">
        <v>4139</v>
      </c>
    </row>
    <row r="456" spans="1:13">
      <c r="A456" s="11" t="s">
        <v>1105</v>
      </c>
      <c r="B456" s="8">
        <v>4.5017094673433</v>
      </c>
      <c r="C456" s="8">
        <v>7.6330178391496801</v>
      </c>
      <c r="D456" s="8">
        <v>6.0492310045201698</v>
      </c>
      <c r="E456" s="8">
        <v>16.605377632022101</v>
      </c>
      <c r="F456" s="8">
        <v>17.8823636741187</v>
      </c>
      <c r="G456" s="8">
        <v>17.958270279020802</v>
      </c>
      <c r="H456" s="20">
        <v>2.7740929386666</v>
      </c>
      <c r="I456" s="20">
        <v>1.4720161221630801</v>
      </c>
      <c r="J456" s="20">
        <v>5.5720478287777899</v>
      </c>
      <c r="K456" s="21">
        <v>5.0111408424342302E-5</v>
      </c>
      <c r="L456" s="19">
        <v>1.5742700688548101E-3</v>
      </c>
      <c r="M456" s="10" t="s">
        <v>3879</v>
      </c>
    </row>
    <row r="457" spans="1:13">
      <c r="A457" s="11" t="s">
        <v>1100</v>
      </c>
      <c r="B457" s="8">
        <v>6.4647190463944701</v>
      </c>
      <c r="C457" s="8">
        <v>2.5054769546894402</v>
      </c>
      <c r="D457" s="8">
        <v>8.1079140927111801</v>
      </c>
      <c r="E457" s="8">
        <v>13.309561126734099</v>
      </c>
      <c r="F457" s="8">
        <v>16.077990637271601</v>
      </c>
      <c r="G457" s="8">
        <v>17.683975045648499</v>
      </c>
      <c r="H457" s="20">
        <v>2.7724114474830599</v>
      </c>
      <c r="I457" s="20">
        <v>1.47114138056109</v>
      </c>
      <c r="J457" s="20">
        <v>3.54037890695309</v>
      </c>
      <c r="K457" s="19">
        <v>2.8993956961975999E-3</v>
      </c>
      <c r="L457" s="19">
        <v>2.7447408695052002E-2</v>
      </c>
      <c r="M457" s="10" t="s">
        <v>2675</v>
      </c>
    </row>
    <row r="458" spans="1:13">
      <c r="A458" s="11" t="s">
        <v>1167</v>
      </c>
      <c r="B458" s="8">
        <v>2.8954657137372402</v>
      </c>
      <c r="C458" s="8">
        <v>2.8054284210959199</v>
      </c>
      <c r="D458" s="8">
        <v>3.6314319457495099</v>
      </c>
      <c r="E458" s="8">
        <v>7.5508327068288699</v>
      </c>
      <c r="F458" s="8">
        <v>9.6015042678917908</v>
      </c>
      <c r="G458" s="8">
        <v>10.890588857337701</v>
      </c>
      <c r="H458" s="20">
        <v>2.7689237015921999</v>
      </c>
      <c r="I458" s="20">
        <v>1.46932530041805</v>
      </c>
      <c r="J458" s="20">
        <v>4.2226297744384897</v>
      </c>
      <c r="K458" s="18">
        <v>7.12892353335441E-4</v>
      </c>
      <c r="L458" s="19">
        <v>1.04367595589179E-2</v>
      </c>
      <c r="M458" s="10" t="s">
        <v>2395</v>
      </c>
    </row>
    <row r="459" spans="1:13">
      <c r="A459" s="11" t="s">
        <v>1075</v>
      </c>
      <c r="B459" s="8">
        <v>0.94301864988689899</v>
      </c>
      <c r="C459" s="8">
        <v>1.8273891550257899</v>
      </c>
      <c r="D459" s="8">
        <v>1.2671936507939801</v>
      </c>
      <c r="E459" s="8">
        <v>3.8829728791756399</v>
      </c>
      <c r="F459" s="8">
        <v>4.23460839032116</v>
      </c>
      <c r="G459" s="8">
        <v>4.0306078444066902</v>
      </c>
      <c r="H459" s="20">
        <v>2.7575895166405902</v>
      </c>
      <c r="I459" s="20">
        <v>1.4634077192227499</v>
      </c>
      <c r="J459" s="20">
        <v>3.5502335339770501</v>
      </c>
      <c r="K459" s="19">
        <v>2.8409134330887801E-3</v>
      </c>
      <c r="L459" s="19">
        <v>2.7084246586065602E-2</v>
      </c>
      <c r="M459" s="10" t="s">
        <v>2668</v>
      </c>
    </row>
    <row r="460" spans="1:13">
      <c r="A460" s="11" t="s">
        <v>1398</v>
      </c>
      <c r="B460" s="8">
        <v>5.4578247524427601</v>
      </c>
      <c r="C460" s="8">
        <v>2.1152433759059499</v>
      </c>
      <c r="D460" s="8">
        <v>1.9557395814023899</v>
      </c>
      <c r="E460" s="8">
        <v>11.236567535313601</v>
      </c>
      <c r="F460" s="8">
        <v>10.557406241465101</v>
      </c>
      <c r="G460" s="8">
        <v>6.2206903368542203</v>
      </c>
      <c r="H460" s="20">
        <v>2.7545863341590602</v>
      </c>
      <c r="I460" s="20">
        <v>1.46183568051463</v>
      </c>
      <c r="J460" s="20">
        <v>3.1376386536300802</v>
      </c>
      <c r="K460" s="19">
        <v>6.6610618970862397E-3</v>
      </c>
      <c r="L460" s="19">
        <v>4.75187518429393E-2</v>
      </c>
      <c r="M460" s="10" t="s">
        <v>2379</v>
      </c>
    </row>
    <row r="461" spans="1:13">
      <c r="A461" s="11" t="s">
        <v>3665</v>
      </c>
      <c r="B461" s="8">
        <v>0.72685232413203504</v>
      </c>
      <c r="C461" s="8">
        <v>0.35212507583584701</v>
      </c>
      <c r="D461" s="8">
        <v>0.32557244062827101</v>
      </c>
      <c r="E461" s="8">
        <v>1.4964432899121201</v>
      </c>
      <c r="F461" s="8">
        <v>1.0042822672662299</v>
      </c>
      <c r="G461" s="8">
        <v>1.6568957173000001</v>
      </c>
      <c r="H461" s="20">
        <v>2.7461438796398601</v>
      </c>
      <c r="I461" s="20">
        <v>1.4574072150717099</v>
      </c>
      <c r="J461" s="20">
        <v>2.9448203006570099</v>
      </c>
      <c r="K461" s="19">
        <v>9.89473450648665E-3</v>
      </c>
      <c r="L461" s="19">
        <v>6.2212969901480598E-2</v>
      </c>
      <c r="M461" s="10" t="s">
        <v>2381</v>
      </c>
    </row>
    <row r="462" spans="1:13">
      <c r="A462" s="11" t="s">
        <v>911</v>
      </c>
      <c r="B462" s="8">
        <v>1.4091413488789799</v>
      </c>
      <c r="C462" s="8">
        <v>1.36532274263541</v>
      </c>
      <c r="D462" s="8">
        <v>0.84157872314726001</v>
      </c>
      <c r="E462" s="8">
        <v>4.8352327931851997</v>
      </c>
      <c r="F462" s="8">
        <v>1.6224933430605399</v>
      </c>
      <c r="G462" s="8">
        <v>5.3536786600497104</v>
      </c>
      <c r="H462" s="20">
        <v>2.7438939995870202</v>
      </c>
      <c r="I462" s="20">
        <v>1.4562247492862499</v>
      </c>
      <c r="J462" s="20">
        <v>2.80466762738362</v>
      </c>
      <c r="K462" s="19">
        <v>1.3165644436552699E-2</v>
      </c>
      <c r="L462" s="19">
        <v>7.5559497945953499E-2</v>
      </c>
      <c r="M462" s="10" t="s">
        <v>4226</v>
      </c>
    </row>
    <row r="463" spans="1:13">
      <c r="A463" s="11" t="s">
        <v>1152</v>
      </c>
      <c r="B463" s="8">
        <v>2.3775412375714402</v>
      </c>
      <c r="C463" s="8">
        <v>2.0732483744182302</v>
      </c>
      <c r="D463" s="8">
        <v>3.19485214965021</v>
      </c>
      <c r="E463" s="8">
        <v>6.6896707004764604</v>
      </c>
      <c r="F463" s="8">
        <v>7.0627873289017096</v>
      </c>
      <c r="G463" s="8">
        <v>8.1295837478549693</v>
      </c>
      <c r="H463" s="20">
        <v>2.7244325250064798</v>
      </c>
      <c r="I463" s="20">
        <v>1.4459557606725699</v>
      </c>
      <c r="J463" s="20">
        <v>5.51982668838812</v>
      </c>
      <c r="K463" s="21">
        <v>5.5308249106286901E-5</v>
      </c>
      <c r="L463" s="19">
        <v>1.70373454312192E-3</v>
      </c>
      <c r="M463" s="10" t="s">
        <v>2386</v>
      </c>
    </row>
    <row r="464" spans="1:13">
      <c r="A464" s="11" t="s">
        <v>892</v>
      </c>
      <c r="B464" s="8">
        <v>0.89381767684932201</v>
      </c>
      <c r="C464" s="8">
        <v>2.1650588901935901</v>
      </c>
      <c r="D464" s="8">
        <v>1.6014389325976099</v>
      </c>
      <c r="E464" s="8">
        <v>4.2937801547985703</v>
      </c>
      <c r="F464" s="8">
        <v>4.0136723003913604</v>
      </c>
      <c r="G464" s="8">
        <v>4.5843783134643097</v>
      </c>
      <c r="H464" s="20">
        <v>2.7243710861667201</v>
      </c>
      <c r="I464" s="20">
        <v>1.4459232260041199</v>
      </c>
      <c r="J464" s="20">
        <v>3.4694761820424702</v>
      </c>
      <c r="K464" s="19">
        <v>3.3572487438759601E-3</v>
      </c>
      <c r="L464" s="19">
        <v>3.0315834837318398E-2</v>
      </c>
      <c r="M464" s="10" t="s">
        <v>2619</v>
      </c>
    </row>
    <row r="465" spans="1:13">
      <c r="A465" s="11" t="s">
        <v>1285</v>
      </c>
      <c r="B465" s="8">
        <v>6.6315505056562598</v>
      </c>
      <c r="C465" s="8">
        <v>8.1387590108782799</v>
      </c>
      <c r="D465" s="8">
        <v>1.9802739489110299</v>
      </c>
      <c r="E465" s="8">
        <v>8.7986216996947597</v>
      </c>
      <c r="F465" s="8">
        <v>13.744088770570899</v>
      </c>
      <c r="G465" s="8">
        <v>18.896183012487299</v>
      </c>
      <c r="H465" s="20">
        <v>2.72328969590931</v>
      </c>
      <c r="I465" s="20">
        <v>1.44535046039168</v>
      </c>
      <c r="J465" s="20">
        <v>3.2970043812224299</v>
      </c>
      <c r="K465" s="19">
        <v>4.7951932784191399E-3</v>
      </c>
      <c r="L465" s="19">
        <v>3.8320269704624099E-2</v>
      </c>
      <c r="M465" s="10" t="s">
        <v>3993</v>
      </c>
    </row>
    <row r="466" spans="1:13">
      <c r="A466" s="11" t="s">
        <v>1399</v>
      </c>
      <c r="B466" s="8">
        <v>0.30099277551294901</v>
      </c>
      <c r="C466" s="8">
        <v>0.58326623103312003</v>
      </c>
      <c r="D466" s="8">
        <v>1.88749391030904</v>
      </c>
      <c r="E466" s="8">
        <v>1.8590514370284501</v>
      </c>
      <c r="F466" s="8">
        <v>2.4952664825048201</v>
      </c>
      <c r="G466" s="8">
        <v>2.0583836253719698</v>
      </c>
      <c r="H466" s="20">
        <v>2.7194483377732901</v>
      </c>
      <c r="I466" s="20">
        <v>1.4433140187261</v>
      </c>
      <c r="J466" s="20">
        <v>2.7778102892487899</v>
      </c>
      <c r="K466" s="19">
        <v>1.3902844593287099E-2</v>
      </c>
      <c r="L466" s="19">
        <v>7.8217224533829899E-2</v>
      </c>
      <c r="M466" s="10" t="s">
        <v>4232</v>
      </c>
    </row>
    <row r="467" spans="1:13">
      <c r="A467" s="11" t="s">
        <v>1292</v>
      </c>
      <c r="B467" s="8">
        <v>5.35885399758169</v>
      </c>
      <c r="C467" s="8">
        <v>3.38622735375953</v>
      </c>
      <c r="D467" s="8">
        <v>3.9657847386389702</v>
      </c>
      <c r="E467" s="8">
        <v>8.4744746214573805</v>
      </c>
      <c r="F467" s="8">
        <v>14.9694778713849</v>
      </c>
      <c r="G467" s="8">
        <v>13.012452737122</v>
      </c>
      <c r="H467" s="20">
        <v>2.7102065512992701</v>
      </c>
      <c r="I467" s="20">
        <v>1.43840280699596</v>
      </c>
      <c r="J467" s="20">
        <v>5.12680933399586</v>
      </c>
      <c r="K467" s="18">
        <v>1.17551763561806E-4</v>
      </c>
      <c r="L467" s="19">
        <v>2.9279884859649699E-3</v>
      </c>
      <c r="M467" s="10" t="s">
        <v>3914</v>
      </c>
    </row>
    <row r="468" spans="1:13">
      <c r="A468" s="11" t="s">
        <v>3704</v>
      </c>
      <c r="B468" s="8">
        <v>0.65540297239748402</v>
      </c>
      <c r="C468" s="8">
        <v>0.21167419542806701</v>
      </c>
      <c r="D468" s="8">
        <v>0.19571251567345899</v>
      </c>
      <c r="E468" s="8">
        <v>0.89956226106300696</v>
      </c>
      <c r="F468" s="8">
        <v>0.75463470047413805</v>
      </c>
      <c r="G468" s="8">
        <v>1.12051754739298</v>
      </c>
      <c r="H468" s="20">
        <v>2.7066964912586799</v>
      </c>
      <c r="I468" s="20">
        <v>1.4365331235688299</v>
      </c>
      <c r="J468" s="20">
        <v>2.8241034708982702</v>
      </c>
      <c r="K468" s="19">
        <v>1.2655979050379599E-2</v>
      </c>
      <c r="L468" s="19">
        <v>7.3867243579423703E-2</v>
      </c>
      <c r="M468" s="10" t="s">
        <v>3847</v>
      </c>
    </row>
    <row r="469" spans="1:13">
      <c r="A469" s="11" t="s">
        <v>1397</v>
      </c>
      <c r="B469" s="8">
        <v>0.45990618719316301</v>
      </c>
      <c r="C469" s="8">
        <v>0.89120992348013695</v>
      </c>
      <c r="D469" s="8">
        <v>1.03000826201748</v>
      </c>
      <c r="E469" s="8">
        <v>2.99837316658193</v>
      </c>
      <c r="F469" s="8">
        <v>1.58861577885048</v>
      </c>
      <c r="G469" s="8">
        <v>2.0967576676048498</v>
      </c>
      <c r="H469" s="20">
        <v>2.6898796397188298</v>
      </c>
      <c r="I469" s="20">
        <v>1.42754161996941</v>
      </c>
      <c r="J469" s="20">
        <v>3.22782848041799</v>
      </c>
      <c r="K469" s="19">
        <v>5.5311980781936002E-3</v>
      </c>
      <c r="L469" s="19">
        <v>4.2162074139073198E-2</v>
      </c>
      <c r="M469" s="10" t="s">
        <v>4166</v>
      </c>
    </row>
    <row r="470" spans="1:13">
      <c r="A470" s="11" t="s">
        <v>3754</v>
      </c>
      <c r="B470" s="8">
        <v>0.259568264741596</v>
      </c>
      <c r="C470" s="8">
        <v>0.25149673976996301</v>
      </c>
      <c r="D470" s="8">
        <v>1.1626608412167001</v>
      </c>
      <c r="E470" s="8">
        <v>1.6031971357202499</v>
      </c>
      <c r="F470" s="8">
        <v>0.89660511760879302</v>
      </c>
      <c r="G470" s="8">
        <v>1.3313219849706901</v>
      </c>
      <c r="H470" s="20">
        <v>2.6879335228514201</v>
      </c>
      <c r="I470" s="20">
        <v>1.4264974582660199</v>
      </c>
      <c r="J470" s="20">
        <v>2.6317985202504701</v>
      </c>
      <c r="K470" s="19">
        <v>1.8664420814509398E-2</v>
      </c>
      <c r="L470" s="19">
        <v>9.5008924482707105E-2</v>
      </c>
      <c r="M470" s="10" t="s">
        <v>4180</v>
      </c>
    </row>
    <row r="471" spans="1:13">
      <c r="A471" s="11" t="s">
        <v>1110</v>
      </c>
      <c r="B471" s="8">
        <v>2.21687346163203</v>
      </c>
      <c r="C471" s="8">
        <v>1.71835011845703</v>
      </c>
      <c r="D471" s="8">
        <v>1.9859684821932999</v>
      </c>
      <c r="E471" s="8">
        <v>7.3025571904554099</v>
      </c>
      <c r="F471" s="8">
        <v>4.2882347422198199</v>
      </c>
      <c r="G471" s="8">
        <v>5.81149323705396</v>
      </c>
      <c r="H471" s="20">
        <v>2.6868580388180798</v>
      </c>
      <c r="I471" s="20">
        <v>1.4259200980151701</v>
      </c>
      <c r="J471" s="20">
        <v>3.7078631498699699</v>
      </c>
      <c r="K471" s="19">
        <v>2.0511104968644802E-3</v>
      </c>
      <c r="L471" s="19">
        <v>2.1490967485161602E-2</v>
      </c>
      <c r="M471" s="10" t="s">
        <v>2679</v>
      </c>
    </row>
    <row r="472" spans="1:13">
      <c r="A472" s="11" t="s">
        <v>1304</v>
      </c>
      <c r="B472" s="8">
        <v>2.8254557257491899</v>
      </c>
      <c r="C472" s="8">
        <v>1.8250636407027701</v>
      </c>
      <c r="D472" s="8">
        <v>3.09364252950264</v>
      </c>
      <c r="E472" s="8">
        <v>6.4633857545962501</v>
      </c>
      <c r="F472" s="8">
        <v>6.8318160776088002</v>
      </c>
      <c r="G472" s="8">
        <v>8.2298672361843295</v>
      </c>
      <c r="H472" s="20">
        <v>2.68230370713278</v>
      </c>
      <c r="I472" s="20">
        <v>1.42347259740942</v>
      </c>
      <c r="J472" s="20">
        <v>6.0856183845380398</v>
      </c>
      <c r="K472" s="21">
        <v>1.9363207396202799E-5</v>
      </c>
      <c r="L472" s="19">
        <v>7.7576731060709605E-4</v>
      </c>
      <c r="M472" s="10" t="s">
        <v>3856</v>
      </c>
    </row>
    <row r="473" spans="1:13">
      <c r="A473" s="11" t="s">
        <v>962</v>
      </c>
      <c r="B473" s="8">
        <v>2.1518988033008801</v>
      </c>
      <c r="C473" s="8">
        <v>0.83399337570611598</v>
      </c>
      <c r="D473" s="8">
        <v>1.15665687036883</v>
      </c>
      <c r="E473" s="8">
        <v>4.4303284420461804</v>
      </c>
      <c r="F473" s="8">
        <v>3.2705752063954501</v>
      </c>
      <c r="G473" s="8">
        <v>3.9242875537447399</v>
      </c>
      <c r="H473" s="20">
        <v>2.6800860952207999</v>
      </c>
      <c r="I473" s="20">
        <v>1.42227934663567</v>
      </c>
      <c r="J473" s="20">
        <v>3.4111467806582798</v>
      </c>
      <c r="K473" s="19">
        <v>3.7875998346654002E-3</v>
      </c>
      <c r="L473" s="19">
        <v>3.2873484960895101E-2</v>
      </c>
      <c r="M473" s="10" t="s">
        <v>2639</v>
      </c>
    </row>
    <row r="474" spans="1:13">
      <c r="A474" s="11" t="s">
        <v>1068</v>
      </c>
      <c r="B474" s="8">
        <v>1.54055169948218</v>
      </c>
      <c r="C474" s="8">
        <v>0.49754892064398998</v>
      </c>
      <c r="D474" s="8">
        <v>1.8401213380388901</v>
      </c>
      <c r="E474" s="8">
        <v>2.8192775609002099</v>
      </c>
      <c r="F474" s="8">
        <v>2.8380799459630199</v>
      </c>
      <c r="G474" s="8">
        <v>4.3897044633505002</v>
      </c>
      <c r="H474" s="20">
        <v>2.6647318932362798</v>
      </c>
      <c r="I474" s="20">
        <v>1.41399038635925</v>
      </c>
      <c r="J474" s="20">
        <v>2.92390408079899</v>
      </c>
      <c r="K474" s="19">
        <v>1.0326900310346899E-2</v>
      </c>
      <c r="L474" s="19">
        <v>6.4032965696791594E-2</v>
      </c>
      <c r="M474" s="10" t="s">
        <v>2399</v>
      </c>
    </row>
    <row r="475" spans="1:13">
      <c r="A475" s="11" t="s">
        <v>1217</v>
      </c>
      <c r="B475" s="8">
        <v>4.7371683019556201</v>
      </c>
      <c r="C475" s="8">
        <v>5.4641208274819997</v>
      </c>
      <c r="D475" s="8">
        <v>2.2229190743262399</v>
      </c>
      <c r="E475" s="8">
        <v>10.0624955555813</v>
      </c>
      <c r="F475" s="8">
        <v>10.2854446322561</v>
      </c>
      <c r="G475" s="8">
        <v>11.569937952781199</v>
      </c>
      <c r="H475" s="20">
        <v>2.6638056285139502</v>
      </c>
      <c r="I475" s="20">
        <v>1.4134888162644701</v>
      </c>
      <c r="J475" s="20">
        <v>5.4108690582229304</v>
      </c>
      <c r="K475" s="21">
        <v>6.80304324153262E-5</v>
      </c>
      <c r="L475" s="19">
        <v>2.00791502515258E-3</v>
      </c>
      <c r="M475" s="10" t="s">
        <v>2399</v>
      </c>
    </row>
    <row r="476" spans="1:13">
      <c r="A476" s="11" t="s">
        <v>1033</v>
      </c>
      <c r="B476" s="8">
        <v>1.48075437461232</v>
      </c>
      <c r="C476" s="8">
        <v>0.35867722310530098</v>
      </c>
      <c r="D476" s="8">
        <v>1.32652204500883</v>
      </c>
      <c r="E476" s="8">
        <v>3.0485765461955201</v>
      </c>
      <c r="F476" s="8">
        <v>2.0459387845747798</v>
      </c>
      <c r="G476" s="8">
        <v>2.7425552535530802</v>
      </c>
      <c r="H476" s="20">
        <v>2.66162457752168</v>
      </c>
      <c r="I476" s="20">
        <v>1.4123070932844699</v>
      </c>
      <c r="J476" s="20">
        <v>2.9511764119217201</v>
      </c>
      <c r="K476" s="19">
        <v>9.7669474466826403E-3</v>
      </c>
      <c r="L476" s="19">
        <v>6.1639832655189103E-2</v>
      </c>
      <c r="M476" s="10" t="s">
        <v>2659</v>
      </c>
    </row>
    <row r="477" spans="1:13">
      <c r="A477" s="11" t="s">
        <v>1020</v>
      </c>
      <c r="B477" s="8">
        <v>11.0850917766117</v>
      </c>
      <c r="C477" s="8">
        <v>8.78759196607988</v>
      </c>
      <c r="D477" s="8">
        <v>10.8332633675721</v>
      </c>
      <c r="E477" s="8">
        <v>26.279858930629899</v>
      </c>
      <c r="F477" s="8">
        <v>24.7146563594988</v>
      </c>
      <c r="G477" s="8">
        <v>33.883449735136502</v>
      </c>
      <c r="H477" s="20">
        <v>2.65817056776029</v>
      </c>
      <c r="I477" s="20">
        <v>1.41043368150148</v>
      </c>
      <c r="J477" s="20">
        <v>6.5636049052205596</v>
      </c>
      <c r="K477" s="21">
        <v>8.2549253579887203E-6</v>
      </c>
      <c r="L477" s="19">
        <v>4.2551092376189601E-4</v>
      </c>
      <c r="M477" s="10" t="s">
        <v>2385</v>
      </c>
    </row>
    <row r="478" spans="1:13">
      <c r="A478" s="11" t="s">
        <v>1299</v>
      </c>
      <c r="B478" s="8">
        <v>16.160695831743102</v>
      </c>
      <c r="C478" s="8">
        <v>17.694997712694299</v>
      </c>
      <c r="D478" s="8">
        <v>17.6554036561411</v>
      </c>
      <c r="E478" s="8">
        <v>40.484996949240497</v>
      </c>
      <c r="F478" s="8">
        <v>40.936537090190001</v>
      </c>
      <c r="G478" s="8">
        <v>47.471527174362002</v>
      </c>
      <c r="H478" s="20">
        <v>2.6576937692190898</v>
      </c>
      <c r="I478" s="20">
        <v>1.4101748807311301</v>
      </c>
      <c r="J478" s="20">
        <v>13.9375669281526</v>
      </c>
      <c r="K478" s="18">
        <v>4.3423653041229902E-10</v>
      </c>
      <c r="L478" s="18">
        <v>4.1674595760448699E-7</v>
      </c>
      <c r="M478" s="10" t="s">
        <v>3818</v>
      </c>
    </row>
    <row r="479" spans="1:13">
      <c r="A479" s="11" t="s">
        <v>1350</v>
      </c>
      <c r="B479" s="8">
        <v>0.70363285456478297</v>
      </c>
      <c r="C479" s="8">
        <v>0.68175271385445702</v>
      </c>
      <c r="D479" s="8">
        <v>1.5758597596867501</v>
      </c>
      <c r="E479" s="8">
        <v>3.3801577944221499</v>
      </c>
      <c r="F479" s="8">
        <v>2.91660069746285</v>
      </c>
      <c r="G479" s="8">
        <v>2.0049572392028701</v>
      </c>
      <c r="H479" s="20">
        <v>2.6538491705349201</v>
      </c>
      <c r="I479" s="20">
        <v>1.4080863785812201</v>
      </c>
      <c r="J479" s="20">
        <v>3.1401344846783701</v>
      </c>
      <c r="K479" s="19">
        <v>6.6269230340115998E-3</v>
      </c>
      <c r="L479" s="19">
        <v>4.7379728183611899E-2</v>
      </c>
      <c r="M479" s="10" t="s">
        <v>2746</v>
      </c>
    </row>
    <row r="480" spans="1:13">
      <c r="A480" s="11" t="s">
        <v>1394</v>
      </c>
      <c r="B480" s="8">
        <v>25.697258209417999</v>
      </c>
      <c r="C480" s="8">
        <v>23.433578576213002</v>
      </c>
      <c r="D480" s="8">
        <v>25.051921537510399</v>
      </c>
      <c r="E480" s="8">
        <v>33.195611280795703</v>
      </c>
      <c r="F480" s="8">
        <v>92.418891034463897</v>
      </c>
      <c r="G480" s="8">
        <v>91.313025557401801</v>
      </c>
      <c r="H480" s="20">
        <v>2.6524817435292101</v>
      </c>
      <c r="I480" s="20">
        <v>1.4073428214093999</v>
      </c>
      <c r="J480" s="20">
        <v>3.5036251627554398</v>
      </c>
      <c r="K480" s="19">
        <v>3.12834462009516E-3</v>
      </c>
      <c r="L480" s="19">
        <v>2.89734141232241E-2</v>
      </c>
      <c r="M480" s="10" t="s">
        <v>2757</v>
      </c>
    </row>
    <row r="481" spans="1:13">
      <c r="A481" s="11" t="s">
        <v>3717</v>
      </c>
      <c r="B481" s="8">
        <v>0.57264085146335397</v>
      </c>
      <c r="C481" s="8">
        <v>0.55483403314153401</v>
      </c>
      <c r="D481" s="8">
        <v>0.51299575835299505</v>
      </c>
      <c r="E481" s="8">
        <v>2.35790553665819</v>
      </c>
      <c r="F481" s="8">
        <v>1.1868154648682401</v>
      </c>
      <c r="G481" s="8">
        <v>1.6317038255908201</v>
      </c>
      <c r="H481" s="20">
        <v>2.64930900535456</v>
      </c>
      <c r="I481" s="20">
        <v>1.40561612399949</v>
      </c>
      <c r="J481" s="20">
        <v>2.7695517550733602</v>
      </c>
      <c r="K481" s="19">
        <v>1.41374727254414E-2</v>
      </c>
      <c r="L481" s="19">
        <v>7.8903655572284098E-2</v>
      </c>
      <c r="M481" s="10" t="s">
        <v>4221</v>
      </c>
    </row>
    <row r="482" spans="1:13">
      <c r="A482" s="11" t="s">
        <v>1344</v>
      </c>
      <c r="B482" s="8">
        <v>1.43993257207946</v>
      </c>
      <c r="C482" s="8">
        <v>1.0731972947080299</v>
      </c>
      <c r="D482" s="8">
        <v>1.38917924648823</v>
      </c>
      <c r="E482" s="8">
        <v>3.3446009210715499</v>
      </c>
      <c r="F482" s="8">
        <v>3.97907167711212</v>
      </c>
      <c r="G482" s="8">
        <v>3.6611354586694098</v>
      </c>
      <c r="H482" s="20">
        <v>2.6474530275221801</v>
      </c>
      <c r="I482" s="20">
        <v>1.40460508740478</v>
      </c>
      <c r="J482" s="20">
        <v>5.7628320090175897</v>
      </c>
      <c r="K482" s="21">
        <v>3.5052446531847999E-5</v>
      </c>
      <c r="L482" s="19">
        <v>1.2304002841941901E-3</v>
      </c>
      <c r="M482" s="10" t="s">
        <v>2386</v>
      </c>
    </row>
    <row r="483" spans="1:13">
      <c r="A483" s="11" t="s">
        <v>1183</v>
      </c>
      <c r="B483" s="8">
        <v>1.0373998267889499</v>
      </c>
      <c r="C483" s="8">
        <v>0.50257044044863897</v>
      </c>
      <c r="D483" s="8">
        <v>1.39401959229481</v>
      </c>
      <c r="E483" s="8">
        <v>3.2036975563257402</v>
      </c>
      <c r="F483" s="8">
        <v>2.5083828958905698</v>
      </c>
      <c r="G483" s="8">
        <v>2.3648040641363401</v>
      </c>
      <c r="H483" s="20">
        <v>2.6398001922955401</v>
      </c>
      <c r="I483" s="20">
        <v>1.4004287354574401</v>
      </c>
      <c r="J483" s="20">
        <v>2.9715988371326199</v>
      </c>
      <c r="K483" s="19">
        <v>9.3672013998011006E-3</v>
      </c>
      <c r="L483" s="19">
        <v>5.9917596409324099E-2</v>
      </c>
      <c r="M483" s="10" t="s">
        <v>4182</v>
      </c>
    </row>
    <row r="484" spans="1:13">
      <c r="A484" s="11" t="s">
        <v>957</v>
      </c>
      <c r="B484" s="8">
        <v>11.936790910181299</v>
      </c>
      <c r="C484" s="8">
        <v>2.5701344244878799</v>
      </c>
      <c r="D484" s="8">
        <v>4.7526574773864603</v>
      </c>
      <c r="E484" s="8">
        <v>13.6530336719402</v>
      </c>
      <c r="F484" s="8">
        <v>17.4091791093898</v>
      </c>
      <c r="G484" s="8">
        <v>15.116946409989801</v>
      </c>
      <c r="H484" s="20">
        <v>2.6394561147114102</v>
      </c>
      <c r="I484" s="20">
        <v>1.4002406790358</v>
      </c>
      <c r="J484" s="20">
        <v>3.1881638497098499</v>
      </c>
      <c r="K484" s="19">
        <v>6.0026259435471399E-3</v>
      </c>
      <c r="L484" s="19">
        <v>4.4641601131454198E-2</v>
      </c>
      <c r="M484" s="10" t="s">
        <v>2386</v>
      </c>
    </row>
    <row r="485" spans="1:13">
      <c r="A485" s="11" t="s">
        <v>1316</v>
      </c>
      <c r="B485" s="8">
        <v>1.4359352666496701</v>
      </c>
      <c r="C485" s="8">
        <v>0.92752231849970002</v>
      </c>
      <c r="D485" s="8">
        <v>0.85758080208952403</v>
      </c>
      <c r="E485" s="8">
        <v>3.2847810929774499</v>
      </c>
      <c r="F485" s="8">
        <v>2.48001601797263</v>
      </c>
      <c r="G485" s="8">
        <v>3.1368983673814701</v>
      </c>
      <c r="H485" s="20">
        <v>2.6347728294727402</v>
      </c>
      <c r="I485" s="20">
        <v>1.3976785778315599</v>
      </c>
      <c r="J485" s="20">
        <v>3.7428101219931502</v>
      </c>
      <c r="K485" s="19">
        <v>1.90835132261524E-3</v>
      </c>
      <c r="L485" s="19">
        <v>2.0461386960880099E-2</v>
      </c>
      <c r="M485" s="10" t="s">
        <v>3969</v>
      </c>
    </row>
    <row r="486" spans="1:13">
      <c r="A486" s="11" t="s">
        <v>1150</v>
      </c>
      <c r="B486" s="8">
        <v>1.03046649461325</v>
      </c>
      <c r="C486" s="8">
        <v>2.4960578683936201</v>
      </c>
      <c r="D486" s="8">
        <v>1.84627044860878</v>
      </c>
      <c r="E486" s="8">
        <v>4.5966353966515303</v>
      </c>
      <c r="F486" s="8">
        <v>4.9832368641836</v>
      </c>
      <c r="G486" s="8">
        <v>4.6979983830544798</v>
      </c>
      <c r="H486" s="20">
        <v>2.6326921542627999</v>
      </c>
      <c r="I486" s="20">
        <v>1.3965388341512599</v>
      </c>
      <c r="J486" s="20">
        <v>3.3416824412627402</v>
      </c>
      <c r="K486" s="19">
        <v>4.3724160566479802E-3</v>
      </c>
      <c r="L486" s="19">
        <v>3.60594088552606E-2</v>
      </c>
      <c r="M486" s="10" t="s">
        <v>3999</v>
      </c>
    </row>
    <row r="487" spans="1:13">
      <c r="A487" s="11" t="s">
        <v>3709</v>
      </c>
      <c r="B487" s="8">
        <v>2.0154712321112198</v>
      </c>
      <c r="C487" s="8">
        <v>1.9527982146844201</v>
      </c>
      <c r="D487" s="8">
        <v>3.6110877891906901</v>
      </c>
      <c r="E487" s="8">
        <v>5.53260188013261</v>
      </c>
      <c r="F487" s="8">
        <v>8.3542500370136903</v>
      </c>
      <c r="G487" s="8">
        <v>8.0401406151171404</v>
      </c>
      <c r="H487" s="20">
        <v>2.6322626556626298</v>
      </c>
      <c r="I487" s="20">
        <v>1.3963034530229199</v>
      </c>
      <c r="J487" s="20">
        <v>2.8025472547949999</v>
      </c>
      <c r="K487" s="19">
        <v>1.3222438623620001E-2</v>
      </c>
      <c r="L487" s="19">
        <v>7.5822729513039505E-2</v>
      </c>
      <c r="M487" s="10" t="s">
        <v>4219</v>
      </c>
    </row>
    <row r="488" spans="1:13">
      <c r="A488" s="11" t="s">
        <v>894</v>
      </c>
      <c r="B488" s="8">
        <v>3.63319114595601</v>
      </c>
      <c r="C488" s="8">
        <v>5.2803203566429904</v>
      </c>
      <c r="D488" s="8">
        <v>2.0342283937635299</v>
      </c>
      <c r="E488" s="8">
        <v>7.48001255664468</v>
      </c>
      <c r="F488" s="8">
        <v>11.6085933872201</v>
      </c>
      <c r="G488" s="8">
        <v>9.5761068845314803</v>
      </c>
      <c r="H488" s="20">
        <v>2.6311024717536999</v>
      </c>
      <c r="I488" s="20">
        <v>1.3956674372579001</v>
      </c>
      <c r="J488" s="20">
        <v>3.8604517617316501</v>
      </c>
      <c r="K488" s="19">
        <v>1.4973594001970599E-3</v>
      </c>
      <c r="L488" s="19">
        <v>1.7436594780062899E-2</v>
      </c>
      <c r="M488" s="10" t="s">
        <v>3985</v>
      </c>
    </row>
    <row r="489" spans="1:13">
      <c r="A489" s="11" t="s">
        <v>3728</v>
      </c>
      <c r="B489" s="8">
        <v>0.542422336874259</v>
      </c>
      <c r="C489" s="8">
        <v>1.05111038468502</v>
      </c>
      <c r="D489" s="8">
        <v>0.48592474208107</v>
      </c>
      <c r="E489" s="8">
        <v>1.4889852025686701</v>
      </c>
      <c r="F489" s="8">
        <v>1.8736444674041299</v>
      </c>
      <c r="G489" s="8">
        <v>2.4729569325049301</v>
      </c>
      <c r="H489" s="20">
        <v>2.6200033234388198</v>
      </c>
      <c r="I489" s="20">
        <v>1.38956864180305</v>
      </c>
      <c r="J489" s="20">
        <v>2.7309274279223001</v>
      </c>
      <c r="K489" s="19">
        <v>1.52866982655895E-2</v>
      </c>
      <c r="L489" s="19">
        <v>8.2926410921714003E-2</v>
      </c>
      <c r="M489" s="10" t="s">
        <v>4233</v>
      </c>
    </row>
    <row r="490" spans="1:13">
      <c r="A490" s="11" t="s">
        <v>3723</v>
      </c>
      <c r="B490" s="8">
        <v>0.37152662471447701</v>
      </c>
      <c r="C490" s="8">
        <v>0.71994729360654497</v>
      </c>
      <c r="D490" s="8">
        <v>0.33282917575070797</v>
      </c>
      <c r="E490" s="8">
        <v>1.7847640402475999</v>
      </c>
      <c r="F490" s="8">
        <v>1.0266668720185499</v>
      </c>
      <c r="G490" s="8">
        <v>1.2703698940925201</v>
      </c>
      <c r="H490" s="20">
        <v>2.6183421795425801</v>
      </c>
      <c r="I490" s="20">
        <v>1.38865364902899</v>
      </c>
      <c r="J490" s="20">
        <v>2.7512423681387501</v>
      </c>
      <c r="K490" s="19">
        <v>1.46714153861758E-2</v>
      </c>
      <c r="L490" s="19">
        <v>8.0743768692152496E-2</v>
      </c>
      <c r="M490" s="10" t="s">
        <v>4228</v>
      </c>
    </row>
    <row r="491" spans="1:13">
      <c r="A491" s="11" t="s">
        <v>869</v>
      </c>
      <c r="B491" s="8">
        <v>9.1098108866474501</v>
      </c>
      <c r="C491" s="8">
        <v>7.0612260406904799</v>
      </c>
      <c r="D491" s="8">
        <v>10.6092372418025</v>
      </c>
      <c r="E491" s="8">
        <v>26.101091329259301</v>
      </c>
      <c r="F491" s="8">
        <v>20.139048833687401</v>
      </c>
      <c r="G491" s="8">
        <v>24.4003592164201</v>
      </c>
      <c r="H491" s="20">
        <v>2.6166172602454099</v>
      </c>
      <c r="I491" s="20">
        <v>1.3877029128734799</v>
      </c>
      <c r="J491" s="20">
        <v>8.2069370876639791</v>
      </c>
      <c r="K491" s="18">
        <v>5.5662725687628902E-7</v>
      </c>
      <c r="L491" s="18">
        <v>5.8177666326823398E-5</v>
      </c>
      <c r="M491" s="10" t="s">
        <v>2375</v>
      </c>
    </row>
    <row r="492" spans="1:13">
      <c r="A492" s="11" t="s">
        <v>3744</v>
      </c>
      <c r="B492" s="8">
        <v>0.65540297239748402</v>
      </c>
      <c r="C492" s="8">
        <v>0.21167419542806701</v>
      </c>
      <c r="D492" s="8">
        <v>0.19571251567345899</v>
      </c>
      <c r="E492" s="8">
        <v>0.74963521755250595</v>
      </c>
      <c r="F492" s="8">
        <v>1.2074155207586199</v>
      </c>
      <c r="G492" s="8">
        <v>0.74701169826198399</v>
      </c>
      <c r="H492" s="20">
        <v>2.61578886913613</v>
      </c>
      <c r="I492" s="20">
        <v>1.3872460998028899</v>
      </c>
      <c r="J492" s="20">
        <v>2.6636635701189002</v>
      </c>
      <c r="K492" s="19">
        <v>1.7507033653804301E-2</v>
      </c>
      <c r="L492" s="19">
        <v>9.0931552323234396E-2</v>
      </c>
      <c r="M492" s="10" t="s">
        <v>2386</v>
      </c>
    </row>
    <row r="493" spans="1:13">
      <c r="A493" s="11" t="s">
        <v>986</v>
      </c>
      <c r="B493" s="8">
        <v>0.82121730629298595</v>
      </c>
      <c r="C493" s="8">
        <v>2.12181537041609</v>
      </c>
      <c r="D493" s="8">
        <v>1.4713620019871501</v>
      </c>
      <c r="E493" s="8">
        <v>3.7571597321805998</v>
      </c>
      <c r="F493" s="8">
        <v>3.7822170606986099</v>
      </c>
      <c r="G493" s="8">
        <v>4.0560115867016604</v>
      </c>
      <c r="H493" s="20">
        <v>2.6157530420511801</v>
      </c>
      <c r="I493" s="20">
        <v>1.3872263398320599</v>
      </c>
      <c r="J493" s="20">
        <v>3.6710447909993</v>
      </c>
      <c r="K493" s="19">
        <v>2.2131630938222102E-3</v>
      </c>
      <c r="L493" s="19">
        <v>2.2667331136199901E-2</v>
      </c>
      <c r="M493" s="10" t="s">
        <v>2637</v>
      </c>
    </row>
    <row r="494" spans="1:13">
      <c r="A494" s="11" t="s">
        <v>1389</v>
      </c>
      <c r="B494" s="8">
        <v>2.17368669249803</v>
      </c>
      <c r="C494" s="8">
        <v>0.95731536958255703</v>
      </c>
      <c r="D494" s="8">
        <v>1.59322905662146</v>
      </c>
      <c r="E494" s="8">
        <v>3.1190685703599299</v>
      </c>
      <c r="F494" s="8">
        <v>4.9145796436902103</v>
      </c>
      <c r="G494" s="8">
        <v>4.7297975550641</v>
      </c>
      <c r="H494" s="20">
        <v>2.6090091188693698</v>
      </c>
      <c r="I494" s="20">
        <v>1.3835019865948599</v>
      </c>
      <c r="J494" s="20">
        <v>3.98591896219519</v>
      </c>
      <c r="K494" s="19">
        <v>1.15686846368905E-3</v>
      </c>
      <c r="L494" s="19">
        <v>1.45952997412842E-2</v>
      </c>
      <c r="M494" s="10" t="s">
        <v>4125</v>
      </c>
    </row>
    <row r="495" spans="1:13">
      <c r="A495" s="11" t="s">
        <v>1319</v>
      </c>
      <c r="B495" s="8">
        <v>0.75672907610556095</v>
      </c>
      <c r="C495" s="8">
        <v>1.4663957145851101</v>
      </c>
      <c r="D495" s="8">
        <v>2.0337291966116902</v>
      </c>
      <c r="E495" s="8">
        <v>4.6738606067132604</v>
      </c>
      <c r="F495" s="8">
        <v>2.0911251626390102</v>
      </c>
      <c r="G495" s="8">
        <v>5.6062540520483699</v>
      </c>
      <c r="H495" s="20">
        <v>2.5994324024605202</v>
      </c>
      <c r="I495" s="20">
        <v>1.37819663881108</v>
      </c>
      <c r="J495" s="20">
        <v>2.6130588083051198</v>
      </c>
      <c r="K495" s="19">
        <v>1.93790641537172E-2</v>
      </c>
      <c r="L495" s="19">
        <v>9.7358190746506396E-2</v>
      </c>
      <c r="M495" s="10" t="s">
        <v>2737</v>
      </c>
    </row>
    <row r="496" spans="1:13">
      <c r="A496" s="11" t="s">
        <v>918</v>
      </c>
      <c r="B496" s="8">
        <v>8.7629184004835494</v>
      </c>
      <c r="C496" s="8">
        <v>10.5281295052551</v>
      </c>
      <c r="D496" s="8">
        <v>10.048244282965401</v>
      </c>
      <c r="E496" s="8">
        <v>25.4980782301764</v>
      </c>
      <c r="F496" s="8">
        <v>25.183826198534</v>
      </c>
      <c r="G496" s="8">
        <v>24.969380792289201</v>
      </c>
      <c r="H496" s="20">
        <v>2.59672480260227</v>
      </c>
      <c r="I496" s="20">
        <v>1.3766931272398999</v>
      </c>
      <c r="J496" s="20">
        <v>11.8580708349158</v>
      </c>
      <c r="K496" s="18">
        <v>4.19638796295449E-9</v>
      </c>
      <c r="L496" s="18">
        <v>1.9479198814935098E-6</v>
      </c>
      <c r="M496" s="10" t="s">
        <v>3820</v>
      </c>
    </row>
    <row r="497" spans="1:13">
      <c r="A497" s="11" t="s">
        <v>1314</v>
      </c>
      <c r="B497" s="8">
        <v>1.26444735423072</v>
      </c>
      <c r="C497" s="8">
        <v>1.83769222048211</v>
      </c>
      <c r="D497" s="8">
        <v>0.56637255945276899</v>
      </c>
      <c r="E497" s="8">
        <v>2.6032437344755199</v>
      </c>
      <c r="F497" s="8">
        <v>3.0573728992453999</v>
      </c>
      <c r="G497" s="8">
        <v>3.7831107558572699</v>
      </c>
      <c r="H497" s="20">
        <v>2.59139583109198</v>
      </c>
      <c r="I497" s="20">
        <v>1.3737294014449599</v>
      </c>
      <c r="J497" s="20">
        <v>3.1349104534055701</v>
      </c>
      <c r="K497" s="19">
        <v>6.69857780080646E-3</v>
      </c>
      <c r="L497" s="19">
        <v>4.7748427357985797E-2</v>
      </c>
      <c r="M497" s="10" t="s">
        <v>2393</v>
      </c>
    </row>
    <row r="498" spans="1:13">
      <c r="A498" s="11" t="s">
        <v>1408</v>
      </c>
      <c r="B498" s="8">
        <v>0.39648614402187898</v>
      </c>
      <c r="C498" s="8">
        <v>0.57623553875933597</v>
      </c>
      <c r="D498" s="8">
        <v>0.88797240717803905</v>
      </c>
      <c r="E498" s="8">
        <v>1.49652345938013</v>
      </c>
      <c r="F498" s="8">
        <v>2.1912786982330998</v>
      </c>
      <c r="G498" s="8">
        <v>1.4686907915202301</v>
      </c>
      <c r="H498" s="20">
        <v>2.5911378915066701</v>
      </c>
      <c r="I498" s="20">
        <v>1.37358579286244</v>
      </c>
      <c r="J498" s="20">
        <v>3.1622483616827699</v>
      </c>
      <c r="K498" s="19">
        <v>6.3318913675179103E-3</v>
      </c>
      <c r="L498" s="19">
        <v>4.5924976101208201E-2</v>
      </c>
      <c r="M498" s="10" t="s">
        <v>4170</v>
      </c>
    </row>
    <row r="499" spans="1:13">
      <c r="A499" s="11" t="s">
        <v>3742</v>
      </c>
      <c r="B499" s="8">
        <v>0.49937991662026898</v>
      </c>
      <c r="C499" s="8">
        <v>0.48385121756553201</v>
      </c>
      <c r="D499" s="8">
        <v>1.34209659533484</v>
      </c>
      <c r="E499" s="8">
        <v>1.7135386389884399</v>
      </c>
      <c r="F499" s="8">
        <v>2.4149532495659001</v>
      </c>
      <c r="G499" s="8">
        <v>1.9921320066606001</v>
      </c>
      <c r="H499" s="20">
        <v>2.5840383855042699</v>
      </c>
      <c r="I499" s="20">
        <v>1.36962750121037</v>
      </c>
      <c r="J499" s="20">
        <v>2.6711553335945801</v>
      </c>
      <c r="K499" s="19">
        <v>1.72451280991592E-2</v>
      </c>
      <c r="L499" s="19">
        <v>9.0048600429337294E-2</v>
      </c>
      <c r="M499" s="10" t="s">
        <v>2395</v>
      </c>
    </row>
    <row r="500" spans="1:13">
      <c r="A500" s="11" t="s">
        <v>1386</v>
      </c>
      <c r="B500" s="8">
        <v>0.34570302523880703</v>
      </c>
      <c r="C500" s="8">
        <v>1.0048591710091299</v>
      </c>
      <c r="D500" s="8">
        <v>0.92908592782428701</v>
      </c>
      <c r="E500" s="8">
        <v>2.1351997726857102</v>
      </c>
      <c r="F500" s="8">
        <v>2.1494398918101401</v>
      </c>
      <c r="G500" s="8">
        <v>1.77310596204617</v>
      </c>
      <c r="H500" s="20">
        <v>2.57845560062791</v>
      </c>
      <c r="I500" s="20">
        <v>1.3665072034562999</v>
      </c>
      <c r="J500" s="20">
        <v>2.8533979016217601</v>
      </c>
      <c r="K500" s="19">
        <v>1.19238597472672E-2</v>
      </c>
      <c r="L500" s="19">
        <v>7.0623951948497105E-2</v>
      </c>
      <c r="M500" s="10" t="s">
        <v>4213</v>
      </c>
    </row>
    <row r="501" spans="1:13">
      <c r="A501" s="11" t="s">
        <v>1358</v>
      </c>
      <c r="B501" s="8">
        <v>5.0821528596425303</v>
      </c>
      <c r="C501" s="8">
        <v>5.7930805011481503</v>
      </c>
      <c r="D501" s="8">
        <v>5.62405480691696</v>
      </c>
      <c r="E501" s="8">
        <v>16.2076003211737</v>
      </c>
      <c r="F501" s="8">
        <v>12.185137354035</v>
      </c>
      <c r="G501" s="8">
        <v>16.184951712585999</v>
      </c>
      <c r="H501" s="20">
        <v>2.56981402207483</v>
      </c>
      <c r="I501" s="20">
        <v>1.3616639550849401</v>
      </c>
      <c r="J501" s="20">
        <v>6.2413674503523797</v>
      </c>
      <c r="K501" s="21">
        <v>1.46160291154275E-5</v>
      </c>
      <c r="L501" s="19">
        <v>6.3571462338393205E-4</v>
      </c>
      <c r="M501" s="10" t="s">
        <v>3877</v>
      </c>
    </row>
    <row r="502" spans="1:13">
      <c r="A502" s="11" t="s">
        <v>3729</v>
      </c>
      <c r="B502" s="8">
        <v>0.595303278982657</v>
      </c>
      <c r="C502" s="8">
        <v>0.57679175066933597</v>
      </c>
      <c r="D502" s="8">
        <v>0.53329771404071002</v>
      </c>
      <c r="E502" s="8">
        <v>1.63414688737508</v>
      </c>
      <c r="F502" s="8">
        <v>2.0563067176047198</v>
      </c>
      <c r="G502" s="8">
        <v>1.3570231815917499</v>
      </c>
      <c r="H502" s="20">
        <v>2.56772059267856</v>
      </c>
      <c r="I502" s="20">
        <v>1.3604882236876501</v>
      </c>
      <c r="J502" s="20">
        <v>2.7042844719958801</v>
      </c>
      <c r="K502" s="19">
        <v>1.6131562285002201E-2</v>
      </c>
      <c r="L502" s="19">
        <v>8.58659650848385E-2</v>
      </c>
      <c r="M502" s="10" t="s">
        <v>4234</v>
      </c>
    </row>
    <row r="503" spans="1:13">
      <c r="A503" s="11" t="s">
        <v>3730</v>
      </c>
      <c r="B503" s="8">
        <v>0.63646459961406798</v>
      </c>
      <c r="C503" s="8">
        <v>0.61667312042665801</v>
      </c>
      <c r="D503" s="8">
        <v>0.57017175618800398</v>
      </c>
      <c r="E503" s="8">
        <v>1.7471374358313501</v>
      </c>
      <c r="F503" s="8">
        <v>2.1984868518457099</v>
      </c>
      <c r="G503" s="8">
        <v>1.4508524418256501</v>
      </c>
      <c r="H503" s="20">
        <v>2.56772059267856</v>
      </c>
      <c r="I503" s="20">
        <v>1.3604882236876501</v>
      </c>
      <c r="J503" s="20">
        <v>2.7042844719958801</v>
      </c>
      <c r="K503" s="19">
        <v>1.6131562285002201E-2</v>
      </c>
      <c r="L503" s="19">
        <v>8.58659650848385E-2</v>
      </c>
      <c r="M503" s="10" t="s">
        <v>2491</v>
      </c>
    </row>
    <row r="504" spans="1:13">
      <c r="A504" s="11" t="s">
        <v>2159</v>
      </c>
      <c r="B504" s="8">
        <v>1.0461988075081099</v>
      </c>
      <c r="C504" s="8">
        <v>2.5341656221095499</v>
      </c>
      <c r="D504" s="8">
        <v>3.28030112147857</v>
      </c>
      <c r="E504" s="8">
        <v>5.3847842726481501</v>
      </c>
      <c r="F504" s="8">
        <v>6.8662156792758804</v>
      </c>
      <c r="G504" s="8">
        <v>5.3659389928589798</v>
      </c>
      <c r="H504" s="20">
        <v>2.56367159003644</v>
      </c>
      <c r="I504" s="20">
        <v>1.35821146251381</v>
      </c>
      <c r="J504" s="20">
        <v>3.1689805646384301</v>
      </c>
      <c r="K504" s="19">
        <v>6.2446782130585604E-3</v>
      </c>
      <c r="L504" s="19">
        <v>4.5611902205690599E-2</v>
      </c>
      <c r="M504" s="10" t="s">
        <v>2931</v>
      </c>
    </row>
    <row r="505" spans="1:13">
      <c r="A505" s="11" t="s">
        <v>1048</v>
      </c>
      <c r="B505" s="8">
        <v>2.2914752543430099</v>
      </c>
      <c r="C505" s="8">
        <v>2.53739385857084</v>
      </c>
      <c r="D505" s="8">
        <v>2.34605703501561</v>
      </c>
      <c r="E505" s="8">
        <v>3.8190810749004598</v>
      </c>
      <c r="F505" s="8">
        <v>8.1414029023127004</v>
      </c>
      <c r="G505" s="8">
        <v>8.5815149604480396</v>
      </c>
      <c r="H505" s="20">
        <v>2.5628317599241699</v>
      </c>
      <c r="I505" s="20">
        <v>1.35773877434167</v>
      </c>
      <c r="J505" s="20">
        <v>3.38667573270898</v>
      </c>
      <c r="K505" s="19">
        <v>3.9841459679161298E-3</v>
      </c>
      <c r="L505" s="19">
        <v>3.3928686113157698E-2</v>
      </c>
      <c r="M505" s="10" t="s">
        <v>4161</v>
      </c>
    </row>
    <row r="506" spans="1:13">
      <c r="A506" s="11" t="s">
        <v>3736</v>
      </c>
      <c r="B506" s="8">
        <v>2.0340837632784701</v>
      </c>
      <c r="C506" s="8">
        <v>0.39416639425688099</v>
      </c>
      <c r="D506" s="8">
        <v>0.72888711312160404</v>
      </c>
      <c r="E506" s="8">
        <v>2.7918472548162598</v>
      </c>
      <c r="F506" s="8">
        <v>1.9673266907743301</v>
      </c>
      <c r="G506" s="8">
        <v>2.55023683664571</v>
      </c>
      <c r="H506" s="20">
        <v>2.55891686940942</v>
      </c>
      <c r="I506" s="20">
        <v>1.3555332798358</v>
      </c>
      <c r="J506" s="20">
        <v>2.71806743373965</v>
      </c>
      <c r="K506" s="19">
        <v>1.5689014526995899E-2</v>
      </c>
      <c r="L506" s="19">
        <v>8.4351033184267205E-2</v>
      </c>
      <c r="M506" s="10" t="s">
        <v>4239</v>
      </c>
    </row>
    <row r="507" spans="1:13">
      <c r="A507" s="11" t="s">
        <v>1171</v>
      </c>
      <c r="B507" s="8">
        <v>3.40200108682602</v>
      </c>
      <c r="C507" s="8">
        <v>4.0025438584666402</v>
      </c>
      <c r="D507" s="8">
        <v>4.1361040989666398</v>
      </c>
      <c r="E507" s="8">
        <v>9.3387180671742005</v>
      </c>
      <c r="F507" s="8">
        <v>10.408250046114</v>
      </c>
      <c r="G507" s="8">
        <v>11.4940612035768</v>
      </c>
      <c r="H507" s="20">
        <v>2.5566484456946399</v>
      </c>
      <c r="I507" s="20">
        <v>1.3542537951036699</v>
      </c>
      <c r="J507" s="20">
        <v>6.2227805402771796</v>
      </c>
      <c r="K507" s="21">
        <v>1.5112289199682301E-5</v>
      </c>
      <c r="L507" s="19">
        <v>6.4787923904943798E-4</v>
      </c>
      <c r="M507" s="10" t="s">
        <v>2395</v>
      </c>
    </row>
    <row r="508" spans="1:13">
      <c r="A508" s="11" t="s">
        <v>1013</v>
      </c>
      <c r="B508" s="8">
        <v>2.1551573571090201</v>
      </c>
      <c r="C508" s="8">
        <v>3.8282578862130201</v>
      </c>
      <c r="D508" s="8">
        <v>1.9306806001613599</v>
      </c>
      <c r="E508" s="8">
        <v>4.9300412793260904</v>
      </c>
      <c r="F508" s="8">
        <v>7.4443812211013096</v>
      </c>
      <c r="G508" s="8">
        <v>8.5973780834915896</v>
      </c>
      <c r="H508" s="20">
        <v>2.5565883172577499</v>
      </c>
      <c r="I508" s="20">
        <v>1.3542198647375401</v>
      </c>
      <c r="J508" s="20">
        <v>3.6490598391820801</v>
      </c>
      <c r="K508" s="19">
        <v>2.3160057829390902E-3</v>
      </c>
      <c r="L508" s="19">
        <v>2.33534920202506E-2</v>
      </c>
      <c r="M508" s="10" t="s">
        <v>2656</v>
      </c>
    </row>
    <row r="509" spans="1:13">
      <c r="A509" s="11" t="s">
        <v>1052</v>
      </c>
      <c r="B509" s="8">
        <v>14.3530867671513</v>
      </c>
      <c r="C509" s="8">
        <v>13.9067637223199</v>
      </c>
      <c r="D509" s="8">
        <v>13.2599143619082</v>
      </c>
      <c r="E509" s="8">
        <v>34.167337356469901</v>
      </c>
      <c r="F509" s="8">
        <v>36.564273980180602</v>
      </c>
      <c r="G509" s="8">
        <v>37.319617882698502</v>
      </c>
      <c r="H509" s="20">
        <v>2.5553034458829802</v>
      </c>
      <c r="I509" s="20">
        <v>1.3534946234040099</v>
      </c>
      <c r="J509" s="20">
        <v>8.9198746149490304</v>
      </c>
      <c r="K509" s="18">
        <v>1.92047707845573E-7</v>
      </c>
      <c r="L509" s="18">
        <v>2.69850821888553E-5</v>
      </c>
      <c r="M509" s="10" t="s">
        <v>4078</v>
      </c>
    </row>
    <row r="510" spans="1:13">
      <c r="A510" s="11" t="s">
        <v>1072</v>
      </c>
      <c r="B510" s="8">
        <v>6.1820611635067699</v>
      </c>
      <c r="C510" s="8">
        <v>5.9898240227026598</v>
      </c>
      <c r="D510" s="8">
        <v>7.1204790726237501</v>
      </c>
      <c r="E510" s="8">
        <v>14.949908946744999</v>
      </c>
      <c r="F510" s="8">
        <v>16.2698521007236</v>
      </c>
      <c r="G510" s="8">
        <v>19.628579222804198</v>
      </c>
      <c r="H510" s="20">
        <v>2.5394846625710201</v>
      </c>
      <c r="I510" s="20">
        <v>1.3445357607042501</v>
      </c>
      <c r="J510" s="20">
        <v>6.7612836803543299</v>
      </c>
      <c r="K510" s="21">
        <v>5.8555730700476501E-6</v>
      </c>
      <c r="L510" s="19">
        <v>3.3125673342349998E-4</v>
      </c>
      <c r="M510" s="10" t="s">
        <v>2386</v>
      </c>
    </row>
    <row r="511" spans="1:13">
      <c r="A511" s="11" t="s">
        <v>3755</v>
      </c>
      <c r="B511" s="8">
        <v>1.6978229787365</v>
      </c>
      <c r="C511" s="8">
        <v>0.82251376970878398</v>
      </c>
      <c r="D511" s="8">
        <v>0.380245307464677</v>
      </c>
      <c r="E511" s="8">
        <v>1.7477386531182899</v>
      </c>
      <c r="F511" s="8">
        <v>2.34585961121926</v>
      </c>
      <c r="G511" s="8">
        <v>2.9027034056346599</v>
      </c>
      <c r="H511" s="20">
        <v>2.5390661075722498</v>
      </c>
      <c r="I511" s="20">
        <v>1.3442979577365299</v>
      </c>
      <c r="J511" s="20">
        <v>2.6421084338937399</v>
      </c>
      <c r="K511" s="19">
        <v>1.82821216727964E-2</v>
      </c>
      <c r="L511" s="19">
        <v>9.3765801434278595E-2</v>
      </c>
      <c r="M511" s="10" t="s">
        <v>2399</v>
      </c>
    </row>
    <row r="512" spans="1:13">
      <c r="A512" s="11" t="s">
        <v>3753</v>
      </c>
      <c r="B512" s="8">
        <v>0.51797384968591698</v>
      </c>
      <c r="C512" s="8">
        <v>0.83644492398296699</v>
      </c>
      <c r="D512" s="8">
        <v>0.154674253008448</v>
      </c>
      <c r="E512" s="8">
        <v>1.0664043657534401</v>
      </c>
      <c r="F512" s="8">
        <v>1.3120756637079201</v>
      </c>
      <c r="G512" s="8">
        <v>1.0823513562023801</v>
      </c>
      <c r="H512" s="20">
        <v>2.5383911697585102</v>
      </c>
      <c r="I512" s="20">
        <v>1.3439144077077101</v>
      </c>
      <c r="J512" s="20">
        <v>2.66832087287866</v>
      </c>
      <c r="K512" s="19">
        <v>1.7343771364235299E-2</v>
      </c>
      <c r="L512" s="19">
        <v>9.0335917283673198E-2</v>
      </c>
      <c r="M512" s="10" t="s">
        <v>4245</v>
      </c>
    </row>
    <row r="513" spans="1:13">
      <c r="A513" s="11" t="s">
        <v>1360</v>
      </c>
      <c r="B513" s="8">
        <v>5.5813049504618304</v>
      </c>
      <c r="C513" s="8">
        <v>8.3820107984146492</v>
      </c>
      <c r="D513" s="8">
        <v>11.749924114058899</v>
      </c>
      <c r="E513" s="8">
        <v>21.640985046518701</v>
      </c>
      <c r="F513" s="8">
        <v>18.507877005076502</v>
      </c>
      <c r="G513" s="8">
        <v>24.8095767552186</v>
      </c>
      <c r="H513" s="20">
        <v>2.53252731985802</v>
      </c>
      <c r="I513" s="20">
        <v>1.3405778323081901</v>
      </c>
      <c r="J513" s="20">
        <v>6.1481468454856403</v>
      </c>
      <c r="K513" s="21">
        <v>1.72887932781182E-5</v>
      </c>
      <c r="L513" s="19">
        <v>7.2191326077290395E-4</v>
      </c>
      <c r="M513" s="10" t="s">
        <v>2386</v>
      </c>
    </row>
    <row r="514" spans="1:13">
      <c r="A514" s="11" t="s">
        <v>1074</v>
      </c>
      <c r="B514" s="8">
        <v>1.6896827315781699</v>
      </c>
      <c r="C514" s="8">
        <v>3.68356594742527</v>
      </c>
      <c r="D514" s="8">
        <v>7.19002205697078</v>
      </c>
      <c r="E514" s="8">
        <v>11.8856204089287</v>
      </c>
      <c r="F514" s="8">
        <v>8.7547962716650307</v>
      </c>
      <c r="G514" s="8">
        <v>9.3885555871632</v>
      </c>
      <c r="H514" s="20">
        <v>2.53164828758187</v>
      </c>
      <c r="I514" s="20">
        <v>1.34007699046674</v>
      </c>
      <c r="J514" s="20">
        <v>3.5208521550104699</v>
      </c>
      <c r="K514" s="19">
        <v>3.0188628524746601E-3</v>
      </c>
      <c r="L514" s="19">
        <v>2.8270206809452299E-2</v>
      </c>
      <c r="M514" s="10" t="s">
        <v>2667</v>
      </c>
    </row>
    <row r="515" spans="1:13">
      <c r="A515" s="11" t="s">
        <v>901</v>
      </c>
      <c r="B515" s="8">
        <v>5.9832422099540397</v>
      </c>
      <c r="C515" s="8">
        <v>2.67562501653775</v>
      </c>
      <c r="D515" s="8">
        <v>7.0092830893171598</v>
      </c>
      <c r="E515" s="8">
        <v>12.0024430339892</v>
      </c>
      <c r="F515" s="8">
        <v>13.354331029315899</v>
      </c>
      <c r="G515" s="8">
        <v>14.1636762818972</v>
      </c>
      <c r="H515" s="20">
        <v>2.5251928847621201</v>
      </c>
      <c r="I515" s="20">
        <v>1.33639359113637</v>
      </c>
      <c r="J515" s="20">
        <v>4.4565651824635104</v>
      </c>
      <c r="K515" s="18">
        <v>4.4367605571331103E-4</v>
      </c>
      <c r="L515" s="19">
        <v>7.4984874124102204E-3</v>
      </c>
      <c r="M515" s="10" t="s">
        <v>3934</v>
      </c>
    </row>
    <row r="516" spans="1:13">
      <c r="A516" s="11" t="s">
        <v>1258</v>
      </c>
      <c r="B516" s="8">
        <v>21.567723792750499</v>
      </c>
      <c r="C516" s="8">
        <v>16.419114381251699</v>
      </c>
      <c r="D516" s="8">
        <v>13.340879700781899</v>
      </c>
      <c r="E516" s="8">
        <v>32.421691950352503</v>
      </c>
      <c r="F516" s="8">
        <v>44.699759148917501</v>
      </c>
      <c r="G516" s="8">
        <v>52.383806595982598</v>
      </c>
      <c r="H516" s="20">
        <v>2.5244979149209601</v>
      </c>
      <c r="I516" s="20">
        <v>1.33599648581269</v>
      </c>
      <c r="J516" s="20">
        <v>5.8689884307246603</v>
      </c>
      <c r="K516" s="21">
        <v>2.8792107459437299E-5</v>
      </c>
      <c r="L516" s="19">
        <v>1.05608808137047E-3</v>
      </c>
      <c r="M516" s="10" t="s">
        <v>2425</v>
      </c>
    </row>
    <row r="517" spans="1:13">
      <c r="A517" s="11" t="s">
        <v>1342</v>
      </c>
      <c r="B517" s="8">
        <v>2.5496590598228202</v>
      </c>
      <c r="C517" s="8">
        <v>3.5683193835620601</v>
      </c>
      <c r="D517" s="8">
        <v>2.5378797967210698</v>
      </c>
      <c r="E517" s="8">
        <v>7.9710637561028603</v>
      </c>
      <c r="F517" s="8">
        <v>6.8499477795449897</v>
      </c>
      <c r="G517" s="8">
        <v>8.0723243921052692</v>
      </c>
      <c r="H517" s="20">
        <v>2.5199533080272198</v>
      </c>
      <c r="I517" s="20">
        <v>1.3333970024150199</v>
      </c>
      <c r="J517" s="20">
        <v>4.9489264831023601</v>
      </c>
      <c r="K517" s="18">
        <v>1.6641045961220699E-4</v>
      </c>
      <c r="L517" s="19">
        <v>3.7310878196272299E-3</v>
      </c>
      <c r="M517" s="10" t="s">
        <v>3887</v>
      </c>
    </row>
    <row r="518" spans="1:13">
      <c r="A518" s="11" t="s">
        <v>1079</v>
      </c>
      <c r="B518" s="8">
        <v>14.8610649885791</v>
      </c>
      <c r="C518" s="8">
        <v>57.595783488523601</v>
      </c>
      <c r="D518" s="8">
        <v>39.939501090085002</v>
      </c>
      <c r="E518" s="8">
        <v>91.787864927019299</v>
      </c>
      <c r="F518" s="8">
        <v>102.666687201855</v>
      </c>
      <c r="G518" s="8">
        <v>76.222193645551101</v>
      </c>
      <c r="H518" s="20">
        <v>2.51838564179182</v>
      </c>
      <c r="I518" s="20">
        <v>1.33249922066627</v>
      </c>
      <c r="J518" s="20">
        <v>3.0373711980065501</v>
      </c>
      <c r="K518" s="19">
        <v>8.1857455741378305E-3</v>
      </c>
      <c r="L518" s="19">
        <v>5.4483270233006899E-2</v>
      </c>
      <c r="M518" s="10" t="s">
        <v>2456</v>
      </c>
    </row>
    <row r="519" spans="1:13">
      <c r="A519" s="11" t="s">
        <v>1172</v>
      </c>
      <c r="B519" s="8">
        <v>2.6420681635142098</v>
      </c>
      <c r="C519" s="8">
        <v>1.0971045049451</v>
      </c>
      <c r="D519" s="8">
        <v>2.0287506673666198</v>
      </c>
      <c r="E519" s="8">
        <v>8.8067916096847707</v>
      </c>
      <c r="F519" s="8">
        <v>2.8682584276405598</v>
      </c>
      <c r="G519" s="8">
        <v>4.5170435034746204</v>
      </c>
      <c r="H519" s="20">
        <v>2.5165924613692998</v>
      </c>
      <c r="I519" s="20">
        <v>1.33147160443464</v>
      </c>
      <c r="J519" s="20">
        <v>2.7589172409356699</v>
      </c>
      <c r="K519" s="19">
        <v>1.4445262307044E-2</v>
      </c>
      <c r="L519" s="19">
        <v>7.9973225805581999E-2</v>
      </c>
      <c r="M519" s="10" t="s">
        <v>2395</v>
      </c>
    </row>
    <row r="520" spans="1:13">
      <c r="A520" s="11" t="s">
        <v>3731</v>
      </c>
      <c r="B520" s="8">
        <v>0.32954004650068502</v>
      </c>
      <c r="C520" s="8">
        <v>0.15964634082111501</v>
      </c>
      <c r="D520" s="8">
        <v>0.59043166630636001</v>
      </c>
      <c r="E520" s="8">
        <v>0.90460923073501398</v>
      </c>
      <c r="F520" s="8">
        <v>0.682981702197753</v>
      </c>
      <c r="G520" s="8">
        <v>1.03290383231496</v>
      </c>
      <c r="H520" s="20">
        <v>2.5112429882771998</v>
      </c>
      <c r="I520" s="20">
        <v>1.3284016307686899</v>
      </c>
      <c r="J520" s="20">
        <v>2.7403490063731799</v>
      </c>
      <c r="K520" s="19">
        <v>1.4998301978510899E-2</v>
      </c>
      <c r="L520" s="19">
        <v>8.1889937977580499E-2</v>
      </c>
      <c r="M520" s="10" t="s">
        <v>4235</v>
      </c>
    </row>
    <row r="521" spans="1:13">
      <c r="A521" s="11" t="s">
        <v>917</v>
      </c>
      <c r="B521" s="8">
        <v>9.6150097531898098</v>
      </c>
      <c r="C521" s="8">
        <v>7.9851615192886198</v>
      </c>
      <c r="D521" s="8">
        <v>11.382164796552599</v>
      </c>
      <c r="E521" s="8">
        <v>22.1519711136045</v>
      </c>
      <c r="F521" s="8">
        <v>25.8581714675719</v>
      </c>
      <c r="G521" s="8">
        <v>26.027493060295701</v>
      </c>
      <c r="H521" s="20">
        <v>2.5107108539923</v>
      </c>
      <c r="I521" s="20">
        <v>1.3280958902059901</v>
      </c>
      <c r="J521" s="20">
        <v>7.60539465512913</v>
      </c>
      <c r="K521" s="21">
        <v>1.43375999982806E-6</v>
      </c>
      <c r="L521" s="19">
        <v>1.17686342912716E-4</v>
      </c>
      <c r="M521" s="10" t="s">
        <v>3846</v>
      </c>
    </row>
    <row r="522" spans="1:13">
      <c r="A522" s="11" t="s">
        <v>940</v>
      </c>
      <c r="B522" s="8">
        <v>8.5013485805593394</v>
      </c>
      <c r="C522" s="8">
        <v>2.99526944207234</v>
      </c>
      <c r="D522" s="8">
        <v>6.2311627640546199</v>
      </c>
      <c r="E522" s="8">
        <v>12.463953671689699</v>
      </c>
      <c r="F522" s="8">
        <v>14.949710592550799</v>
      </c>
      <c r="G522" s="8">
        <v>15.8557445428089</v>
      </c>
      <c r="H522" s="20">
        <v>2.5048263093215</v>
      </c>
      <c r="I522" s="20">
        <v>1.3247105669460999</v>
      </c>
      <c r="J522" s="20">
        <v>4.6496042985681498</v>
      </c>
      <c r="K522" s="18">
        <v>3.0113724603368598E-4</v>
      </c>
      <c r="L522" s="19">
        <v>5.6616746333553901E-3</v>
      </c>
      <c r="M522" s="10" t="s">
        <v>2381</v>
      </c>
    </row>
    <row r="523" spans="1:13">
      <c r="A523" s="11" t="s">
        <v>3712</v>
      </c>
      <c r="B523" s="8">
        <v>0.86559185547513295</v>
      </c>
      <c r="C523" s="8">
        <v>0.41933772189012802</v>
      </c>
      <c r="D523" s="8">
        <v>0.77543358841568599</v>
      </c>
      <c r="E523" s="8">
        <v>1.7820801845479799</v>
      </c>
      <c r="F523" s="8">
        <v>2.0929594829571099</v>
      </c>
      <c r="G523" s="8">
        <v>1.7265144057725199</v>
      </c>
      <c r="H523" s="20">
        <v>2.5045062344848001</v>
      </c>
      <c r="I523" s="20">
        <v>1.32452620291109</v>
      </c>
      <c r="J523" s="20">
        <v>2.8136766053199098</v>
      </c>
      <c r="K523" s="19">
        <v>1.29269700236133E-2</v>
      </c>
      <c r="L523" s="19">
        <v>7.4965355489676005E-2</v>
      </c>
      <c r="M523" s="10" t="s">
        <v>2395</v>
      </c>
    </row>
    <row r="524" spans="1:13">
      <c r="A524" s="11" t="s">
        <v>3745</v>
      </c>
      <c r="B524" s="8">
        <v>0.32562523602219201</v>
      </c>
      <c r="C524" s="8">
        <v>0.94649881788822399</v>
      </c>
      <c r="D524" s="8">
        <v>1.4585439064048999</v>
      </c>
      <c r="E524" s="8">
        <v>2.0111913381580302</v>
      </c>
      <c r="F524" s="8">
        <v>2.2495604640322</v>
      </c>
      <c r="G524" s="8">
        <v>2.0412666548864302</v>
      </c>
      <c r="H524" s="20">
        <v>2.50415732555392</v>
      </c>
      <c r="I524" s="20">
        <v>1.3243252035111199</v>
      </c>
      <c r="J524" s="20">
        <v>2.6974237242263399</v>
      </c>
      <c r="K524" s="19">
        <v>1.6356319566903602E-2</v>
      </c>
      <c r="L524" s="19">
        <v>8.6668213284736298E-2</v>
      </c>
      <c r="M524" s="10" t="s">
        <v>4242</v>
      </c>
    </row>
    <row r="525" spans="1:13">
      <c r="A525" s="11" t="s">
        <v>971</v>
      </c>
      <c r="B525" s="8">
        <v>1.16695212303885</v>
      </c>
      <c r="C525" s="8">
        <v>0.37688820794287697</v>
      </c>
      <c r="D525" s="8">
        <v>0.87117065869784904</v>
      </c>
      <c r="E525" s="8">
        <v>2.6694673215398601</v>
      </c>
      <c r="F525" s="8">
        <v>1.61236235340662</v>
      </c>
      <c r="G525" s="8">
        <v>1.8842551461836901</v>
      </c>
      <c r="H525" s="20">
        <v>2.5035431545926801</v>
      </c>
      <c r="I525" s="20">
        <v>1.3239713239578199</v>
      </c>
      <c r="J525" s="20">
        <v>3.0408448330273901</v>
      </c>
      <c r="K525" s="19">
        <v>8.1275932713598606E-3</v>
      </c>
      <c r="L525" s="19">
        <v>5.4257176703402299E-2</v>
      </c>
      <c r="M525" s="10" t="s">
        <v>2641</v>
      </c>
    </row>
    <row r="526" spans="1:13">
      <c r="A526" s="11" t="s">
        <v>1204</v>
      </c>
      <c r="B526" s="8">
        <v>2.30220148205487</v>
      </c>
      <c r="C526" s="8">
        <v>1.4870748743926101</v>
      </c>
      <c r="D526" s="8">
        <v>1.8332523658106199</v>
      </c>
      <c r="E526" s="8">
        <v>5.4419599165219799</v>
      </c>
      <c r="F526" s="8">
        <v>3.8877928417790799</v>
      </c>
      <c r="G526" s="8">
        <v>5.5395363555479102</v>
      </c>
      <c r="H526" s="20">
        <v>2.5024722908327899</v>
      </c>
      <c r="I526" s="20">
        <v>1.3233540945959601</v>
      </c>
      <c r="J526" s="20">
        <v>4.1285387478717102</v>
      </c>
      <c r="K526" s="18">
        <v>8.6377783952418003E-4</v>
      </c>
      <c r="L526" s="19">
        <v>1.19390997874211E-2</v>
      </c>
      <c r="M526" s="10" t="s">
        <v>4003</v>
      </c>
    </row>
    <row r="527" spans="1:13">
      <c r="A527" s="11" t="s">
        <v>960</v>
      </c>
      <c r="B527" s="8">
        <v>0.89414164121207995</v>
      </c>
      <c r="C527" s="8">
        <v>1.29950616968488</v>
      </c>
      <c r="D527" s="8">
        <v>3.2040387487998601</v>
      </c>
      <c r="E527" s="8">
        <v>3.9885266906791501</v>
      </c>
      <c r="F527" s="8">
        <v>4.6328389114283999</v>
      </c>
      <c r="G527" s="8">
        <v>4.2038699286207697</v>
      </c>
      <c r="H527" s="20">
        <v>2.5006005772076798</v>
      </c>
      <c r="I527" s="20">
        <v>1.3222746331681099</v>
      </c>
      <c r="J527" s="20">
        <v>3.55240827685618</v>
      </c>
      <c r="K527" s="19">
        <v>2.8281674402914798E-3</v>
      </c>
      <c r="L527" s="19">
        <v>2.7000975884740298E-2</v>
      </c>
      <c r="M527" s="10" t="s">
        <v>2638</v>
      </c>
    </row>
    <row r="528" spans="1:13">
      <c r="A528" s="11" t="s">
        <v>1290</v>
      </c>
      <c r="B528" s="8">
        <v>0.83328383317146704</v>
      </c>
      <c r="C528" s="8">
        <v>0.40368603525987601</v>
      </c>
      <c r="D528" s="8">
        <v>1.21304739278843</v>
      </c>
      <c r="E528" s="8">
        <v>2.1444555505665202</v>
      </c>
      <c r="F528" s="8">
        <v>2.1587573985189898</v>
      </c>
      <c r="G528" s="8">
        <v>1.84015185357206</v>
      </c>
      <c r="H528" s="20">
        <v>2.49748520086484</v>
      </c>
      <c r="I528" s="20">
        <v>1.3204761291880001</v>
      </c>
      <c r="J528" s="20">
        <v>3.8100632596153701</v>
      </c>
      <c r="K528" s="19">
        <v>1.6611686397046399E-3</v>
      </c>
      <c r="L528" s="19">
        <v>1.8648326994138199E-2</v>
      </c>
      <c r="M528" s="10" t="s">
        <v>3964</v>
      </c>
    </row>
    <row r="529" spans="1:13">
      <c r="A529" s="11" t="s">
        <v>1191</v>
      </c>
      <c r="B529" s="8">
        <v>3.21844329824413</v>
      </c>
      <c r="C529" s="8">
        <v>2.3387720301112802</v>
      </c>
      <c r="D529" s="8">
        <v>1.08120632435651</v>
      </c>
      <c r="E529" s="8">
        <v>5.79786361411157</v>
      </c>
      <c r="F529" s="8">
        <v>6.1144608881470104</v>
      </c>
      <c r="G529" s="8">
        <v>4.8146438908529197</v>
      </c>
      <c r="H529" s="20">
        <v>2.4949354119192102</v>
      </c>
      <c r="I529" s="20">
        <v>1.31900246802347</v>
      </c>
      <c r="J529" s="20">
        <v>3.42283635399497</v>
      </c>
      <c r="K529" s="19">
        <v>3.6971546285336299E-3</v>
      </c>
      <c r="L529" s="19">
        <v>3.2269644846248398E-2</v>
      </c>
      <c r="M529" s="10" t="s">
        <v>2404</v>
      </c>
    </row>
    <row r="530" spans="1:13">
      <c r="A530" s="11" t="s">
        <v>2157</v>
      </c>
      <c r="B530" s="8">
        <v>0.22224655748685801</v>
      </c>
      <c r="C530" s="8">
        <v>0.43067117383310399</v>
      </c>
      <c r="D530" s="8">
        <v>0.59729343972559601</v>
      </c>
      <c r="E530" s="8">
        <v>1.67772413770508</v>
      </c>
      <c r="F530" s="8">
        <v>0.921225409486915</v>
      </c>
      <c r="G530" s="8">
        <v>0.88658847863994406</v>
      </c>
      <c r="H530" s="20">
        <v>2.49375053824222</v>
      </c>
      <c r="I530" s="20">
        <v>1.3183171527211699</v>
      </c>
      <c r="J530" s="20">
        <v>2.6307594213343801</v>
      </c>
      <c r="K530" s="19">
        <v>1.8703374935867101E-2</v>
      </c>
      <c r="L530" s="19">
        <v>9.5177019697192805E-2</v>
      </c>
      <c r="M530" s="10" t="s">
        <v>4037</v>
      </c>
    </row>
    <row r="531" spans="1:13">
      <c r="A531" s="11" t="s">
        <v>1023</v>
      </c>
      <c r="B531" s="8">
        <v>0.86437869239808296</v>
      </c>
      <c r="C531" s="8">
        <v>3.3500000207060001</v>
      </c>
      <c r="D531" s="8">
        <v>2.3230403577274399</v>
      </c>
      <c r="E531" s="8">
        <v>3.2625679622505901</v>
      </c>
      <c r="F531" s="8">
        <v>7.7629541339034001</v>
      </c>
      <c r="G531" s="8">
        <v>5.4185831035107199</v>
      </c>
      <c r="H531" s="20">
        <v>2.49090470105426</v>
      </c>
      <c r="I531" s="20">
        <v>1.31666982689933</v>
      </c>
      <c r="J531" s="20">
        <v>2.63705204485936</v>
      </c>
      <c r="K531" s="19">
        <v>1.8468665728287301E-2</v>
      </c>
      <c r="L531" s="19">
        <v>9.4387222361936002E-2</v>
      </c>
      <c r="M531" s="10" t="s">
        <v>2658</v>
      </c>
    </row>
    <row r="532" spans="1:13">
      <c r="A532" s="11" t="s">
        <v>1355</v>
      </c>
      <c r="B532" s="8">
        <v>5.85725215052656</v>
      </c>
      <c r="C532" s="8">
        <v>4.0059637119112796</v>
      </c>
      <c r="D532" s="8">
        <v>4.0125439177096602</v>
      </c>
      <c r="E532" s="8">
        <v>10.4037642058807</v>
      </c>
      <c r="F532" s="8">
        <v>11.425253681904801</v>
      </c>
      <c r="G532" s="8">
        <v>13.744597923049399</v>
      </c>
      <c r="H532" s="20">
        <v>2.4908163028493999</v>
      </c>
      <c r="I532" s="20">
        <v>1.3166186270622899</v>
      </c>
      <c r="J532" s="20">
        <v>5.2824112803579304</v>
      </c>
      <c r="K532" s="21">
        <v>8.7009592638977098E-5</v>
      </c>
      <c r="L532" s="19">
        <v>2.35907277202334E-3</v>
      </c>
      <c r="M532" s="10" t="s">
        <v>2749</v>
      </c>
    </row>
    <row r="533" spans="1:13">
      <c r="A533" s="11" t="s">
        <v>2163</v>
      </c>
      <c r="B533" s="8">
        <v>3.5342933926993201</v>
      </c>
      <c r="C533" s="8">
        <v>0.856097784661077</v>
      </c>
      <c r="D533" s="8">
        <v>2.3746264974764002</v>
      </c>
      <c r="E533" s="8">
        <v>4.2445677748008803</v>
      </c>
      <c r="F533" s="8">
        <v>7.9353406512035498</v>
      </c>
      <c r="G533" s="8">
        <v>5.0353725506054898</v>
      </c>
      <c r="H533" s="20">
        <v>2.4879203074721801</v>
      </c>
      <c r="I533" s="20">
        <v>1.3149402741115901</v>
      </c>
      <c r="J533" s="20">
        <v>2.6104819241716899</v>
      </c>
      <c r="K533" s="19">
        <v>1.9479366000305198E-2</v>
      </c>
      <c r="L533" s="19">
        <v>9.7681649300939005E-2</v>
      </c>
      <c r="M533" s="10" t="s">
        <v>2386</v>
      </c>
    </row>
    <row r="534" spans="1:13">
      <c r="A534" s="11" t="s">
        <v>1201</v>
      </c>
      <c r="B534" s="8">
        <v>0.99956920101463897</v>
      </c>
      <c r="C534" s="8">
        <v>3.87394653934154</v>
      </c>
      <c r="D534" s="8">
        <v>1.3431841938723901</v>
      </c>
      <c r="E534" s="8">
        <v>5.4877671809419102</v>
      </c>
      <c r="F534" s="8">
        <v>3.4527289456053301</v>
      </c>
      <c r="G534" s="8">
        <v>5.4115973068176704</v>
      </c>
      <c r="H534" s="20">
        <v>2.47772191948332</v>
      </c>
      <c r="I534" s="20">
        <v>1.30901427953077</v>
      </c>
      <c r="J534" s="20">
        <v>2.7755562572139199</v>
      </c>
      <c r="K534" s="19">
        <v>1.3966505198267601E-2</v>
      </c>
      <c r="L534" s="19">
        <v>7.8353869442166699E-2</v>
      </c>
      <c r="M534" s="10" t="s">
        <v>2395</v>
      </c>
    </row>
    <row r="535" spans="1:13">
      <c r="A535" s="11" t="s">
        <v>1206</v>
      </c>
      <c r="B535" s="8">
        <v>15.5970713684139</v>
      </c>
      <c r="C535" s="8">
        <v>15.1120654253344</v>
      </c>
      <c r="D535" s="8">
        <v>10.4793843745323</v>
      </c>
      <c r="E535" s="8">
        <v>27.205360035446599</v>
      </c>
      <c r="F535" s="8">
        <v>39.059860288967101</v>
      </c>
      <c r="G535" s="8">
        <v>38.5171511268234</v>
      </c>
      <c r="H535" s="20">
        <v>2.47568566276956</v>
      </c>
      <c r="I535" s="20">
        <v>1.3078281475278499</v>
      </c>
      <c r="J535" s="20">
        <v>5.6078517013356697</v>
      </c>
      <c r="K535" s="21">
        <v>4.6843164180763201E-5</v>
      </c>
      <c r="L535" s="19">
        <v>1.49781295634048E-3</v>
      </c>
      <c r="M535" s="10" t="s">
        <v>4092</v>
      </c>
    </row>
    <row r="536" spans="1:13">
      <c r="A536" s="11" t="s">
        <v>914</v>
      </c>
      <c r="B536" s="8">
        <v>2.2211315619184799</v>
      </c>
      <c r="C536" s="8">
        <v>3.0487563963950599</v>
      </c>
      <c r="D536" s="8">
        <v>2.1555983231393401</v>
      </c>
      <c r="E536" s="8">
        <v>9.1457296385865607</v>
      </c>
      <c r="F536" s="8">
        <v>5.6263316575806499</v>
      </c>
      <c r="G536" s="8">
        <v>5.2741447183712999</v>
      </c>
      <c r="H536" s="20">
        <v>2.47564541957547</v>
      </c>
      <c r="I536" s="20">
        <v>1.3078046957911</v>
      </c>
      <c r="J536" s="20">
        <v>4.2659048929376304</v>
      </c>
      <c r="K536" s="18">
        <v>6.5279070744022499E-4</v>
      </c>
      <c r="L536" s="19">
        <v>9.8001001348070708E-3</v>
      </c>
      <c r="M536" s="10" t="s">
        <v>2426</v>
      </c>
    </row>
    <row r="537" spans="1:13">
      <c r="A537" s="11" t="s">
        <v>1323</v>
      </c>
      <c r="B537" s="8">
        <v>1.1244014531012401</v>
      </c>
      <c r="C537" s="8">
        <v>0.72629140527916403</v>
      </c>
      <c r="D537" s="8">
        <v>1.34304814766618</v>
      </c>
      <c r="E537" s="8">
        <v>2.7007368339207001</v>
      </c>
      <c r="F537" s="8">
        <v>3.1071413082056401</v>
      </c>
      <c r="G537" s="8">
        <v>2.5631285617667299</v>
      </c>
      <c r="H537" s="20">
        <v>2.4751957967546798</v>
      </c>
      <c r="I537" s="20">
        <v>1.3075426519939899</v>
      </c>
      <c r="J537" s="20">
        <v>3.79826258049432</v>
      </c>
      <c r="K537" s="19">
        <v>1.7020780255721101E-3</v>
      </c>
      <c r="L537" s="19">
        <v>1.8935969703503201E-2</v>
      </c>
      <c r="M537" s="10" t="s">
        <v>3939</v>
      </c>
    </row>
    <row r="538" spans="1:13">
      <c r="A538" s="11" t="s">
        <v>1310</v>
      </c>
      <c r="B538" s="8">
        <v>2.2315122461367101</v>
      </c>
      <c r="C538" s="8">
        <v>4.8647727573413704</v>
      </c>
      <c r="D538" s="8">
        <v>3.7482797269075698</v>
      </c>
      <c r="E538" s="8">
        <v>8.8056200887320895</v>
      </c>
      <c r="F538" s="8">
        <v>9.0570499044422501</v>
      </c>
      <c r="G538" s="8">
        <v>9.2199015078567506</v>
      </c>
      <c r="H538" s="20">
        <v>2.47421972583206</v>
      </c>
      <c r="I538" s="20">
        <v>1.30697362613975</v>
      </c>
      <c r="J538" s="20">
        <v>4.8655134619293596</v>
      </c>
      <c r="K538" s="18">
        <v>1.9612107123011E-4</v>
      </c>
      <c r="L538" s="19">
        <v>4.1806552658181003E-3</v>
      </c>
      <c r="M538" s="10" t="s">
        <v>3908</v>
      </c>
    </row>
    <row r="539" spans="1:13">
      <c r="A539" s="11" t="s">
        <v>1266</v>
      </c>
      <c r="B539" s="8">
        <v>2.6370248937510699</v>
      </c>
      <c r="C539" s="8">
        <v>1.1178230293570299</v>
      </c>
      <c r="D539" s="8">
        <v>1.32882626555734</v>
      </c>
      <c r="E539" s="8">
        <v>5.3159994815651501</v>
      </c>
      <c r="F539" s="8">
        <v>2.9603782867664798</v>
      </c>
      <c r="G539" s="8">
        <v>4.5084212168756403</v>
      </c>
      <c r="H539" s="20">
        <v>2.4705609277067002</v>
      </c>
      <c r="I539" s="20">
        <v>1.3048386352294401</v>
      </c>
      <c r="J539" s="20">
        <v>3.7270140022761402</v>
      </c>
      <c r="K539" s="19">
        <v>1.9715960294283698E-3</v>
      </c>
      <c r="L539" s="19">
        <v>2.0939360907416198E-2</v>
      </c>
      <c r="M539" s="10" t="s">
        <v>2726</v>
      </c>
    </row>
    <row r="540" spans="1:13">
      <c r="A540" s="11" t="s">
        <v>1036</v>
      </c>
      <c r="B540" s="8">
        <v>1.9950964723850599</v>
      </c>
      <c r="C540" s="8">
        <v>2.1746891561831299</v>
      </c>
      <c r="D540" s="8">
        <v>2.9043484078852799</v>
      </c>
      <c r="E540" s="8">
        <v>4.6209418452947499</v>
      </c>
      <c r="F540" s="8">
        <v>6.37463397486649</v>
      </c>
      <c r="G540" s="8">
        <v>7.5324938187262296</v>
      </c>
      <c r="H540" s="20">
        <v>2.4677042540466898</v>
      </c>
      <c r="I540" s="20">
        <v>1.30316950275851</v>
      </c>
      <c r="J540" s="20">
        <v>4.2110917152516496</v>
      </c>
      <c r="K540" s="18">
        <v>7.2984884534880697E-4</v>
      </c>
      <c r="L540" s="19">
        <v>1.05757376013595E-2</v>
      </c>
      <c r="M540" s="10" t="s">
        <v>4117</v>
      </c>
    </row>
    <row r="541" spans="1:13">
      <c r="A541" s="11" t="s">
        <v>1265</v>
      </c>
      <c r="B541" s="8">
        <v>6.0410295345381604</v>
      </c>
      <c r="C541" s="8">
        <v>10.642141650817999</v>
      </c>
      <c r="D541" s="8">
        <v>8.6916921586664699</v>
      </c>
      <c r="E541" s="8">
        <v>20.226266267929098</v>
      </c>
      <c r="F541" s="8">
        <v>22.005228503549901</v>
      </c>
      <c r="G541" s="8">
        <v>19.508668374601701</v>
      </c>
      <c r="H541" s="20">
        <v>2.4627165819287602</v>
      </c>
      <c r="I541" s="20">
        <v>1.3002506069789901</v>
      </c>
      <c r="J541" s="20">
        <v>8.0506844248718306</v>
      </c>
      <c r="K541" s="18">
        <v>7.0860257487960295E-7</v>
      </c>
      <c r="L541" s="18">
        <v>6.9881711075031299E-5</v>
      </c>
      <c r="M541" s="10" t="s">
        <v>3844</v>
      </c>
    </row>
    <row r="542" spans="1:13">
      <c r="A542" s="11" t="s">
        <v>1309</v>
      </c>
      <c r="B542" s="8">
        <v>7.5034380328912897</v>
      </c>
      <c r="C542" s="8">
        <v>6.0975127927901198</v>
      </c>
      <c r="D542" s="8">
        <v>5.8545540255677997</v>
      </c>
      <c r="E542" s="8">
        <v>12.125908634066199</v>
      </c>
      <c r="F542" s="8">
        <v>18.310168497528601</v>
      </c>
      <c r="G542" s="8">
        <v>17.518274533790201</v>
      </c>
      <c r="H542" s="20">
        <v>2.4595966223543901</v>
      </c>
      <c r="I542" s="20">
        <v>1.29842173074876</v>
      </c>
      <c r="J542" s="20">
        <v>7.0192079595670398</v>
      </c>
      <c r="K542" s="21">
        <v>3.77094412221344E-6</v>
      </c>
      <c r="L542" s="19">
        <v>2.38034461830845E-4</v>
      </c>
      <c r="M542" s="10" t="s">
        <v>3864</v>
      </c>
    </row>
    <row r="543" spans="1:13">
      <c r="A543" s="11" t="s">
        <v>1402</v>
      </c>
      <c r="B543" s="8">
        <v>2.3588581944667402</v>
      </c>
      <c r="C543" s="8">
        <v>1.0388669222764799</v>
      </c>
      <c r="D543" s="8">
        <v>1.5368468198781</v>
      </c>
      <c r="E543" s="8">
        <v>4.2677598299979804</v>
      </c>
      <c r="F543" s="8">
        <v>5.3332416787055399</v>
      </c>
      <c r="G543" s="8">
        <v>3.17739711572978</v>
      </c>
      <c r="H543" s="20">
        <v>2.45563062720823</v>
      </c>
      <c r="I543" s="20">
        <v>1.29609356870019</v>
      </c>
      <c r="J543" s="20">
        <v>3.6108143939745001</v>
      </c>
      <c r="K543" s="19">
        <v>2.5064889100830899E-3</v>
      </c>
      <c r="L543" s="19">
        <v>2.4772273156366199E-2</v>
      </c>
      <c r="M543" s="10" t="s">
        <v>2760</v>
      </c>
    </row>
    <row r="544" spans="1:13">
      <c r="A544" s="11" t="s">
        <v>1228</v>
      </c>
      <c r="B544" s="8">
        <v>4.9103041164493</v>
      </c>
      <c r="C544" s="8">
        <v>4.9954941590613302</v>
      </c>
      <c r="D544" s="8">
        <v>5.93845686988326</v>
      </c>
      <c r="E544" s="8">
        <v>17.859820320857999</v>
      </c>
      <c r="F544" s="8">
        <v>11.194428990680001</v>
      </c>
      <c r="G544" s="8">
        <v>12.4525244263023</v>
      </c>
      <c r="H544" s="20">
        <v>2.4506031123061298</v>
      </c>
      <c r="I544" s="20">
        <v>1.2931368512908401</v>
      </c>
      <c r="J544" s="20">
        <v>5.4103989177582799</v>
      </c>
      <c r="K544" s="21">
        <v>6.8091461499992893E-5</v>
      </c>
      <c r="L544" s="19">
        <v>2.00791502515258E-3</v>
      </c>
      <c r="M544" s="10" t="s">
        <v>3892</v>
      </c>
    </row>
    <row r="545" spans="1:13">
      <c r="A545" s="11" t="s">
        <v>998</v>
      </c>
      <c r="B545" s="8">
        <v>2.6164481085952902</v>
      </c>
      <c r="C545" s="8">
        <v>0.72431061053749302</v>
      </c>
      <c r="D545" s="8">
        <v>1.33938528908164</v>
      </c>
      <c r="E545" s="8">
        <v>4.10418466744383</v>
      </c>
      <c r="F545" s="8">
        <v>3.8733341080699799</v>
      </c>
      <c r="G545" s="8">
        <v>3.1951727639296701</v>
      </c>
      <c r="H545" s="20">
        <v>2.4504003211571002</v>
      </c>
      <c r="I545" s="20">
        <v>1.29301746113363</v>
      </c>
      <c r="J545" s="20">
        <v>2.9886852003658499</v>
      </c>
      <c r="K545" s="19">
        <v>9.0451068699286506E-3</v>
      </c>
      <c r="L545" s="19">
        <v>5.84124279825112E-2</v>
      </c>
      <c r="M545" s="10" t="s">
        <v>4196</v>
      </c>
    </row>
    <row r="546" spans="1:13">
      <c r="A546" s="11" t="s">
        <v>1054</v>
      </c>
      <c r="B546" s="8">
        <v>0.97368834389963999</v>
      </c>
      <c r="C546" s="8">
        <v>1.5094569086035501</v>
      </c>
      <c r="D546" s="8">
        <v>1.7445419379418201</v>
      </c>
      <c r="E546" s="8">
        <v>3.7419744954985998</v>
      </c>
      <c r="F546" s="8">
        <v>3.2287976145578599</v>
      </c>
      <c r="G546" s="8">
        <v>3.8842485447203101</v>
      </c>
      <c r="H546" s="20">
        <v>2.44530144202596</v>
      </c>
      <c r="I546" s="20">
        <v>1.29001232289106</v>
      </c>
      <c r="J546" s="20">
        <v>4.0549691033295696</v>
      </c>
      <c r="K546" s="19">
        <v>1.0041148315119101E-3</v>
      </c>
      <c r="L546" s="19">
        <v>1.3180781866794399E-2</v>
      </c>
      <c r="M546" s="10" t="s">
        <v>2395</v>
      </c>
    </row>
    <row r="547" spans="1:13">
      <c r="A547" s="11" t="s">
        <v>3758</v>
      </c>
      <c r="B547" s="8">
        <v>0.605234737022603</v>
      </c>
      <c r="C547" s="8">
        <v>1.7592431413938101</v>
      </c>
      <c r="D547" s="8">
        <v>2.7109736592059699</v>
      </c>
      <c r="E547" s="8">
        <v>3.7381711427588802</v>
      </c>
      <c r="F547" s="8">
        <v>3.34497940638036</v>
      </c>
      <c r="G547" s="8">
        <v>4.1389872898794504</v>
      </c>
      <c r="H547" s="20">
        <v>2.4446843252991899</v>
      </c>
      <c r="I547" s="20">
        <v>1.28964818635224</v>
      </c>
      <c r="J547" s="20">
        <v>2.6150172246952801</v>
      </c>
      <c r="K547" s="19">
        <v>1.9303167157904699E-2</v>
      </c>
      <c r="L547" s="19">
        <v>9.7103731201843693E-2</v>
      </c>
      <c r="M547" s="10" t="s">
        <v>4250</v>
      </c>
    </row>
    <row r="548" spans="1:13">
      <c r="A548" s="11" t="s">
        <v>902</v>
      </c>
      <c r="B548" s="8">
        <v>2.46834727225971</v>
      </c>
      <c r="C548" s="8">
        <v>2.0499356902004502</v>
      </c>
      <c r="D548" s="8">
        <v>2.2112492980121399</v>
      </c>
      <c r="E548" s="8">
        <v>3.8718723277771998</v>
      </c>
      <c r="F548" s="8">
        <v>6.3337538874100296</v>
      </c>
      <c r="G548" s="8">
        <v>7.8372162134123897</v>
      </c>
      <c r="H548" s="20">
        <v>2.44419374948709</v>
      </c>
      <c r="I548" s="20">
        <v>1.2893586510916499</v>
      </c>
      <c r="J548" s="20">
        <v>3.42798112839988</v>
      </c>
      <c r="K548" s="19">
        <v>3.6580341888570798E-3</v>
      </c>
      <c r="L548" s="19">
        <v>3.2132220054355301E-2</v>
      </c>
      <c r="M548" s="10" t="s">
        <v>2621</v>
      </c>
    </row>
    <row r="549" spans="1:13">
      <c r="A549" s="11" t="s">
        <v>1388</v>
      </c>
      <c r="B549" s="8">
        <v>7.5672907610556104</v>
      </c>
      <c r="C549" s="8">
        <v>2.7494919648470799</v>
      </c>
      <c r="D549" s="8">
        <v>4.2369358262743599</v>
      </c>
      <c r="E549" s="8">
        <v>7.5733852423594401</v>
      </c>
      <c r="F549" s="8">
        <v>11.544753502069501</v>
      </c>
      <c r="G549" s="8">
        <v>15.992199058727699</v>
      </c>
      <c r="H549" s="20">
        <v>2.4436904584847898</v>
      </c>
      <c r="I549" s="20">
        <v>1.28906155099484</v>
      </c>
      <c r="J549" s="20">
        <v>3.581745331294</v>
      </c>
      <c r="K549" s="19">
        <v>2.6617231141895801E-3</v>
      </c>
      <c r="L549" s="19">
        <v>2.59643374649733E-2</v>
      </c>
      <c r="M549" s="10" t="s">
        <v>2755</v>
      </c>
    </row>
    <row r="550" spans="1:13">
      <c r="A550" s="11" t="s">
        <v>1225</v>
      </c>
      <c r="B550" s="8">
        <v>3.0721504210512198</v>
      </c>
      <c r="C550" s="8">
        <v>2.9766189474143601</v>
      </c>
      <c r="D550" s="8">
        <v>4.1282423293612096</v>
      </c>
      <c r="E550" s="8">
        <v>5.79786361411157</v>
      </c>
      <c r="F550" s="8">
        <v>11.142467982119101</v>
      </c>
      <c r="G550" s="8">
        <v>10.504677580042699</v>
      </c>
      <c r="H550" s="20">
        <v>2.4369057484049699</v>
      </c>
      <c r="I550" s="20">
        <v>1.28505045338449</v>
      </c>
      <c r="J550" s="20">
        <v>3.0515616833751702</v>
      </c>
      <c r="K550" s="19">
        <v>7.9507292624130706E-3</v>
      </c>
      <c r="L550" s="19">
        <v>5.3474115391312999E-2</v>
      </c>
      <c r="M550" s="10" t="s">
        <v>2691</v>
      </c>
    </row>
    <row r="551" spans="1:13">
      <c r="A551" s="11" t="s">
        <v>1349</v>
      </c>
      <c r="B551" s="8">
        <v>2.41856547853346</v>
      </c>
      <c r="C551" s="8">
        <v>4.0171848987793704</v>
      </c>
      <c r="D551" s="8">
        <v>2.1666526735144198</v>
      </c>
      <c r="E551" s="8">
        <v>10.1957948933872</v>
      </c>
      <c r="F551" s="8">
        <v>5.4899357386089997</v>
      </c>
      <c r="G551" s="8">
        <v>6.6946476958526402</v>
      </c>
      <c r="H551" s="20">
        <v>2.43535668327501</v>
      </c>
      <c r="I551" s="20">
        <v>1.28413308545218</v>
      </c>
      <c r="J551" s="20">
        <v>3.5438063718999699</v>
      </c>
      <c r="K551" s="19">
        <v>2.8789198803326902E-3</v>
      </c>
      <c r="L551" s="19">
        <v>2.7330451318123099E-2</v>
      </c>
      <c r="M551" s="10" t="s">
        <v>2745</v>
      </c>
    </row>
    <row r="552" spans="1:13">
      <c r="A552" s="11" t="s">
        <v>910</v>
      </c>
      <c r="B552" s="8">
        <v>4.9736628792421902</v>
      </c>
      <c r="C552" s="8">
        <v>1.6063340153049199</v>
      </c>
      <c r="D552" s="8">
        <v>5.94082184673307</v>
      </c>
      <c r="E552" s="8">
        <v>7.58501870663342</v>
      </c>
      <c r="F552" s="8">
        <v>10.3080665779282</v>
      </c>
      <c r="G552" s="8">
        <v>11.3377098074924</v>
      </c>
      <c r="H552" s="20">
        <v>2.4342202221425202</v>
      </c>
      <c r="I552" s="20">
        <v>1.2834596935326701</v>
      </c>
      <c r="J552" s="20">
        <v>3.2648763193533901</v>
      </c>
      <c r="K552" s="19">
        <v>5.1240834903239002E-3</v>
      </c>
      <c r="L552" s="19">
        <v>4.02495197076609E-2</v>
      </c>
      <c r="M552" s="10" t="s">
        <v>2625</v>
      </c>
    </row>
    <row r="553" spans="1:13">
      <c r="A553" s="11" t="s">
        <v>915</v>
      </c>
      <c r="B553" s="8">
        <v>19.415706202671402</v>
      </c>
      <c r="C553" s="8">
        <v>12.910165974858099</v>
      </c>
      <c r="D553" s="8">
        <v>16.370264644331101</v>
      </c>
      <c r="E553" s="8">
        <v>37.8829545403525</v>
      </c>
      <c r="F553" s="8">
        <v>43.132683524433602</v>
      </c>
      <c r="G553" s="8">
        <v>37.533418331840501</v>
      </c>
      <c r="H553" s="20">
        <v>2.4325299591431802</v>
      </c>
      <c r="I553" s="20">
        <v>1.2824575734097301</v>
      </c>
      <c r="J553" s="20">
        <v>8.5158594146992197</v>
      </c>
      <c r="K553" s="18">
        <v>3.4841655407755099E-7</v>
      </c>
      <c r="L553" s="18">
        <v>4.1876870024240697E-5</v>
      </c>
      <c r="M553" s="10" t="s">
        <v>2626</v>
      </c>
    </row>
    <row r="554" spans="1:13">
      <c r="A554" s="11" t="s">
        <v>3735</v>
      </c>
      <c r="B554" s="8">
        <v>1.2733672340523701</v>
      </c>
      <c r="C554" s="8">
        <v>0.82251376970878398</v>
      </c>
      <c r="D554" s="8">
        <v>2.2814718447880602</v>
      </c>
      <c r="E554" s="8">
        <v>2.33031820415771</v>
      </c>
      <c r="F554" s="8">
        <v>4.3984867710361097</v>
      </c>
      <c r="G554" s="8">
        <v>4.3540551084519903</v>
      </c>
      <c r="H554" s="20">
        <v>2.4314532885513498</v>
      </c>
      <c r="I554" s="20">
        <v>1.2818188757540101</v>
      </c>
      <c r="J554" s="20">
        <v>2.7441763728590298</v>
      </c>
      <c r="K554" s="19">
        <v>1.4882655509733601E-2</v>
      </c>
      <c r="L554" s="19">
        <v>8.1440189896048398E-2</v>
      </c>
      <c r="M554" s="10" t="s">
        <v>4238</v>
      </c>
    </row>
    <row r="555" spans="1:13">
      <c r="A555" s="11" t="s">
        <v>893</v>
      </c>
      <c r="B555" s="8">
        <v>6.4466989236170598</v>
      </c>
      <c r="C555" s="8">
        <v>4.1641550780030103</v>
      </c>
      <c r="D555" s="8">
        <v>11.5504480504427</v>
      </c>
      <c r="E555" s="8">
        <v>14.7471792275312</v>
      </c>
      <c r="F555" s="8">
        <v>22.268297136987702</v>
      </c>
      <c r="G555" s="8">
        <v>18.369460141059101</v>
      </c>
      <c r="H555" s="20">
        <v>2.4292289991490299</v>
      </c>
      <c r="I555" s="20">
        <v>1.28049849671079</v>
      </c>
      <c r="J555" s="20">
        <v>2.94093120650684</v>
      </c>
      <c r="K555" s="19">
        <v>9.9737283795008295E-3</v>
      </c>
      <c r="L555" s="19">
        <v>6.2513044090004299E-2</v>
      </c>
      <c r="M555" s="10" t="s">
        <v>2395</v>
      </c>
    </row>
    <row r="556" spans="1:13">
      <c r="A556" s="11" t="s">
        <v>1146</v>
      </c>
      <c r="B556" s="8">
        <v>8.3036427996160995</v>
      </c>
      <c r="C556" s="8">
        <v>3.6570150164836699</v>
      </c>
      <c r="D556" s="8">
        <v>4.7337515571887803</v>
      </c>
      <c r="E556" s="8">
        <v>16.0594435235428</v>
      </c>
      <c r="F556" s="8">
        <v>14.0805413720537</v>
      </c>
      <c r="G556" s="8">
        <v>11.615254723220501</v>
      </c>
      <c r="H556" s="20">
        <v>2.4283010535808498</v>
      </c>
      <c r="I556" s="20">
        <v>1.27994729374501</v>
      </c>
      <c r="J556" s="20">
        <v>3.74443310857801</v>
      </c>
      <c r="K556" s="19">
        <v>1.90197008094992E-3</v>
      </c>
      <c r="L556" s="19">
        <v>2.0417360641712401E-2</v>
      </c>
      <c r="M556" s="10" t="s">
        <v>2695</v>
      </c>
    </row>
    <row r="557" spans="1:13">
      <c r="A557" s="11" t="s">
        <v>884</v>
      </c>
      <c r="B557" s="8">
        <v>3.85816110280419</v>
      </c>
      <c r="C557" s="8">
        <v>3.1843822601827898</v>
      </c>
      <c r="D557" s="8">
        <v>2.8162468717367601</v>
      </c>
      <c r="E557" s="8">
        <v>7.5509247856629198</v>
      </c>
      <c r="F557" s="8">
        <v>7.6012835716757996</v>
      </c>
      <c r="G557" s="8">
        <v>9.3649062705538206</v>
      </c>
      <c r="H557" s="20">
        <v>2.4247508713961201</v>
      </c>
      <c r="I557" s="20">
        <v>1.27783652665454</v>
      </c>
      <c r="J557" s="20">
        <v>6.5243175362134798</v>
      </c>
      <c r="K557" s="21">
        <v>8.8436516728337597E-6</v>
      </c>
      <c r="L557" s="19">
        <v>4.4504230651907199E-4</v>
      </c>
      <c r="M557" s="10" t="s">
        <v>3854</v>
      </c>
    </row>
    <row r="558" spans="1:13">
      <c r="A558" s="11" t="s">
        <v>1416</v>
      </c>
      <c r="B558" s="8">
        <v>1.0461988075081099</v>
      </c>
      <c r="C558" s="8">
        <v>1.5204993732657299</v>
      </c>
      <c r="D558" s="8">
        <v>0.93722889185101999</v>
      </c>
      <c r="E558" s="8">
        <v>3.58985618176543</v>
      </c>
      <c r="F558" s="8">
        <v>2.1682786355607999</v>
      </c>
      <c r="G558" s="8">
        <v>3.5772926619059899</v>
      </c>
      <c r="H558" s="20">
        <v>2.4239518787018599</v>
      </c>
      <c r="I558" s="20">
        <v>1.2773610581147801</v>
      </c>
      <c r="J558" s="20">
        <v>2.8655824962959402</v>
      </c>
      <c r="K558" s="19">
        <v>1.16316384675711E-2</v>
      </c>
      <c r="L558" s="19">
        <v>6.9467303119435594E-2</v>
      </c>
      <c r="M558" s="10" t="s">
        <v>2763</v>
      </c>
    </row>
    <row r="559" spans="1:13">
      <c r="A559" s="11" t="s">
        <v>870</v>
      </c>
      <c r="B559" s="8">
        <v>0.79068486798209203</v>
      </c>
      <c r="C559" s="8">
        <v>0.510731840763617</v>
      </c>
      <c r="D559" s="8">
        <v>0.70832875864894396</v>
      </c>
      <c r="E559" s="8">
        <v>1.4469881840346801</v>
      </c>
      <c r="F559" s="8">
        <v>2.1849577019881998</v>
      </c>
      <c r="G559" s="8">
        <v>1.9526055779570199</v>
      </c>
      <c r="H559" s="20">
        <v>2.42268985478136</v>
      </c>
      <c r="I559" s="20">
        <v>1.27660972727877</v>
      </c>
      <c r="J559" s="20">
        <v>2.9966652660142601</v>
      </c>
      <c r="K559" s="19">
        <v>8.8984194055485404E-3</v>
      </c>
      <c r="L559" s="19">
        <v>5.7714320803561397E-2</v>
      </c>
      <c r="M559" s="10" t="s">
        <v>3989</v>
      </c>
    </row>
    <row r="560" spans="1:13">
      <c r="A560" s="11" t="s">
        <v>1305</v>
      </c>
      <c r="B560" s="8">
        <v>1.13683722954107</v>
      </c>
      <c r="C560" s="8">
        <v>0.91790515160281405</v>
      </c>
      <c r="D560" s="8">
        <v>2.3763287386932301</v>
      </c>
      <c r="E560" s="8">
        <v>4.1609245476389001</v>
      </c>
      <c r="F560" s="8">
        <v>3.5341942552896599</v>
      </c>
      <c r="G560" s="8">
        <v>3.2393456592835301</v>
      </c>
      <c r="H560" s="20">
        <v>2.4137542238970799</v>
      </c>
      <c r="I560" s="20">
        <v>1.2712787837911701</v>
      </c>
      <c r="J560" s="20">
        <v>3.66805435978744</v>
      </c>
      <c r="K560" s="19">
        <v>2.2268775536213202E-3</v>
      </c>
      <c r="L560" s="19">
        <v>2.2787618539014301E-2</v>
      </c>
      <c r="M560" s="10" t="s">
        <v>3971</v>
      </c>
    </row>
    <row r="561" spans="1:13">
      <c r="A561" s="11" t="s">
        <v>3737</v>
      </c>
      <c r="B561" s="8">
        <v>0.67661458807024899</v>
      </c>
      <c r="C561" s="8">
        <v>0.32778730317796601</v>
      </c>
      <c r="D561" s="8">
        <v>0.60613980443903004</v>
      </c>
      <c r="E561" s="8">
        <v>1.6251828342353301</v>
      </c>
      <c r="F561" s="8">
        <v>1.4023041751652201</v>
      </c>
      <c r="G561" s="8">
        <v>1.1567822403694901</v>
      </c>
      <c r="H561" s="20">
        <v>2.40720388319893</v>
      </c>
      <c r="I561" s="20">
        <v>1.26735833908005</v>
      </c>
      <c r="J561" s="20">
        <v>2.6872449465089798</v>
      </c>
      <c r="K561" s="19">
        <v>1.66953523846891E-2</v>
      </c>
      <c r="L561" s="19">
        <v>8.7962616879253497E-2</v>
      </c>
      <c r="M561" s="10" t="s">
        <v>2375</v>
      </c>
    </row>
    <row r="562" spans="1:13">
      <c r="A562" s="11" t="s">
        <v>1181</v>
      </c>
      <c r="B562" s="8">
        <v>3.14514425928899</v>
      </c>
      <c r="C562" s="8">
        <v>0.831093537821185</v>
      </c>
      <c r="D562" s="8">
        <v>2.0491290931708002</v>
      </c>
      <c r="E562" s="8">
        <v>3.33572032689497</v>
      </c>
      <c r="F562" s="8">
        <v>5.7282966178689101</v>
      </c>
      <c r="G562" s="8">
        <v>5.05124669680119</v>
      </c>
      <c r="H562" s="20">
        <v>2.4065028972993598</v>
      </c>
      <c r="I562" s="20">
        <v>1.26693816023065</v>
      </c>
      <c r="J562" s="20">
        <v>3.1101939922061499</v>
      </c>
      <c r="K562" s="19">
        <v>7.0480982406132698E-3</v>
      </c>
      <c r="L562" s="19">
        <v>4.9332323190250001E-2</v>
      </c>
      <c r="M562" s="10" t="s">
        <v>4178</v>
      </c>
    </row>
    <row r="563" spans="1:13">
      <c r="A563" s="11" t="s">
        <v>1087</v>
      </c>
      <c r="B563" s="8">
        <v>0.78916723867694505</v>
      </c>
      <c r="C563" s="8">
        <v>1.1469409859758799</v>
      </c>
      <c r="D563" s="8">
        <v>3.1813614112063902</v>
      </c>
      <c r="E563" s="8">
        <v>4.0618430309994702</v>
      </c>
      <c r="F563" s="8">
        <v>4.0889323597667797</v>
      </c>
      <c r="G563" s="8">
        <v>3.3730230713268998</v>
      </c>
      <c r="H563" s="20">
        <v>2.40629955736402</v>
      </c>
      <c r="I563" s="20">
        <v>1.2668162530801801</v>
      </c>
      <c r="J563" s="20">
        <v>2.7741112306301901</v>
      </c>
      <c r="K563" s="19">
        <v>1.40074656671661E-2</v>
      </c>
      <c r="L563" s="19">
        <v>7.8518217396859005E-2</v>
      </c>
      <c r="M563" s="10" t="s">
        <v>2673</v>
      </c>
    </row>
    <row r="564" spans="1:13">
      <c r="A564" s="11" t="s">
        <v>1018</v>
      </c>
      <c r="B564" s="8">
        <v>1.1032812111378001</v>
      </c>
      <c r="C564" s="8">
        <v>2.1379472404058402</v>
      </c>
      <c r="D564" s="8">
        <v>1.3178209463236199</v>
      </c>
      <c r="E564" s="8">
        <v>3.5333432400846898</v>
      </c>
      <c r="F564" s="8">
        <v>3.8109727360259198</v>
      </c>
      <c r="G564" s="8">
        <v>3.9820578870679801</v>
      </c>
      <c r="H564" s="20">
        <v>2.40387625013047</v>
      </c>
      <c r="I564" s="20">
        <v>1.2653626290281399</v>
      </c>
      <c r="J564" s="20">
        <v>3.2057876567361099</v>
      </c>
      <c r="K564" s="19">
        <v>5.7884423527887804E-3</v>
      </c>
      <c r="L564" s="19">
        <v>4.3409375891990398E-2</v>
      </c>
      <c r="M564" s="10" t="s">
        <v>2657</v>
      </c>
    </row>
    <row r="565" spans="1:13">
      <c r="A565" s="11" t="s">
        <v>1137</v>
      </c>
      <c r="B565" s="8">
        <v>11.897174927073401</v>
      </c>
      <c r="C565" s="8">
        <v>13.386449989398599</v>
      </c>
      <c r="D565" s="8">
        <v>12.720826368767</v>
      </c>
      <c r="E565" s="8">
        <v>30.288154972287899</v>
      </c>
      <c r="F565" s="8">
        <v>31.815812213144898</v>
      </c>
      <c r="G565" s="8">
        <v>30.838288468294401</v>
      </c>
      <c r="H565" s="20">
        <v>2.4033227073524102</v>
      </c>
      <c r="I565" s="20">
        <v>1.2650303800692699</v>
      </c>
      <c r="J565" s="20">
        <v>8.5960830270898292</v>
      </c>
      <c r="K565" s="18">
        <v>3.0908147243644098E-7</v>
      </c>
      <c r="L565" s="18">
        <v>3.8278016906364602E-5</v>
      </c>
      <c r="M565" s="10" t="s">
        <v>2692</v>
      </c>
    </row>
    <row r="566" spans="1:13">
      <c r="A566" s="11" t="s">
        <v>1382</v>
      </c>
      <c r="B566" s="8">
        <v>1.43093781212536</v>
      </c>
      <c r="C566" s="8">
        <v>1.73305177985334</v>
      </c>
      <c r="D566" s="8">
        <v>1.2818942731929801</v>
      </c>
      <c r="E566" s="8">
        <v>2.9460142261959001</v>
      </c>
      <c r="F566" s="8">
        <v>3.9542157947814198</v>
      </c>
      <c r="G566" s="8">
        <v>4.4851032997156599</v>
      </c>
      <c r="H566" s="20">
        <v>2.3979861388542698</v>
      </c>
      <c r="I566" s="20">
        <v>1.2618233195261099</v>
      </c>
      <c r="J566" s="20">
        <v>3.2157043942831698</v>
      </c>
      <c r="K566" s="19">
        <v>5.6712674502913899E-3</v>
      </c>
      <c r="L566" s="19">
        <v>4.2781600886577502E-2</v>
      </c>
      <c r="M566" s="10" t="s">
        <v>2754</v>
      </c>
    </row>
    <row r="567" spans="1:13">
      <c r="A567" s="11" t="s">
        <v>3757</v>
      </c>
      <c r="B567" s="8">
        <v>0.66963539307929698</v>
      </c>
      <c r="C567" s="8">
        <v>0.162203109037305</v>
      </c>
      <c r="D567" s="8">
        <v>0.59988754804145095</v>
      </c>
      <c r="E567" s="8">
        <v>1.03398382043195</v>
      </c>
      <c r="F567" s="8">
        <v>0.92522638846405703</v>
      </c>
      <c r="G567" s="8">
        <v>1.14485017600086</v>
      </c>
      <c r="H567" s="20">
        <v>2.3961840374054502</v>
      </c>
      <c r="I567" s="20">
        <v>1.26073871766583</v>
      </c>
      <c r="J567" s="20">
        <v>2.6246163529261501</v>
      </c>
      <c r="K567" s="19">
        <v>1.8935269845962201E-2</v>
      </c>
      <c r="L567" s="19">
        <v>9.5934187064892595E-2</v>
      </c>
      <c r="M567" s="10" t="s">
        <v>4249</v>
      </c>
    </row>
    <row r="568" spans="1:13">
      <c r="A568" s="11" t="s">
        <v>1091</v>
      </c>
      <c r="B568" s="8">
        <v>1.8033163655731901</v>
      </c>
      <c r="C568" s="8">
        <v>1.9060805540460299</v>
      </c>
      <c r="D568" s="8">
        <v>2.0560739086779498</v>
      </c>
      <c r="E568" s="8">
        <v>4.7252126105438803</v>
      </c>
      <c r="F568" s="8">
        <v>5.4362583972912004</v>
      </c>
      <c r="G568" s="8">
        <v>4.5778791062150201</v>
      </c>
      <c r="H568" s="20">
        <v>2.3900311388925299</v>
      </c>
      <c r="I568" s="20">
        <v>1.2570294147052601</v>
      </c>
      <c r="J568" s="20">
        <v>5.10568887019625</v>
      </c>
      <c r="K568" s="18">
        <v>1.22479970622243E-4</v>
      </c>
      <c r="L568" s="19">
        <v>3.0205395933429898E-3</v>
      </c>
      <c r="M568" s="10" t="s">
        <v>4096</v>
      </c>
    </row>
    <row r="569" spans="1:13">
      <c r="A569" s="11" t="s">
        <v>1067</v>
      </c>
      <c r="B569" s="8">
        <v>4.6434470686422697</v>
      </c>
      <c r="C569" s="8">
        <v>6.1350744732385198</v>
      </c>
      <c r="D569" s="8">
        <v>5.6724479645397903</v>
      </c>
      <c r="E569" s="8">
        <v>12.650004504163601</v>
      </c>
      <c r="F569" s="8">
        <v>12.831579112292101</v>
      </c>
      <c r="G569" s="8">
        <v>13.872721354684399</v>
      </c>
      <c r="H569" s="20">
        <v>2.38969523457969</v>
      </c>
      <c r="I569" s="20">
        <v>1.25682663845856</v>
      </c>
      <c r="J569" s="20">
        <v>8.5894743717985396</v>
      </c>
      <c r="K569" s="18">
        <v>3.1213772840084199E-7</v>
      </c>
      <c r="L569" s="18">
        <v>3.8278016906364602E-5</v>
      </c>
      <c r="M569" s="10" t="s">
        <v>2386</v>
      </c>
    </row>
    <row r="570" spans="1:13">
      <c r="A570" s="11" t="s">
        <v>3759</v>
      </c>
      <c r="B570" s="8">
        <v>2.2000030809489899</v>
      </c>
      <c r="C570" s="8">
        <v>2.8421224908129901</v>
      </c>
      <c r="D570" s="8">
        <v>1.3139035237721199</v>
      </c>
      <c r="E570" s="8">
        <v>9.0587310213348395</v>
      </c>
      <c r="F570" s="8">
        <v>4.5595728501656199</v>
      </c>
      <c r="G570" s="8">
        <v>3.7612616364927098</v>
      </c>
      <c r="H570" s="20">
        <v>2.3896632381882301</v>
      </c>
      <c r="I570" s="20">
        <v>1.2568073216253299</v>
      </c>
      <c r="J570" s="20">
        <v>2.6214954166590099</v>
      </c>
      <c r="K570" s="19">
        <v>1.9054137975506199E-2</v>
      </c>
      <c r="L570" s="19">
        <v>9.6444365338396398E-2</v>
      </c>
      <c r="M570" s="10" t="s">
        <v>4251</v>
      </c>
    </row>
    <row r="571" spans="1:13">
      <c r="A571" s="11" t="s">
        <v>1293</v>
      </c>
      <c r="B571" s="8">
        <v>4.79101424243387</v>
      </c>
      <c r="C571" s="8">
        <v>3.79802703618707</v>
      </c>
      <c r="D571" s="8">
        <v>3.5116298627934901</v>
      </c>
      <c r="E571" s="8">
        <v>9.5648371487038393</v>
      </c>
      <c r="F571" s="8">
        <v>9.0268379637224196</v>
      </c>
      <c r="G571" s="8">
        <v>11.914203526517401</v>
      </c>
      <c r="H571" s="20">
        <v>2.38793756575574</v>
      </c>
      <c r="I571" s="20">
        <v>1.2557651168572901</v>
      </c>
      <c r="J571" s="20">
        <v>4.4324307254712201</v>
      </c>
      <c r="K571" s="18">
        <v>4.6581947794894498E-4</v>
      </c>
      <c r="L571" s="19">
        <v>7.77029603768244E-3</v>
      </c>
      <c r="M571" s="10" t="s">
        <v>2732</v>
      </c>
    </row>
    <row r="572" spans="1:13">
      <c r="A572" s="11" t="s">
        <v>988</v>
      </c>
      <c r="B572" s="8">
        <v>9.35734643763635</v>
      </c>
      <c r="C572" s="8">
        <v>4.9452931340146096</v>
      </c>
      <c r="D572" s="8">
        <v>7.2396084159843701</v>
      </c>
      <c r="E572" s="8">
        <v>18.243277751299299</v>
      </c>
      <c r="F572" s="8">
        <v>15.1327156704941</v>
      </c>
      <c r="G572" s="8">
        <v>17.331057785039199</v>
      </c>
      <c r="H572" s="20">
        <v>2.3863689590150701</v>
      </c>
      <c r="I572" s="20">
        <v>1.25481711687633</v>
      </c>
      <c r="J572" s="20">
        <v>6.6882515901995001</v>
      </c>
      <c r="K572" s="21">
        <v>6.64354298491656E-6</v>
      </c>
      <c r="L572" s="19">
        <v>3.63089409132446E-4</v>
      </c>
      <c r="M572" s="10" t="s">
        <v>4085</v>
      </c>
    </row>
    <row r="573" spans="1:13">
      <c r="A573" s="11" t="s">
        <v>1373</v>
      </c>
      <c r="B573" s="8">
        <v>5.8182471417550197</v>
      </c>
      <c r="C573" s="8">
        <v>3.7582154320341599</v>
      </c>
      <c r="D573" s="8">
        <v>6.9496406508952999</v>
      </c>
      <c r="E573" s="8">
        <v>9.7603448262716803</v>
      </c>
      <c r="F573" s="8">
        <v>13.398325531059699</v>
      </c>
      <c r="G573" s="8">
        <v>18.420807339217198</v>
      </c>
      <c r="H573" s="20">
        <v>2.3849024890111101</v>
      </c>
      <c r="I573" s="20">
        <v>1.2539302802785799</v>
      </c>
      <c r="J573" s="20">
        <v>3.5630198469418799</v>
      </c>
      <c r="K573" s="19">
        <v>2.7667910877057699E-3</v>
      </c>
      <c r="L573" s="19">
        <v>2.6613189158378899E-2</v>
      </c>
      <c r="M573" s="10" t="s">
        <v>4154</v>
      </c>
    </row>
    <row r="574" spans="1:13">
      <c r="A574" s="11" t="s">
        <v>3756</v>
      </c>
      <c r="B574" s="8">
        <v>1.7545780854225701</v>
      </c>
      <c r="C574" s="8">
        <v>0.85000889572323202</v>
      </c>
      <c r="D574" s="8">
        <v>1.5718248413831499</v>
      </c>
      <c r="E574" s="8">
        <v>3.0102705820067199</v>
      </c>
      <c r="F574" s="8">
        <v>3.0303467417332701</v>
      </c>
      <c r="G574" s="8">
        <v>4.4996031810673802</v>
      </c>
      <c r="H574" s="20">
        <v>2.3797561737424902</v>
      </c>
      <c r="I574" s="20">
        <v>1.2508137647295701</v>
      </c>
      <c r="J574" s="20">
        <v>2.5990096020898399</v>
      </c>
      <c r="K574" s="19">
        <v>1.9931989582939999E-2</v>
      </c>
      <c r="L574" s="19">
        <v>9.9228726986222995E-2</v>
      </c>
      <c r="M574" s="10" t="s">
        <v>2403</v>
      </c>
    </row>
    <row r="575" spans="1:13">
      <c r="A575" s="11" t="s">
        <v>949</v>
      </c>
      <c r="B575" s="8">
        <v>5.0304583770475704</v>
      </c>
      <c r="C575" s="8">
        <v>4.8740314330622496</v>
      </c>
      <c r="D575" s="8">
        <v>4.2811713716057698</v>
      </c>
      <c r="E575" s="8">
        <v>12.4280469640173</v>
      </c>
      <c r="F575" s="8">
        <v>12.858458254359601</v>
      </c>
      <c r="G575" s="8">
        <v>10.607139599668599</v>
      </c>
      <c r="H575" s="20">
        <v>2.37671359222142</v>
      </c>
      <c r="I575" s="20">
        <v>1.2489680606311</v>
      </c>
      <c r="J575" s="20">
        <v>6.0828726744057198</v>
      </c>
      <c r="K575" s="21">
        <v>1.9460035770506799E-5</v>
      </c>
      <c r="L575" s="19">
        <v>7.7848817689354303E-4</v>
      </c>
      <c r="M575" s="10" t="s">
        <v>3863</v>
      </c>
    </row>
    <row r="576" spans="1:13">
      <c r="A576" s="11" t="s">
        <v>1024</v>
      </c>
      <c r="B576" s="8">
        <v>2.8900384115559099</v>
      </c>
      <c r="C576" s="8">
        <v>7.2804417038562503</v>
      </c>
      <c r="D576" s="8">
        <v>4.66023232025828</v>
      </c>
      <c r="E576" s="8">
        <v>11.106685311381501</v>
      </c>
      <c r="F576" s="8">
        <v>12.7780094286845</v>
      </c>
      <c r="G576" s="8">
        <v>11.858373144481201</v>
      </c>
      <c r="H576" s="20">
        <v>2.3722855246008598</v>
      </c>
      <c r="I576" s="20">
        <v>1.24627766086848</v>
      </c>
      <c r="J576" s="20">
        <v>3.8243250942721199</v>
      </c>
      <c r="K576" s="19">
        <v>1.6130490227316001E-3</v>
      </c>
      <c r="L576" s="19">
        <v>1.82896978406192E-2</v>
      </c>
      <c r="M576" s="10" t="s">
        <v>3958</v>
      </c>
    </row>
    <row r="577" spans="1:13">
      <c r="A577" s="11" t="s">
        <v>1032</v>
      </c>
      <c r="B577" s="8">
        <v>5.4675017466846798</v>
      </c>
      <c r="C577" s="8">
        <v>5.2974845185587904</v>
      </c>
      <c r="D577" s="8">
        <v>9.7960360238683695</v>
      </c>
      <c r="E577" s="8">
        <v>14.258221334703499</v>
      </c>
      <c r="F577" s="8">
        <v>17.752781328654098</v>
      </c>
      <c r="G577" s="8">
        <v>18.6951597889502</v>
      </c>
      <c r="H577" s="20">
        <v>2.37028874371609</v>
      </c>
      <c r="I577" s="20">
        <v>1.24506281598154</v>
      </c>
      <c r="J577" s="20">
        <v>4.54075065797982</v>
      </c>
      <c r="K577" s="18">
        <v>3.7451764087271101E-4</v>
      </c>
      <c r="L577" s="19">
        <v>6.6511467316728197E-3</v>
      </c>
      <c r="M577" s="10" t="s">
        <v>4110</v>
      </c>
    </row>
    <row r="578" spans="1:13">
      <c r="A578" s="11" t="s">
        <v>1096</v>
      </c>
      <c r="B578" s="8">
        <v>2.5340901778162599</v>
      </c>
      <c r="C578" s="8">
        <v>1.5345563782574001</v>
      </c>
      <c r="D578" s="8">
        <v>2.83768069720686</v>
      </c>
      <c r="E578" s="8">
        <v>6.08671454917517</v>
      </c>
      <c r="F578" s="8">
        <v>5.9084757580728597</v>
      </c>
      <c r="G578" s="8">
        <v>5.2350288222576502</v>
      </c>
      <c r="H578" s="20">
        <v>2.3702814224789002</v>
      </c>
      <c r="I578" s="20">
        <v>1.24505835984558</v>
      </c>
      <c r="J578" s="20">
        <v>3.9089869325816902</v>
      </c>
      <c r="K578" s="19">
        <v>1.3550122634195399E-3</v>
      </c>
      <c r="L578" s="19">
        <v>1.6220984956889398E-2</v>
      </c>
      <c r="M578" s="10" t="s">
        <v>4128</v>
      </c>
    </row>
    <row r="579" spans="1:13">
      <c r="A579" s="11" t="s">
        <v>1251</v>
      </c>
      <c r="B579" s="8">
        <v>5.5065553305895696</v>
      </c>
      <c r="C579" s="8">
        <v>7.5817757752456103</v>
      </c>
      <c r="D579" s="8">
        <v>5.4522674185477902</v>
      </c>
      <c r="E579" s="8">
        <v>23.469359573288099</v>
      </c>
      <c r="F579" s="8">
        <v>11.01206360612</v>
      </c>
      <c r="G579" s="8">
        <v>13.543448463649201</v>
      </c>
      <c r="H579" s="20">
        <v>2.3675767423231999</v>
      </c>
      <c r="I579" s="20">
        <v>1.2434111897801401</v>
      </c>
      <c r="J579" s="20">
        <v>4.00560843829994</v>
      </c>
      <c r="K579" s="19">
        <v>1.1110525875465301E-3</v>
      </c>
      <c r="L579" s="19">
        <v>1.4157206264265801E-2</v>
      </c>
      <c r="M579" s="10" t="s">
        <v>3967</v>
      </c>
    </row>
    <row r="580" spans="1:13">
      <c r="A580" s="11" t="s">
        <v>1403</v>
      </c>
      <c r="B580" s="8">
        <v>5.3319959397063297</v>
      </c>
      <c r="C580" s="8">
        <v>4.3051603292034004</v>
      </c>
      <c r="D580" s="8">
        <v>3.4497855968781401</v>
      </c>
      <c r="E580" s="8">
        <v>8.5380642847579598</v>
      </c>
      <c r="F580" s="8">
        <v>10.4367936341367</v>
      </c>
      <c r="G580" s="8">
        <v>12.9986135016735</v>
      </c>
      <c r="H580" s="20">
        <v>2.35827936736866</v>
      </c>
      <c r="I580" s="20">
        <v>1.2377346335185899</v>
      </c>
      <c r="J580" s="20">
        <v>4.7073517039299801</v>
      </c>
      <c r="K580" s="18">
        <v>2.6837198758225599E-4</v>
      </c>
      <c r="L580" s="19">
        <v>5.2548211066742404E-3</v>
      </c>
      <c r="M580" s="10" t="s">
        <v>2761</v>
      </c>
    </row>
    <row r="581" spans="1:13">
      <c r="A581" s="11" t="s">
        <v>1345</v>
      </c>
      <c r="B581" s="8">
        <v>1.99805895364805</v>
      </c>
      <c r="C581" s="8">
        <v>1.9359273877756999</v>
      </c>
      <c r="D581" s="8">
        <v>2.9832420720635899</v>
      </c>
      <c r="E581" s="8">
        <v>5.4848040237167801</v>
      </c>
      <c r="F581" s="8">
        <v>6.44161395942524</v>
      </c>
      <c r="G581" s="8">
        <v>5.3137862380687801</v>
      </c>
      <c r="H581" s="20">
        <v>2.3580116002153901</v>
      </c>
      <c r="I581" s="20">
        <v>1.23757081565952</v>
      </c>
      <c r="J581" s="20">
        <v>3.1178021240396601</v>
      </c>
      <c r="K581" s="19">
        <v>6.9386361507954002E-3</v>
      </c>
      <c r="L581" s="19">
        <v>4.8811410380756801E-2</v>
      </c>
      <c r="M581" s="10" t="s">
        <v>2625</v>
      </c>
    </row>
    <row r="582" spans="1:13">
      <c r="A582" s="11" t="s">
        <v>1080</v>
      </c>
      <c r="B582" s="8">
        <v>10.7258121221919</v>
      </c>
      <c r="C582" s="8">
        <v>7.7942120046969396</v>
      </c>
      <c r="D582" s="8">
        <v>9.1282019158063896</v>
      </c>
      <c r="E582" s="8">
        <v>20.2421064440504</v>
      </c>
      <c r="F582" s="8">
        <v>25.934497940990301</v>
      </c>
      <c r="G582" s="8">
        <v>22.921891567321499</v>
      </c>
      <c r="H582" s="20">
        <v>2.3548923164272999</v>
      </c>
      <c r="I582" s="20">
        <v>1.23566109036533</v>
      </c>
      <c r="J582" s="20">
        <v>5.7148382251289798</v>
      </c>
      <c r="K582" s="21">
        <v>3.8332360015480899E-5</v>
      </c>
      <c r="L582" s="19">
        <v>1.3163547559908099E-3</v>
      </c>
      <c r="M582" s="10" t="s">
        <v>4091</v>
      </c>
    </row>
    <row r="583" spans="1:13">
      <c r="A583" s="11" t="s">
        <v>928</v>
      </c>
      <c r="B583" s="8">
        <v>8.6015927060813393</v>
      </c>
      <c r="C583" s="8">
        <v>4.1670589518370402</v>
      </c>
      <c r="D583" s="8">
        <v>5.3939679528915399</v>
      </c>
      <c r="E583" s="8">
        <v>12.691418329634701</v>
      </c>
      <c r="F583" s="8">
        <v>13.667413240470101</v>
      </c>
      <c r="G583" s="8">
        <v>16.911688478539901</v>
      </c>
      <c r="H583" s="20">
        <v>2.3540409603993702</v>
      </c>
      <c r="I583" s="20">
        <v>1.23513942354158</v>
      </c>
      <c r="J583" s="20">
        <v>4.6611218623147703</v>
      </c>
      <c r="K583" s="18">
        <v>2.9428931370151202E-4</v>
      </c>
      <c r="L583" s="19">
        <v>5.5679207257806097E-3</v>
      </c>
      <c r="M583" s="10" t="s">
        <v>2386</v>
      </c>
    </row>
    <row r="584" spans="1:13">
      <c r="A584" s="11" t="s">
        <v>1095</v>
      </c>
      <c r="B584" s="8">
        <v>1.5456997419198799</v>
      </c>
      <c r="C584" s="8">
        <v>2.99526944207234</v>
      </c>
      <c r="D584" s="8">
        <v>3.2886692365843802</v>
      </c>
      <c r="E584" s="8">
        <v>7.0275483468037798</v>
      </c>
      <c r="F584" s="8">
        <v>6.2735392665168597</v>
      </c>
      <c r="G584" s="8">
        <v>5.7256855293476496</v>
      </c>
      <c r="H584" s="20">
        <v>2.3456564897662302</v>
      </c>
      <c r="I584" s="20">
        <v>1.2299917530097699</v>
      </c>
      <c r="J584" s="20">
        <v>4.4409247802998504</v>
      </c>
      <c r="K584" s="18">
        <v>4.57900070560995E-4</v>
      </c>
      <c r="L584" s="19">
        <v>7.6761107478980203E-3</v>
      </c>
      <c r="M584" s="10" t="s">
        <v>2674</v>
      </c>
    </row>
    <row r="585" spans="1:13">
      <c r="A585" s="11" t="s">
        <v>919</v>
      </c>
      <c r="B585" s="8">
        <v>0.87047875374175299</v>
      </c>
      <c r="C585" s="8">
        <v>1.6868207584853401</v>
      </c>
      <c r="D585" s="8">
        <v>1.16971721611752</v>
      </c>
      <c r="E585" s="8">
        <v>4.4803533221257403</v>
      </c>
      <c r="F585" s="8">
        <v>2.1047757679702799</v>
      </c>
      <c r="G585" s="8">
        <v>2.9764488697157101</v>
      </c>
      <c r="H585" s="20">
        <v>2.34539266472818</v>
      </c>
      <c r="I585" s="20">
        <v>1.2298294784047099</v>
      </c>
      <c r="J585" s="20">
        <v>2.7134737428859901</v>
      </c>
      <c r="K585" s="19">
        <v>1.5835190831363598E-2</v>
      </c>
      <c r="L585" s="19">
        <v>8.48250781442106E-2</v>
      </c>
      <c r="M585" s="10" t="s">
        <v>2628</v>
      </c>
    </row>
    <row r="586" spans="1:13">
      <c r="A586" s="11" t="s">
        <v>1014</v>
      </c>
      <c r="B586" s="8">
        <v>2.4828268801370101</v>
      </c>
      <c r="C586" s="8">
        <v>2.4056209891039901</v>
      </c>
      <c r="D586" s="8">
        <v>2.22422073971891</v>
      </c>
      <c r="E586" s="8">
        <v>6.1339716497122403</v>
      </c>
      <c r="F586" s="8">
        <v>5.83183154757719</v>
      </c>
      <c r="G586" s="8">
        <v>5.9427126285648404</v>
      </c>
      <c r="H586" s="20">
        <v>2.3426822549330799</v>
      </c>
      <c r="I586" s="20">
        <v>1.22816129038602</v>
      </c>
      <c r="J586" s="20">
        <v>3.51192342748993</v>
      </c>
      <c r="K586" s="19">
        <v>3.0751197994596498E-3</v>
      </c>
      <c r="L586" s="19">
        <v>2.86574767604196E-2</v>
      </c>
      <c r="M586" s="10" t="s">
        <v>4153</v>
      </c>
    </row>
    <row r="587" spans="1:13">
      <c r="A587" s="11" t="s">
        <v>1326</v>
      </c>
      <c r="B587" s="8">
        <v>0.97276687228080805</v>
      </c>
      <c r="C587" s="8">
        <v>0.62834516687006503</v>
      </c>
      <c r="D587" s="8">
        <v>0.87144547594034105</v>
      </c>
      <c r="E587" s="8">
        <v>2.44778363939621</v>
      </c>
      <c r="F587" s="8">
        <v>2.0160887313298002</v>
      </c>
      <c r="G587" s="8">
        <v>2.0326808855704002</v>
      </c>
      <c r="H587" s="20">
        <v>2.3425789593509201</v>
      </c>
      <c r="I587" s="20">
        <v>1.2280976764198599</v>
      </c>
      <c r="J587" s="20">
        <v>2.9729998501423598</v>
      </c>
      <c r="K587" s="19">
        <v>9.34037330813417E-3</v>
      </c>
      <c r="L587" s="19">
        <v>5.9817048186226497E-2</v>
      </c>
      <c r="M587" s="10" t="s">
        <v>2706</v>
      </c>
    </row>
    <row r="588" spans="1:13">
      <c r="A588" s="11" t="s">
        <v>2164</v>
      </c>
      <c r="B588" s="8">
        <v>25.0027377172716</v>
      </c>
      <c r="C588" s="8">
        <v>16.150169018741401</v>
      </c>
      <c r="D588" s="8">
        <v>44.797007979419703</v>
      </c>
      <c r="E588" s="8">
        <v>62.914655163940402</v>
      </c>
      <c r="F588" s="8">
        <v>86.364882139398304</v>
      </c>
      <c r="G588" s="8">
        <v>56.994973626853501</v>
      </c>
      <c r="H588" s="20">
        <v>2.3413222186991201</v>
      </c>
      <c r="I588" s="20">
        <v>1.22732349546231</v>
      </c>
      <c r="J588" s="20">
        <v>2.80865721602426</v>
      </c>
      <c r="K588" s="19">
        <v>1.30594249509863E-2</v>
      </c>
      <c r="L588" s="19">
        <v>7.5192236517409E-2</v>
      </c>
      <c r="M588" s="10" t="s">
        <v>2395</v>
      </c>
    </row>
    <row r="589" spans="1:13">
      <c r="A589" s="11" t="s">
        <v>970</v>
      </c>
      <c r="B589" s="8">
        <v>4.41154647371983</v>
      </c>
      <c r="C589" s="8">
        <v>1.7097460763760599</v>
      </c>
      <c r="D589" s="8">
        <v>1.58081954719936</v>
      </c>
      <c r="E589" s="8">
        <v>7.8714915161543404</v>
      </c>
      <c r="F589" s="8">
        <v>6.09537556348638</v>
      </c>
      <c r="G589" s="8">
        <v>4.5253519832480302</v>
      </c>
      <c r="H589" s="20">
        <v>2.3370518884184999</v>
      </c>
      <c r="I589" s="20">
        <v>1.22468976592776</v>
      </c>
      <c r="J589" s="20">
        <v>2.65236021393771</v>
      </c>
      <c r="K589" s="19">
        <v>1.79094526972076E-2</v>
      </c>
      <c r="L589" s="19">
        <v>9.2343115697674297E-2</v>
      </c>
      <c r="M589" s="10" t="s">
        <v>2383</v>
      </c>
    </row>
    <row r="590" spans="1:13">
      <c r="A590" s="11" t="s">
        <v>1334</v>
      </c>
      <c r="B590" s="8">
        <v>3.2631438996086399</v>
      </c>
      <c r="C590" s="8">
        <v>7.3772376999189104</v>
      </c>
      <c r="D590" s="8">
        <v>2.9232615436305598</v>
      </c>
      <c r="E590" s="8">
        <v>10.4504702180283</v>
      </c>
      <c r="F590" s="8">
        <v>9.76872623375675</v>
      </c>
      <c r="G590" s="8">
        <v>11.777620946407399</v>
      </c>
      <c r="H590" s="20">
        <v>2.33653775709038</v>
      </c>
      <c r="I590" s="20">
        <v>1.2243723505033499</v>
      </c>
      <c r="J590" s="20">
        <v>2.9497044039907099</v>
      </c>
      <c r="K590" s="19">
        <v>9.7963970950400107E-3</v>
      </c>
      <c r="L590" s="19">
        <v>6.1782243848620799E-2</v>
      </c>
      <c r="M590" s="10" t="s">
        <v>4004</v>
      </c>
    </row>
    <row r="591" spans="1:13">
      <c r="A591" s="11" t="s">
        <v>1090</v>
      </c>
      <c r="B591" s="8">
        <v>4.6339318082557099</v>
      </c>
      <c r="C591" s="8">
        <v>6.5306694392724802</v>
      </c>
      <c r="D591" s="8">
        <v>2.6417179113546698</v>
      </c>
      <c r="E591" s="8">
        <v>10.407640422052699</v>
      </c>
      <c r="F591" s="8">
        <v>12.5142556906906</v>
      </c>
      <c r="G591" s="8">
        <v>9.3629037959414401</v>
      </c>
      <c r="H591" s="20">
        <v>2.3296028455067401</v>
      </c>
      <c r="I591" s="20">
        <v>1.22008402283845</v>
      </c>
      <c r="J591" s="20">
        <v>3.8672813431325599</v>
      </c>
      <c r="K591" s="19">
        <v>1.47644950675775E-3</v>
      </c>
      <c r="L591" s="19">
        <v>1.72649304785162E-2</v>
      </c>
      <c r="M591" s="10" t="s">
        <v>2375</v>
      </c>
    </row>
    <row r="592" spans="1:13">
      <c r="A592" s="11" t="s">
        <v>3725</v>
      </c>
      <c r="B592" s="8">
        <v>0.57584892346034799</v>
      </c>
      <c r="C592" s="8">
        <v>1.1158846941053799</v>
      </c>
      <c r="D592" s="8">
        <v>1.0317393683402001</v>
      </c>
      <c r="E592" s="8">
        <v>1.7783363186140499</v>
      </c>
      <c r="F592" s="8">
        <v>1.9891071516699299</v>
      </c>
      <c r="G592" s="8">
        <v>2.7894365399385999</v>
      </c>
      <c r="H592" s="20">
        <v>2.3209208116523801</v>
      </c>
      <c r="I592" s="20">
        <v>1.2146972996813801</v>
      </c>
      <c r="J592" s="20">
        <v>2.7944902228704702</v>
      </c>
      <c r="K592" s="19">
        <v>1.3440423768588099E-2</v>
      </c>
      <c r="L592" s="19">
        <v>7.6713277320690498E-2</v>
      </c>
      <c r="M592" s="10" t="s">
        <v>2385</v>
      </c>
    </row>
    <row r="593" spans="1:13">
      <c r="A593" s="11" t="s">
        <v>1262</v>
      </c>
      <c r="B593" s="8">
        <v>3.0657872263100199</v>
      </c>
      <c r="C593" s="8">
        <v>4.4556804335052904</v>
      </c>
      <c r="D593" s="8">
        <v>4.5774352257346802</v>
      </c>
      <c r="E593" s="8">
        <v>10.169078103624001</v>
      </c>
      <c r="F593" s="8">
        <v>8.1189190500555597</v>
      </c>
      <c r="G593" s="8">
        <v>11.356496402036701</v>
      </c>
      <c r="H593" s="20">
        <v>2.3156364914449599</v>
      </c>
      <c r="I593" s="20">
        <v>1.21140879687198</v>
      </c>
      <c r="J593" s="20">
        <v>3.86201062759624</v>
      </c>
      <c r="K593" s="19">
        <v>1.4925604665798999E-3</v>
      </c>
      <c r="L593" s="19">
        <v>1.7403293824915799E-2</v>
      </c>
      <c r="M593" s="10" t="s">
        <v>2723</v>
      </c>
    </row>
    <row r="594" spans="1:13">
      <c r="A594" s="11" t="s">
        <v>899</v>
      </c>
      <c r="B594" s="8">
        <v>4.2575339045189597</v>
      </c>
      <c r="C594" s="8">
        <v>7.6609776114542498</v>
      </c>
      <c r="D594" s="8">
        <v>7.6281558623732399</v>
      </c>
      <c r="E594" s="8">
        <v>16.696017508092499</v>
      </c>
      <c r="F594" s="8">
        <v>16.807366938370699</v>
      </c>
      <c r="G594" s="8">
        <v>14.211271366196099</v>
      </c>
      <c r="H594" s="20">
        <v>2.3148970003995899</v>
      </c>
      <c r="I594" s="20">
        <v>1.2109480032831199</v>
      </c>
      <c r="J594" s="20">
        <v>4.2373763996441198</v>
      </c>
      <c r="K594" s="18">
        <v>6.9180313858662205E-4</v>
      </c>
      <c r="L594" s="19">
        <v>1.0233745000092101E-2</v>
      </c>
      <c r="M594" s="10" t="s">
        <v>3930</v>
      </c>
    </row>
    <row r="595" spans="1:13">
      <c r="A595" s="11" t="s">
        <v>1213</v>
      </c>
      <c r="B595" s="8">
        <v>5.3443171319413496</v>
      </c>
      <c r="C595" s="8">
        <v>2.5890652239750098</v>
      </c>
      <c r="D595" s="8">
        <v>4.3088976479337804</v>
      </c>
      <c r="E595" s="8">
        <v>10.6361154861995</v>
      </c>
      <c r="F595" s="8">
        <v>9.9686328431263895</v>
      </c>
      <c r="G595" s="8">
        <v>9.1369758413933297</v>
      </c>
      <c r="H595" s="20">
        <v>2.3140290327550201</v>
      </c>
      <c r="I595" s="20">
        <v>1.2104069652012099</v>
      </c>
      <c r="J595" s="20">
        <v>3.8076301925551999</v>
      </c>
      <c r="K595" s="19">
        <v>1.6695213565288199E-3</v>
      </c>
      <c r="L595" s="19">
        <v>1.86973891355347E-2</v>
      </c>
      <c r="M595" s="10" t="s">
        <v>2386</v>
      </c>
    </row>
    <row r="596" spans="1:13">
      <c r="A596" s="11" t="s">
        <v>1148</v>
      </c>
      <c r="B596" s="8">
        <v>2.3637896053262599</v>
      </c>
      <c r="C596" s="8">
        <v>2.4984930468018098</v>
      </c>
      <c r="D596" s="8">
        <v>2.3100896100885402</v>
      </c>
      <c r="E596" s="8">
        <v>6.0463434832877798</v>
      </c>
      <c r="F596" s="8">
        <v>5.1959359986304596</v>
      </c>
      <c r="G596" s="8">
        <v>6.2456164479600798</v>
      </c>
      <c r="H596" s="20">
        <v>2.3130318865017099</v>
      </c>
      <c r="I596" s="20">
        <v>1.2097851545088201</v>
      </c>
      <c r="J596" s="20">
        <v>4.8029510125063704</v>
      </c>
      <c r="K596" s="18">
        <v>2.21952839816815E-4</v>
      </c>
      <c r="L596" s="19">
        <v>4.5685292862294403E-3</v>
      </c>
      <c r="M596" s="10" t="s">
        <v>3910</v>
      </c>
    </row>
    <row r="597" spans="1:13">
      <c r="A597" s="11" t="s">
        <v>1085</v>
      </c>
      <c r="B597" s="8">
        <v>1.76411383588682</v>
      </c>
      <c r="C597" s="8">
        <v>2.7348112297182201</v>
      </c>
      <c r="D597" s="8">
        <v>4.74110210308503</v>
      </c>
      <c r="E597" s="8">
        <v>7.5060442555689297</v>
      </c>
      <c r="F597" s="8">
        <v>6.5811225978076902</v>
      </c>
      <c r="G597" s="8">
        <v>7.43956129816576</v>
      </c>
      <c r="H597" s="20">
        <v>2.31147318393722</v>
      </c>
      <c r="I597" s="20">
        <v>1.2088126255523499</v>
      </c>
      <c r="J597" s="20">
        <v>3.6834415779663598</v>
      </c>
      <c r="K597" s="19">
        <v>2.15720991529046E-3</v>
      </c>
      <c r="L597" s="19">
        <v>2.22601709279233E-2</v>
      </c>
      <c r="M597" s="10" t="s">
        <v>4145</v>
      </c>
    </row>
    <row r="598" spans="1:13">
      <c r="A598" s="11" t="s">
        <v>1143</v>
      </c>
      <c r="B598" s="8">
        <v>12.5134474758905</v>
      </c>
      <c r="C598" s="8">
        <v>10.3922826729292</v>
      </c>
      <c r="D598" s="8">
        <v>16.014389325976101</v>
      </c>
      <c r="E598" s="8">
        <v>42.9378015479857</v>
      </c>
      <c r="F598" s="8">
        <v>25.934497940990301</v>
      </c>
      <c r="G598" s="8">
        <v>29.5437713534366</v>
      </c>
      <c r="H598" s="20">
        <v>2.3110724100477902</v>
      </c>
      <c r="I598" s="20">
        <v>1.20856246273947</v>
      </c>
      <c r="J598" s="20">
        <v>3.5485708355134702</v>
      </c>
      <c r="K598" s="19">
        <v>2.85069718384726E-3</v>
      </c>
      <c r="L598" s="19">
        <v>2.71486806794198E-2</v>
      </c>
      <c r="M598" s="10" t="s">
        <v>3852</v>
      </c>
    </row>
    <row r="599" spans="1:13">
      <c r="A599" s="11" t="s">
        <v>1202</v>
      </c>
      <c r="B599" s="8">
        <v>4.0574618225396897</v>
      </c>
      <c r="C599" s="8">
        <v>4.2886812466035797</v>
      </c>
      <c r="D599" s="8">
        <v>4.6261662945254001</v>
      </c>
      <c r="E599" s="8">
        <v>10.125455594022601</v>
      </c>
      <c r="F599" s="8">
        <v>10.7026337196671</v>
      </c>
      <c r="G599" s="8">
        <v>11.14106292686</v>
      </c>
      <c r="H599" s="20">
        <v>2.31078330474935</v>
      </c>
      <c r="I599" s="20">
        <v>1.20838197645576</v>
      </c>
      <c r="J599" s="20">
        <v>5.0279348740125496</v>
      </c>
      <c r="K599" s="18">
        <v>1.4253791918779701E-4</v>
      </c>
      <c r="L599" s="19">
        <v>3.3870683127034998E-3</v>
      </c>
      <c r="M599" s="10" t="s">
        <v>4098</v>
      </c>
    </row>
    <row r="600" spans="1:13">
      <c r="A600" s="11" t="s">
        <v>1057</v>
      </c>
      <c r="B600" s="8">
        <v>13.3804148219934</v>
      </c>
      <c r="C600" s="8">
        <v>13.363240653357799</v>
      </c>
      <c r="D600" s="8">
        <v>13.0932064933173</v>
      </c>
      <c r="E600" s="8">
        <v>19.353949934823</v>
      </c>
      <c r="F600" s="8">
        <v>40.957017537936302</v>
      </c>
      <c r="G600" s="8">
        <v>34.020697987101599</v>
      </c>
      <c r="H600" s="20">
        <v>2.3089404416053898</v>
      </c>
      <c r="I600" s="20">
        <v>1.2072309597258299</v>
      </c>
      <c r="J600" s="20">
        <v>4.7978358379825599</v>
      </c>
      <c r="K600" s="18">
        <v>2.24213979109797E-4</v>
      </c>
      <c r="L600" s="19">
        <v>4.6080251599794403E-3</v>
      </c>
      <c r="M600" s="10" t="s">
        <v>4112</v>
      </c>
    </row>
    <row r="601" spans="1:13">
      <c r="A601" s="11" t="s">
        <v>1119</v>
      </c>
      <c r="B601" s="8">
        <v>0.94446278258197902</v>
      </c>
      <c r="C601" s="8">
        <v>0.91509380351214697</v>
      </c>
      <c r="D601" s="8">
        <v>1.69217896400054</v>
      </c>
      <c r="E601" s="8">
        <v>2.9166894291510701</v>
      </c>
      <c r="F601" s="8">
        <v>2.9361414754894999</v>
      </c>
      <c r="G601" s="8">
        <v>2.6911868608902201</v>
      </c>
      <c r="H601" s="20">
        <v>2.3022232723537699</v>
      </c>
      <c r="I601" s="20">
        <v>1.2030277545377099</v>
      </c>
      <c r="J601" s="20">
        <v>2.8016110056821999</v>
      </c>
      <c r="K601" s="19">
        <v>1.32475917191885E-2</v>
      </c>
      <c r="L601" s="19">
        <v>7.5918457185123703E-2</v>
      </c>
      <c r="M601" s="10" t="s">
        <v>2685</v>
      </c>
    </row>
    <row r="602" spans="1:13">
      <c r="A602" s="11" t="s">
        <v>1187</v>
      </c>
      <c r="B602" s="8">
        <v>7.4604943188632902</v>
      </c>
      <c r="C602" s="8">
        <v>7.2285030688721603</v>
      </c>
      <c r="D602" s="8">
        <v>8.9112327700996108</v>
      </c>
      <c r="E602" s="8">
        <v>18.772921298917701</v>
      </c>
      <c r="F602" s="8">
        <v>18.898122059535002</v>
      </c>
      <c r="G602" s="8">
        <v>20.5495990260799</v>
      </c>
      <c r="H602" s="20">
        <v>2.2995325201077699</v>
      </c>
      <c r="I602" s="20">
        <v>1.2013406005299601</v>
      </c>
      <c r="J602" s="20">
        <v>3.8115880362310599</v>
      </c>
      <c r="K602" s="19">
        <v>1.6559555931547299E-3</v>
      </c>
      <c r="L602" s="19">
        <v>1.86229291706369E-2</v>
      </c>
      <c r="M602" s="10" t="s">
        <v>2707</v>
      </c>
    </row>
    <row r="603" spans="1:13">
      <c r="A603" s="11" t="s">
        <v>1208</v>
      </c>
      <c r="B603" s="8">
        <v>1.3697594603576499</v>
      </c>
      <c r="C603" s="8">
        <v>3.3179136795859598</v>
      </c>
      <c r="D603" s="8">
        <v>2.30079024880418</v>
      </c>
      <c r="E603" s="8">
        <v>5.64012051744779</v>
      </c>
      <c r="F603" s="8">
        <v>5.3228772445714698</v>
      </c>
      <c r="G603" s="8">
        <v>5.1715317084147596</v>
      </c>
      <c r="H603" s="20">
        <v>2.2988385005835901</v>
      </c>
      <c r="I603" s="20">
        <v>1.20090511651664</v>
      </c>
      <c r="J603" s="20">
        <v>4.3265089643847903</v>
      </c>
      <c r="K603" s="18">
        <v>5.7718870188842397E-4</v>
      </c>
      <c r="L603" s="19">
        <v>9.0241878170395206E-3</v>
      </c>
      <c r="M603" s="10" t="s">
        <v>4025</v>
      </c>
    </row>
    <row r="604" spans="1:13">
      <c r="A604" s="11" t="s">
        <v>1189</v>
      </c>
      <c r="B604" s="8">
        <v>7.0853579078914803</v>
      </c>
      <c r="C604" s="8">
        <v>4.4771947079927497</v>
      </c>
      <c r="D604" s="8">
        <v>4.4155558980713403</v>
      </c>
      <c r="E604" s="8">
        <v>11.6275836217073</v>
      </c>
      <c r="F604" s="8">
        <v>12.5564127679192</v>
      </c>
      <c r="G604" s="8">
        <v>13.3424796735525</v>
      </c>
      <c r="H604" s="20">
        <v>2.2964913717033899</v>
      </c>
      <c r="I604" s="20">
        <v>1.1994313631259701</v>
      </c>
      <c r="J604" s="20">
        <v>5.4032730007593699</v>
      </c>
      <c r="K604" s="21">
        <v>6.9023453687559004E-5</v>
      </c>
      <c r="L604" s="19">
        <v>2.0243105325209601E-3</v>
      </c>
      <c r="M604" s="10" t="s">
        <v>2386</v>
      </c>
    </row>
    <row r="605" spans="1:13">
      <c r="A605" s="11" t="s">
        <v>1277</v>
      </c>
      <c r="B605" s="8">
        <v>3.8366046471292798</v>
      </c>
      <c r="C605" s="8">
        <v>7.4346034674143899</v>
      </c>
      <c r="D605" s="8">
        <v>4.2962397491926598</v>
      </c>
      <c r="E605" s="8">
        <v>17.114067091110002</v>
      </c>
      <c r="F605" s="8">
        <v>12.5898418131668</v>
      </c>
      <c r="G605" s="8">
        <v>8.7457294938043795</v>
      </c>
      <c r="H605" s="20">
        <v>2.2954938698546901</v>
      </c>
      <c r="I605" s="20">
        <v>1.1988045793201401</v>
      </c>
      <c r="J605" s="20">
        <v>2.9036818741373498</v>
      </c>
      <c r="K605" s="19">
        <v>1.0762242870853899E-2</v>
      </c>
      <c r="L605" s="19">
        <v>6.5525071192220494E-2</v>
      </c>
      <c r="M605" s="10" t="s">
        <v>2404</v>
      </c>
    </row>
    <row r="606" spans="1:13">
      <c r="A606" s="11" t="s">
        <v>1401</v>
      </c>
      <c r="B606" s="8">
        <v>0.85027692604691896</v>
      </c>
      <c r="C606" s="8">
        <v>2.19689799151997</v>
      </c>
      <c r="D606" s="8">
        <v>1.7773322712422901</v>
      </c>
      <c r="E606" s="8">
        <v>3.5010996272714201</v>
      </c>
      <c r="F606" s="8">
        <v>4.1118574400926704</v>
      </c>
      <c r="G606" s="8">
        <v>3.55345500400266</v>
      </c>
      <c r="H606" s="20">
        <v>2.2929689398947901</v>
      </c>
      <c r="I606" s="20">
        <v>1.1972168125884599</v>
      </c>
      <c r="J606" s="20">
        <v>3.1301090178208701</v>
      </c>
      <c r="K606" s="19">
        <v>6.7651102154354398E-3</v>
      </c>
      <c r="L606" s="19">
        <v>4.8057272382630203E-2</v>
      </c>
      <c r="M606" s="10" t="s">
        <v>2385</v>
      </c>
    </row>
    <row r="607" spans="1:13">
      <c r="A607" s="11" t="s">
        <v>1186</v>
      </c>
      <c r="B607" s="8">
        <v>2.0804376961147999</v>
      </c>
      <c r="C607" s="8">
        <v>2.6876593119644601</v>
      </c>
      <c r="D607" s="8">
        <v>2.0708262059451901</v>
      </c>
      <c r="E607" s="8">
        <v>5.2350275286337196</v>
      </c>
      <c r="F607" s="8">
        <v>6.5475025589938598</v>
      </c>
      <c r="G607" s="8">
        <v>5.0059303422886101</v>
      </c>
      <c r="H607" s="20">
        <v>2.2888520822877498</v>
      </c>
      <c r="I607" s="20">
        <v>1.19462423133165</v>
      </c>
      <c r="J607" s="20">
        <v>4.2521580449945899</v>
      </c>
      <c r="K607" s="18">
        <v>6.7130140115734499E-4</v>
      </c>
      <c r="L607" s="19">
        <v>9.9963758978756593E-3</v>
      </c>
      <c r="M607" s="10" t="s">
        <v>2706</v>
      </c>
    </row>
    <row r="608" spans="1:13">
      <c r="A608" s="11" t="s">
        <v>1077</v>
      </c>
      <c r="B608" s="8">
        <v>1.45800046578258</v>
      </c>
      <c r="C608" s="8">
        <v>0.70633126914117295</v>
      </c>
      <c r="D608" s="8">
        <v>1.74151751535438</v>
      </c>
      <c r="E608" s="8">
        <v>2.1679166941654402</v>
      </c>
      <c r="F608" s="8">
        <v>4.1968750185943504</v>
      </c>
      <c r="G608" s="8">
        <v>3.0466186322733599</v>
      </c>
      <c r="H608" s="20">
        <v>2.2888032074483302</v>
      </c>
      <c r="I608" s="20">
        <v>1.19459342451725</v>
      </c>
      <c r="J608" s="20">
        <v>2.8894746446922199</v>
      </c>
      <c r="K608" s="19">
        <v>1.10787610943179E-2</v>
      </c>
      <c r="L608" s="19">
        <v>6.6862471406034907E-2</v>
      </c>
      <c r="M608" s="10" t="s">
        <v>2670</v>
      </c>
    </row>
    <row r="609" spans="1:13">
      <c r="A609" s="11" t="s">
        <v>1393</v>
      </c>
      <c r="B609" s="8">
        <v>1.0605919123405501</v>
      </c>
      <c r="C609" s="8">
        <v>1.7983206259045701</v>
      </c>
      <c r="D609" s="8">
        <v>0.95012284049213402</v>
      </c>
      <c r="E609" s="8">
        <v>3.6392437130708899</v>
      </c>
      <c r="F609" s="8">
        <v>1.83175731680008</v>
      </c>
      <c r="G609" s="8">
        <v>3.6265073502899101</v>
      </c>
      <c r="H609" s="20">
        <v>2.2872000491946798</v>
      </c>
      <c r="I609" s="20">
        <v>1.19358255611213</v>
      </c>
      <c r="J609" s="20">
        <v>2.7826020415675301</v>
      </c>
      <c r="K609" s="19">
        <v>1.37684448569602E-2</v>
      </c>
      <c r="L609" s="19">
        <v>7.7875596824357296E-2</v>
      </c>
      <c r="M609" s="10" t="s">
        <v>2375</v>
      </c>
    </row>
    <row r="610" spans="1:13">
      <c r="A610" s="11" t="s">
        <v>1261</v>
      </c>
      <c r="B610" s="8">
        <v>3.3177571866313702</v>
      </c>
      <c r="C610" s="8">
        <v>2.8574118526882599</v>
      </c>
      <c r="D610" s="8">
        <v>2.3117005512392299</v>
      </c>
      <c r="E610" s="8">
        <v>6.8305972405343098</v>
      </c>
      <c r="F610" s="8">
        <v>7.8948411885945298</v>
      </c>
      <c r="G610" s="8">
        <v>6.0924095140081498</v>
      </c>
      <c r="H610" s="20">
        <v>2.28700665262265</v>
      </c>
      <c r="I610" s="20">
        <v>1.1934605623791199</v>
      </c>
      <c r="J610" s="20">
        <v>3.8743833778696599</v>
      </c>
      <c r="K610" s="19">
        <v>1.45501836305821E-3</v>
      </c>
      <c r="L610" s="19">
        <v>1.7069045485235801E-2</v>
      </c>
      <c r="M610" s="10" t="s">
        <v>2722</v>
      </c>
    </row>
    <row r="611" spans="1:13">
      <c r="A611" s="11" t="s">
        <v>1365</v>
      </c>
      <c r="B611" s="8">
        <v>3.9812653563887102</v>
      </c>
      <c r="C611" s="8">
        <v>3.5067855263699101</v>
      </c>
      <c r="D611" s="8">
        <v>4.8635249273431</v>
      </c>
      <c r="E611" s="8">
        <v>9.4385408835360902</v>
      </c>
      <c r="F611" s="8">
        <v>9.7515277720775995</v>
      </c>
      <c r="G611" s="8">
        <v>10.725579935256899</v>
      </c>
      <c r="H611" s="20">
        <v>2.2856207761315699</v>
      </c>
      <c r="I611" s="20">
        <v>1.19258605544264</v>
      </c>
      <c r="J611" s="20">
        <v>4.7731886690531899</v>
      </c>
      <c r="K611" s="18">
        <v>2.35445839753179E-4</v>
      </c>
      <c r="L611" s="19">
        <v>4.7696827266176401E-3</v>
      </c>
      <c r="M611" s="10" t="s">
        <v>2395</v>
      </c>
    </row>
    <row r="612" spans="1:13">
      <c r="A612" s="11" t="s">
        <v>2254</v>
      </c>
      <c r="B612" s="8">
        <v>1.32346394211595</v>
      </c>
      <c r="C612" s="8">
        <v>0.96173216796153205</v>
      </c>
      <c r="D612" s="8">
        <v>0.59280733019975995</v>
      </c>
      <c r="E612" s="8">
        <v>2.0435602974631499</v>
      </c>
      <c r="F612" s="8">
        <v>2.9714955871996098</v>
      </c>
      <c r="G612" s="8">
        <v>2.0741196589886801</v>
      </c>
      <c r="H612" s="20">
        <v>2.2854949105389499</v>
      </c>
      <c r="I612" s="20">
        <v>1.19250660627584</v>
      </c>
      <c r="J612" s="20">
        <v>2.74873948135625</v>
      </c>
      <c r="K612" s="19">
        <v>1.4745905802936801E-2</v>
      </c>
      <c r="L612" s="19">
        <v>8.1054312358608993E-2</v>
      </c>
      <c r="M612" s="10" t="s">
        <v>4016</v>
      </c>
    </row>
    <row r="613" spans="1:13">
      <c r="A613" s="11" t="s">
        <v>3733</v>
      </c>
      <c r="B613" s="8">
        <v>0.54385731660143899</v>
      </c>
      <c r="C613" s="8">
        <v>1.0538910999884199</v>
      </c>
      <c r="D613" s="8">
        <v>0.97442051454351997</v>
      </c>
      <c r="E613" s="8">
        <v>2.6126175545070698</v>
      </c>
      <c r="F613" s="8">
        <v>1.87860119879937</v>
      </c>
      <c r="G613" s="8">
        <v>1.7046556632958101</v>
      </c>
      <c r="H613" s="20">
        <v>2.2844657502271501</v>
      </c>
      <c r="I613" s="20">
        <v>1.1918568131535601</v>
      </c>
      <c r="J613" s="20">
        <v>2.7540759114966802</v>
      </c>
      <c r="K613" s="19">
        <v>1.4587523780533801E-2</v>
      </c>
      <c r="L613" s="19">
        <v>8.0477266389436905E-2</v>
      </c>
      <c r="M613" s="10" t="s">
        <v>4028</v>
      </c>
    </row>
    <row r="614" spans="1:13">
      <c r="A614" s="11" t="s">
        <v>1000</v>
      </c>
      <c r="B614" s="8">
        <v>2.9835102827797</v>
      </c>
      <c r="C614" s="8">
        <v>2.4777729938912199</v>
      </c>
      <c r="D614" s="8">
        <v>3.0545759875393301</v>
      </c>
      <c r="E614" s="8">
        <v>6.7274450643353996</v>
      </c>
      <c r="F614" s="8">
        <v>7.3612085675137902</v>
      </c>
      <c r="G614" s="8">
        <v>6.8010588202511197</v>
      </c>
      <c r="H614" s="20">
        <v>2.2843985207374899</v>
      </c>
      <c r="I614" s="20">
        <v>1.1918143554898699</v>
      </c>
      <c r="J614" s="20">
        <v>3.8488973082320799</v>
      </c>
      <c r="K614" s="19">
        <v>1.5334190244582901E-3</v>
      </c>
      <c r="L614" s="19">
        <v>1.77098294312985E-2</v>
      </c>
      <c r="M614" s="10" t="s">
        <v>4000</v>
      </c>
    </row>
    <row r="615" spans="1:13">
      <c r="A615" s="11" t="s">
        <v>1029</v>
      </c>
      <c r="B615" s="8">
        <v>6.2506844293178903</v>
      </c>
      <c r="C615" s="8">
        <v>2.01877112734268</v>
      </c>
      <c r="D615" s="8">
        <v>2.4887226655233201</v>
      </c>
      <c r="E615" s="8">
        <v>9.05589733420355</v>
      </c>
      <c r="F615" s="8">
        <v>7.1970735116165203</v>
      </c>
      <c r="G615" s="8">
        <v>7.1243717033566902</v>
      </c>
      <c r="H615" s="20">
        <v>2.28270804288021</v>
      </c>
      <c r="I615" s="20">
        <v>1.1907463514488701</v>
      </c>
      <c r="J615" s="20">
        <v>2.91489491328189</v>
      </c>
      <c r="K615" s="19">
        <v>1.0518681664279401E-2</v>
      </c>
      <c r="L615" s="19">
        <v>6.4804225731669093E-2</v>
      </c>
      <c r="M615" s="10" t="s">
        <v>2381</v>
      </c>
    </row>
    <row r="616" spans="1:13">
      <c r="A616" s="11" t="s">
        <v>1295</v>
      </c>
      <c r="B616" s="8">
        <v>6.7090343753839097</v>
      </c>
      <c r="C616" s="8">
        <v>5.5373867183516996</v>
      </c>
      <c r="D616" s="8">
        <v>6.2328364580551696</v>
      </c>
      <c r="E616" s="8">
        <v>15.0062352365241</v>
      </c>
      <c r="F616" s="8">
        <v>14.248001775454901</v>
      </c>
      <c r="G616" s="8">
        <v>14.3023244992984</v>
      </c>
      <c r="H616" s="20">
        <v>2.2824398703371598</v>
      </c>
      <c r="I616" s="20">
        <v>1.1905768536776</v>
      </c>
      <c r="J616" s="20">
        <v>7.0015676466433803</v>
      </c>
      <c r="K616" s="21">
        <v>3.8850509349830499E-6</v>
      </c>
      <c r="L616" s="19">
        <v>2.43816378374239E-4</v>
      </c>
      <c r="M616" s="10" t="s">
        <v>3849</v>
      </c>
    </row>
    <row r="617" spans="1:13">
      <c r="A617" s="11" t="s">
        <v>1016</v>
      </c>
      <c r="B617" s="8">
        <v>4.84092776315567</v>
      </c>
      <c r="C617" s="8">
        <v>2.3451972279961999</v>
      </c>
      <c r="D617" s="8">
        <v>3.0356946799240401</v>
      </c>
      <c r="E617" s="8">
        <v>12.2920169715191</v>
      </c>
      <c r="F617" s="8">
        <v>8.0263752317933701</v>
      </c>
      <c r="G617" s="8">
        <v>5.5175667822961296</v>
      </c>
      <c r="H617" s="20">
        <v>2.2789563543037898</v>
      </c>
      <c r="I617" s="20">
        <v>1.18837329492685</v>
      </c>
      <c r="J617" s="20">
        <v>2.9290684719350302</v>
      </c>
      <c r="K617" s="19">
        <v>1.02185095765094E-2</v>
      </c>
      <c r="L617" s="19">
        <v>6.3569400394881195E-2</v>
      </c>
      <c r="M617" s="10" t="s">
        <v>4223</v>
      </c>
    </row>
    <row r="618" spans="1:13">
      <c r="A618" s="11" t="s">
        <v>1234</v>
      </c>
      <c r="B618" s="8">
        <v>7.7284987095993998</v>
      </c>
      <c r="C618" s="8">
        <v>8.9858083262170201</v>
      </c>
      <c r="D618" s="8">
        <v>8.3082170187394908</v>
      </c>
      <c r="E618" s="8">
        <v>13.7899061899546</v>
      </c>
      <c r="F618" s="8">
        <v>19.221056476136798</v>
      </c>
      <c r="G618" s="8">
        <v>29.0688649951496</v>
      </c>
      <c r="H618" s="20">
        <v>2.2748761794406001</v>
      </c>
      <c r="I618" s="20">
        <v>1.18578802216037</v>
      </c>
      <c r="J618" s="20">
        <v>2.98031199996172</v>
      </c>
      <c r="K618" s="19">
        <v>9.2015697668587897E-3</v>
      </c>
      <c r="L618" s="19">
        <v>5.9103908596118603E-2</v>
      </c>
      <c r="M618" s="10" t="s">
        <v>2383</v>
      </c>
    </row>
    <row r="619" spans="1:13">
      <c r="A619" s="11" t="s">
        <v>965</v>
      </c>
      <c r="B619" s="8">
        <v>6.8526021891781399</v>
      </c>
      <c r="C619" s="8">
        <v>2.8455059699687202</v>
      </c>
      <c r="D619" s="8">
        <v>3.50791385235667</v>
      </c>
      <c r="E619" s="8">
        <v>7.3899753684628404</v>
      </c>
      <c r="F619" s="8">
        <v>9.4681500419488493</v>
      </c>
      <c r="G619" s="8">
        <v>13.947182699693</v>
      </c>
      <c r="H619" s="20">
        <v>2.2746373966084099</v>
      </c>
      <c r="I619" s="20">
        <v>1.1856365814393299</v>
      </c>
      <c r="J619" s="20">
        <v>2.7300881453728598</v>
      </c>
      <c r="K619" s="19">
        <v>1.53126475063027E-2</v>
      </c>
      <c r="L619" s="19">
        <v>8.3016997344379395E-2</v>
      </c>
      <c r="M619" s="10" t="s">
        <v>2461</v>
      </c>
    </row>
    <row r="620" spans="1:13">
      <c r="A620" s="11" t="s">
        <v>941</v>
      </c>
      <c r="B620" s="8">
        <v>10.032082213436601</v>
      </c>
      <c r="C620" s="8">
        <v>12.034440430696501</v>
      </c>
      <c r="D620" s="8">
        <v>10.2710413337786</v>
      </c>
      <c r="E620" s="8">
        <v>20.490126056842801</v>
      </c>
      <c r="F620" s="8">
        <v>26.402277421391101</v>
      </c>
      <c r="G620" s="8">
        <v>27.088432146561001</v>
      </c>
      <c r="H620" s="20">
        <v>2.2700485113616899</v>
      </c>
      <c r="I620" s="20">
        <v>1.1827231285087501</v>
      </c>
      <c r="J620" s="20">
        <v>7.4327232118590301</v>
      </c>
      <c r="K620" s="21">
        <v>1.8973206059475401E-6</v>
      </c>
      <c r="L620" s="19">
        <v>1.4405711773721801E-4</v>
      </c>
      <c r="M620" s="10" t="s">
        <v>3857</v>
      </c>
    </row>
    <row r="621" spans="1:13">
      <c r="A621" s="11" t="s">
        <v>926</v>
      </c>
      <c r="B621" s="8">
        <v>20.035150468359799</v>
      </c>
      <c r="C621" s="8">
        <v>20.256144192997699</v>
      </c>
      <c r="D621" s="8">
        <v>18.338511505699302</v>
      </c>
      <c r="E621" s="8">
        <v>38.857150916609299</v>
      </c>
      <c r="F621" s="8">
        <v>46.638662812565798</v>
      </c>
      <c r="G621" s="8">
        <v>48.153239253007797</v>
      </c>
      <c r="H621" s="20">
        <v>2.2689488685868802</v>
      </c>
      <c r="I621" s="20">
        <v>1.1820240978303</v>
      </c>
      <c r="J621" s="20">
        <v>8.1717032755061307</v>
      </c>
      <c r="K621" s="18">
        <v>5.8761175270723901E-7</v>
      </c>
      <c r="L621" s="18">
        <v>6.02767278987492E-5</v>
      </c>
      <c r="M621" s="10" t="s">
        <v>2496</v>
      </c>
    </row>
    <row r="622" spans="1:13">
      <c r="A622" s="11" t="s">
        <v>3642</v>
      </c>
      <c r="B622" s="8">
        <v>2.5172824368409499</v>
      </c>
      <c r="C622" s="8">
        <v>1.82925383783704</v>
      </c>
      <c r="D622" s="8">
        <v>2.8188593456437601</v>
      </c>
      <c r="E622" s="8">
        <v>5.6144618059100804</v>
      </c>
      <c r="F622" s="8">
        <v>5.6519058923878296</v>
      </c>
      <c r="G622" s="8">
        <v>5.7382694535879697</v>
      </c>
      <c r="H622" s="20">
        <v>2.2617394303071001</v>
      </c>
      <c r="I622" s="20">
        <v>1.1774327293907301</v>
      </c>
      <c r="J622" s="20">
        <v>3.06172867282941</v>
      </c>
      <c r="K622" s="19">
        <v>7.7864408281587997E-3</v>
      </c>
      <c r="L622" s="19">
        <v>5.2738200356357103E-2</v>
      </c>
      <c r="M622" s="10" t="s">
        <v>2381</v>
      </c>
    </row>
    <row r="623" spans="1:13">
      <c r="A623" s="11" t="s">
        <v>923</v>
      </c>
      <c r="B623" s="8">
        <v>1.18831251835459</v>
      </c>
      <c r="C623" s="8">
        <v>3.45408239129151</v>
      </c>
      <c r="D623" s="8">
        <v>1.7742338848624799</v>
      </c>
      <c r="E623" s="8">
        <v>4.6211616860067197</v>
      </c>
      <c r="F623" s="8">
        <v>4.3783352795139203</v>
      </c>
      <c r="G623" s="8">
        <v>4.9661644757288297</v>
      </c>
      <c r="H623" s="20">
        <v>2.26075828060881</v>
      </c>
      <c r="I623" s="20">
        <v>1.1768067479456199</v>
      </c>
      <c r="J623" s="20">
        <v>2.9548313079223099</v>
      </c>
      <c r="K623" s="19">
        <v>9.6942001373053702E-3</v>
      </c>
      <c r="L623" s="19">
        <v>6.1271942104155597E-2</v>
      </c>
      <c r="M623" s="10" t="s">
        <v>2629</v>
      </c>
    </row>
    <row r="624" spans="1:13">
      <c r="A624" s="11" t="s">
        <v>1199</v>
      </c>
      <c r="B624" s="8">
        <v>6.7337709373426797</v>
      </c>
      <c r="C624" s="8">
        <v>6.5243778502173004</v>
      </c>
      <c r="D624" s="8">
        <v>4.6130081006424497</v>
      </c>
      <c r="E624" s="8">
        <v>10.3296555334268</v>
      </c>
      <c r="F624" s="8">
        <v>13.9559437034506</v>
      </c>
      <c r="G624" s="8">
        <v>17.8330451628444</v>
      </c>
      <c r="H624" s="20">
        <v>2.2595372578863402</v>
      </c>
      <c r="I624" s="20">
        <v>1.1760273460439701</v>
      </c>
      <c r="J624" s="20">
        <v>4.1296883480784796</v>
      </c>
      <c r="K624" s="18">
        <v>8.6175075096696699E-4</v>
      </c>
      <c r="L624" s="19">
        <v>1.19284912433335E-2</v>
      </c>
      <c r="M624" s="10" t="s">
        <v>4123</v>
      </c>
    </row>
    <row r="625" spans="1:13">
      <c r="A625" s="11" t="s">
        <v>927</v>
      </c>
      <c r="B625" s="8">
        <v>9.0227894573515908</v>
      </c>
      <c r="C625" s="8">
        <v>7.1994729360654404</v>
      </c>
      <c r="D625" s="8">
        <v>11.411286025738599</v>
      </c>
      <c r="E625" s="8">
        <v>22.218491113286401</v>
      </c>
      <c r="F625" s="8">
        <v>23.100004620417401</v>
      </c>
      <c r="G625" s="8">
        <v>20.2654245009997</v>
      </c>
      <c r="H625" s="20">
        <v>2.2587736314321099</v>
      </c>
      <c r="I625" s="20">
        <v>1.1755396947352801</v>
      </c>
      <c r="J625" s="20">
        <v>5.4392725521332403</v>
      </c>
      <c r="K625" s="21">
        <v>6.4446501092132997E-5</v>
      </c>
      <c r="L625" s="19">
        <v>1.93002574961457E-3</v>
      </c>
      <c r="M625" s="10" t="s">
        <v>2386</v>
      </c>
    </row>
    <row r="626" spans="1:13">
      <c r="A626" s="11" t="s">
        <v>1282</v>
      </c>
      <c r="B626" s="8">
        <v>5.5813049504618304</v>
      </c>
      <c r="C626" s="8">
        <v>5.4077489022030001</v>
      </c>
      <c r="D626" s="8">
        <v>7.4999515621652799</v>
      </c>
      <c r="E626" s="8">
        <v>11.3434707187334</v>
      </c>
      <c r="F626" s="8">
        <v>16.757933506199102</v>
      </c>
      <c r="G626" s="8">
        <v>15.0472285053841</v>
      </c>
      <c r="H626" s="20">
        <v>2.2570869903934101</v>
      </c>
      <c r="I626" s="20">
        <v>1.1744620225132201</v>
      </c>
      <c r="J626" s="20">
        <v>5.6957398198881304</v>
      </c>
      <c r="K626" s="21">
        <v>3.9724796621858398E-5</v>
      </c>
      <c r="L626" s="19">
        <v>1.3453536032782801E-3</v>
      </c>
      <c r="M626" s="10" t="s">
        <v>3900</v>
      </c>
    </row>
    <row r="627" spans="1:13">
      <c r="A627" s="11" t="s">
        <v>1249</v>
      </c>
      <c r="B627" s="8">
        <v>31.900044673760299</v>
      </c>
      <c r="C627" s="8">
        <v>40.474869400417198</v>
      </c>
      <c r="D627" s="8">
        <v>42.866102463065403</v>
      </c>
      <c r="E627" s="8">
        <v>52.644887225178103</v>
      </c>
      <c r="F627" s="8">
        <v>117.010942944528</v>
      </c>
      <c r="G627" s="8">
        <v>102.583933442914</v>
      </c>
      <c r="H627" s="20">
        <v>2.25511446495846</v>
      </c>
      <c r="I627" s="20">
        <v>1.1732006635634999</v>
      </c>
      <c r="J627" s="20">
        <v>4.1351643933401103</v>
      </c>
      <c r="K627" s="18">
        <v>8.5216103664900798E-4</v>
      </c>
      <c r="L627" s="19">
        <v>1.18438437927372E-2</v>
      </c>
      <c r="M627" s="10" t="s">
        <v>2399</v>
      </c>
    </row>
    <row r="628" spans="1:13">
      <c r="A628" s="11" t="s">
        <v>1210</v>
      </c>
      <c r="B628" s="8">
        <v>7.3894419920169696</v>
      </c>
      <c r="C628" s="8">
        <v>9.0872610008678603</v>
      </c>
      <c r="D628" s="8">
        <v>12.984939179288</v>
      </c>
      <c r="E628" s="8">
        <v>23.990330594980598</v>
      </c>
      <c r="F628" s="8">
        <v>21.205165531738</v>
      </c>
      <c r="G628" s="8">
        <v>21.703615917199699</v>
      </c>
      <c r="H628" s="20">
        <v>2.2539141294636802</v>
      </c>
      <c r="I628" s="20">
        <v>1.1724325521752701</v>
      </c>
      <c r="J628" s="20">
        <v>6.5931461800142097</v>
      </c>
      <c r="K628" s="21">
        <v>7.8392989013302503E-6</v>
      </c>
      <c r="L628" s="19">
        <v>4.07446803707557E-4</v>
      </c>
      <c r="M628" s="10" t="s">
        <v>2439</v>
      </c>
    </row>
    <row r="629" spans="1:13">
      <c r="A629" s="11" t="s">
        <v>1284</v>
      </c>
      <c r="B629" s="8">
        <v>3.2433432691498401</v>
      </c>
      <c r="C629" s="8">
        <v>3.6259481413436401</v>
      </c>
      <c r="D629" s="8">
        <v>3.5760286844412699</v>
      </c>
      <c r="E629" s="8">
        <v>8.3895461762447798</v>
      </c>
      <c r="F629" s="8">
        <v>8.9625692144661393</v>
      </c>
      <c r="G629" s="8">
        <v>7.8199009796822398</v>
      </c>
      <c r="H629" s="20">
        <v>2.2516971571981999</v>
      </c>
      <c r="I629" s="20">
        <v>1.1710128046880499</v>
      </c>
      <c r="J629" s="20">
        <v>5.1908462862329099</v>
      </c>
      <c r="K629" s="18">
        <v>1.03823805331256E-4</v>
      </c>
      <c r="L629" s="19">
        <v>2.6672216707379799E-3</v>
      </c>
      <c r="M629" s="10" t="s">
        <v>3885</v>
      </c>
    </row>
    <row r="630" spans="1:13">
      <c r="A630" s="11" t="s">
        <v>994</v>
      </c>
      <c r="B630" s="8">
        <v>6.8273158342365203</v>
      </c>
      <c r="C630" s="8">
        <v>10.657522359846</v>
      </c>
      <c r="D630" s="8">
        <v>12.2323933227936</v>
      </c>
      <c r="E630" s="8">
        <v>21.865005954324801</v>
      </c>
      <c r="F630" s="8">
        <v>25.679299929270901</v>
      </c>
      <c r="G630" s="8">
        <v>20.967093106475701</v>
      </c>
      <c r="H630" s="20">
        <v>2.2462163465431702</v>
      </c>
      <c r="I630" s="20">
        <v>1.1674968890267099</v>
      </c>
      <c r="J630" s="20">
        <v>5.6687459709518002</v>
      </c>
      <c r="K630" s="21">
        <v>4.1783066346663402E-5</v>
      </c>
      <c r="L630" s="19">
        <v>1.39570972142987E-3</v>
      </c>
      <c r="M630" s="10" t="s">
        <v>3849</v>
      </c>
    </row>
    <row r="631" spans="1:13">
      <c r="A631" s="11" t="s">
        <v>1122</v>
      </c>
      <c r="B631" s="8">
        <v>1.9394157139183399</v>
      </c>
      <c r="C631" s="8">
        <v>4.2279923610384298</v>
      </c>
      <c r="D631" s="8">
        <v>3.9091728661285998</v>
      </c>
      <c r="E631" s="8">
        <v>4.6583463943569399</v>
      </c>
      <c r="F631" s="8">
        <v>10.0487441482948</v>
      </c>
      <c r="G631" s="8">
        <v>9.6709238530890094</v>
      </c>
      <c r="H631" s="20">
        <v>2.2461093120043101</v>
      </c>
      <c r="I631" s="20">
        <v>1.1674281414735801</v>
      </c>
      <c r="J631" s="20">
        <v>2.7472745411006398</v>
      </c>
      <c r="K631" s="19">
        <v>1.47896748093289E-2</v>
      </c>
      <c r="L631" s="19">
        <v>8.1228562809376098E-2</v>
      </c>
      <c r="M631" s="10" t="s">
        <v>2686</v>
      </c>
    </row>
    <row r="632" spans="1:13">
      <c r="A632" s="11" t="s">
        <v>1093</v>
      </c>
      <c r="B632" s="8">
        <v>2.0253996618260501</v>
      </c>
      <c r="C632" s="8">
        <v>3.9248358206465199</v>
      </c>
      <c r="D632" s="8">
        <v>2.7216572992422501</v>
      </c>
      <c r="E632" s="8">
        <v>5.5598560765864704</v>
      </c>
      <c r="F632" s="8">
        <v>6.9961699817355996</v>
      </c>
      <c r="G632" s="8">
        <v>8.6568720204990992</v>
      </c>
      <c r="H632" s="20">
        <v>2.2436880859203101</v>
      </c>
      <c r="I632" s="20">
        <v>1.1658721286323399</v>
      </c>
      <c r="J632" s="20">
        <v>2.6485945505042601</v>
      </c>
      <c r="K632" s="19">
        <v>1.80454833162506E-2</v>
      </c>
      <c r="L632" s="19">
        <v>9.28058352098214E-2</v>
      </c>
      <c r="M632" s="10" t="s">
        <v>4246</v>
      </c>
    </row>
    <row r="633" spans="1:13">
      <c r="A633" s="11" t="s">
        <v>1062</v>
      </c>
      <c r="B633" s="8">
        <v>4.8947158494129503</v>
      </c>
      <c r="C633" s="8">
        <v>5.0214811234742198</v>
      </c>
      <c r="D633" s="8">
        <v>5.41663168378604</v>
      </c>
      <c r="E633" s="8">
        <v>8.1013098959084697</v>
      </c>
      <c r="F633" s="8">
        <v>15.5150357830254</v>
      </c>
      <c r="G633" s="8">
        <v>13.783098197343699</v>
      </c>
      <c r="H633" s="20">
        <v>2.2413946563031399</v>
      </c>
      <c r="I633" s="20">
        <v>1.1643966955070799</v>
      </c>
      <c r="J633" s="20">
        <v>4.07143544870575</v>
      </c>
      <c r="K633" s="18">
        <v>9.7081453337648802E-4</v>
      </c>
      <c r="L633" s="19">
        <v>1.29072788553556E-2</v>
      </c>
      <c r="M633" s="10" t="s">
        <v>4127</v>
      </c>
    </row>
    <row r="634" spans="1:13">
      <c r="A634" s="11" t="s">
        <v>880</v>
      </c>
      <c r="B634" s="8">
        <v>2.3145943934787998</v>
      </c>
      <c r="C634" s="8">
        <v>2.2426198535065698</v>
      </c>
      <c r="D634" s="8">
        <v>3.3930180045824501</v>
      </c>
      <c r="E634" s="8">
        <v>8.9529616913916694</v>
      </c>
      <c r="F634" s="8">
        <v>4.0702385031919297</v>
      </c>
      <c r="G634" s="8">
        <v>6.5952900790769302</v>
      </c>
      <c r="H634" s="20">
        <v>2.23754030606701</v>
      </c>
      <c r="I634" s="20">
        <v>1.16191367068494</v>
      </c>
      <c r="J634" s="20">
        <v>3.4358866016330101</v>
      </c>
      <c r="K634" s="19">
        <v>3.59872523244329E-3</v>
      </c>
      <c r="L634" s="19">
        <v>3.1829329642927298E-2</v>
      </c>
      <c r="M634" s="10" t="s">
        <v>2613</v>
      </c>
    </row>
    <row r="635" spans="1:13">
      <c r="A635" s="11" t="s">
        <v>1156</v>
      </c>
      <c r="B635" s="8">
        <v>6.6173197105797401</v>
      </c>
      <c r="C635" s="8">
        <v>10.2584764582563</v>
      </c>
      <c r="D635" s="8">
        <v>8.2993026227966293</v>
      </c>
      <c r="E635" s="8">
        <v>24.068599059010399</v>
      </c>
      <c r="F635" s="8">
        <v>19.2004330249821</v>
      </c>
      <c r="G635" s="8">
        <v>17.3471826024508</v>
      </c>
      <c r="H635" s="20">
        <v>2.2370669636400802</v>
      </c>
      <c r="I635" s="20">
        <v>1.1616084422108599</v>
      </c>
      <c r="J635" s="20">
        <v>4.3437841189314499</v>
      </c>
      <c r="K635" s="18">
        <v>5.5732003619721605E-4</v>
      </c>
      <c r="L635" s="19">
        <v>8.8263101967868598E-3</v>
      </c>
      <c r="M635" s="10" t="s">
        <v>2386</v>
      </c>
    </row>
    <row r="636" spans="1:13">
      <c r="A636" s="11" t="s">
        <v>1367</v>
      </c>
      <c r="B636" s="8">
        <v>1.2132476007069499</v>
      </c>
      <c r="C636" s="8">
        <v>0.26122677757089902</v>
      </c>
      <c r="D636" s="8">
        <v>0.84534973163349303</v>
      </c>
      <c r="E636" s="8">
        <v>1.9427595454498401</v>
      </c>
      <c r="F636" s="8">
        <v>1.3969401701235999</v>
      </c>
      <c r="G636" s="8">
        <v>1.4596526943416399</v>
      </c>
      <c r="H636" s="20">
        <v>2.2359022890289801</v>
      </c>
      <c r="I636" s="20">
        <v>1.16085714246845</v>
      </c>
      <c r="J636" s="20">
        <v>2.6619910614135698</v>
      </c>
      <c r="K636" s="19">
        <v>1.7566024115085999E-2</v>
      </c>
      <c r="L636" s="19">
        <v>9.1035624109809601E-2</v>
      </c>
      <c r="M636" s="10" t="s">
        <v>2395</v>
      </c>
    </row>
    <row r="637" spans="1:13">
      <c r="A637" s="11" t="s">
        <v>925</v>
      </c>
      <c r="B637" s="8">
        <v>4.3195391231395304</v>
      </c>
      <c r="C637" s="8">
        <v>4.1852188974637299</v>
      </c>
      <c r="D637" s="8">
        <v>3.8696248137864502</v>
      </c>
      <c r="E637" s="8">
        <v>10.5399294961592</v>
      </c>
      <c r="F637" s="8">
        <v>7.6260975046047204</v>
      </c>
      <c r="G637" s="8">
        <v>11.4877028555292</v>
      </c>
      <c r="H637" s="20">
        <v>2.2329402637709501</v>
      </c>
      <c r="I637" s="20">
        <v>1.15894465630406</v>
      </c>
      <c r="J637" s="20">
        <v>3.83130108752971</v>
      </c>
      <c r="K637" s="19">
        <v>1.59002689441593E-3</v>
      </c>
      <c r="L637" s="19">
        <v>1.8108415430778398E-2</v>
      </c>
      <c r="M637" s="10" t="s">
        <v>2399</v>
      </c>
    </row>
    <row r="638" spans="1:13">
      <c r="A638" s="11" t="s">
        <v>1089</v>
      </c>
      <c r="B638" s="8">
        <v>3.5055942989705402</v>
      </c>
      <c r="C638" s="8">
        <v>2.4261317648941598</v>
      </c>
      <c r="D638" s="8">
        <v>3.5890957807303399</v>
      </c>
      <c r="E638" s="8">
        <v>7.9046796655244203</v>
      </c>
      <c r="F638" s="8">
        <v>7.7844108140261499</v>
      </c>
      <c r="G638" s="8">
        <v>6.8495786413108597</v>
      </c>
      <c r="H638" s="20">
        <v>2.2326300670857102</v>
      </c>
      <c r="I638" s="20">
        <v>1.1587442253682301</v>
      </c>
      <c r="J638" s="20">
        <v>4.7031181771024198</v>
      </c>
      <c r="K638" s="18">
        <v>2.7064469920404298E-4</v>
      </c>
      <c r="L638" s="19">
        <v>5.2842126173576701E-3</v>
      </c>
      <c r="M638" s="10" t="s">
        <v>4103</v>
      </c>
    </row>
    <row r="639" spans="1:13">
      <c r="A639" s="11" t="s">
        <v>1002</v>
      </c>
      <c r="B639" s="8">
        <v>8.5896127719503106</v>
      </c>
      <c r="C639" s="8">
        <v>5.5483403314153401</v>
      </c>
      <c r="D639" s="8">
        <v>7.6949363752949296</v>
      </c>
      <c r="E639" s="8">
        <v>15.326385988278201</v>
      </c>
      <c r="F639" s="8">
        <v>17.406626818067501</v>
      </c>
      <c r="G639" s="8">
        <v>18.275082846617199</v>
      </c>
      <c r="H639" s="20">
        <v>2.2313568797897401</v>
      </c>
      <c r="I639" s="20">
        <v>1.15792127446372</v>
      </c>
      <c r="J639" s="20">
        <v>4.7020926062445598</v>
      </c>
      <c r="K639" s="18">
        <v>2.7119823097812801E-4</v>
      </c>
      <c r="L639" s="19">
        <v>5.2909202700174903E-3</v>
      </c>
      <c r="M639" s="10" t="s">
        <v>4104</v>
      </c>
    </row>
    <row r="640" spans="1:13">
      <c r="A640" s="11" t="s">
        <v>1136</v>
      </c>
      <c r="B640" s="8">
        <v>4.47407620610403</v>
      </c>
      <c r="C640" s="8">
        <v>3.6680350394128101</v>
      </c>
      <c r="D640" s="8">
        <v>4.9330038548765698</v>
      </c>
      <c r="E640" s="8">
        <v>8.2664852310575103</v>
      </c>
      <c r="F640" s="8">
        <v>11.4125022827062</v>
      </c>
      <c r="G640" s="8">
        <v>11.375670889437099</v>
      </c>
      <c r="H640" s="20">
        <v>2.2292804720770198</v>
      </c>
      <c r="I640" s="20">
        <v>1.15657813755746</v>
      </c>
      <c r="J640" s="20">
        <v>4.4600295451474903</v>
      </c>
      <c r="K640" s="18">
        <v>4.4058704382834101E-4</v>
      </c>
      <c r="L640" s="19">
        <v>7.4744328802712201E-3</v>
      </c>
      <c r="M640" s="10" t="s">
        <v>2691</v>
      </c>
    </row>
    <row r="641" spans="1:13">
      <c r="A641" s="11" t="s">
        <v>968</v>
      </c>
      <c r="B641" s="8">
        <v>5.3319959397063297</v>
      </c>
      <c r="C641" s="8">
        <v>5.1661923950440798</v>
      </c>
      <c r="D641" s="8">
        <v>4.7766262110620401</v>
      </c>
      <c r="E641" s="8">
        <v>14.636681631013699</v>
      </c>
      <c r="F641" s="8">
        <v>13.506438820647499</v>
      </c>
      <c r="G641" s="8">
        <v>10.1287897415638</v>
      </c>
      <c r="H641" s="20">
        <v>2.2250428376673099</v>
      </c>
      <c r="I641" s="20">
        <v>1.1538331118521901</v>
      </c>
      <c r="J641" s="20">
        <v>2.7981184684996898</v>
      </c>
      <c r="K641" s="19">
        <v>1.3341832177498E-2</v>
      </c>
      <c r="L641" s="19">
        <v>7.6273307754756797E-2</v>
      </c>
      <c r="M641" s="10" t="s">
        <v>2395</v>
      </c>
    </row>
    <row r="642" spans="1:13">
      <c r="A642" s="11" t="s">
        <v>1270</v>
      </c>
      <c r="B642" s="8">
        <v>0.89990398398740101</v>
      </c>
      <c r="C642" s="8">
        <v>0.87192060363827595</v>
      </c>
      <c r="D642" s="8">
        <v>0.53744789080367295</v>
      </c>
      <c r="E642" s="8">
        <v>1.64686398377488</v>
      </c>
      <c r="F642" s="8">
        <v>2.0723091045121498</v>
      </c>
      <c r="G642" s="8">
        <v>1.88042755075627</v>
      </c>
      <c r="H642" s="20">
        <v>2.2195536475775</v>
      </c>
      <c r="I642" s="20">
        <v>1.15026957965136</v>
      </c>
      <c r="J642" s="20">
        <v>2.6897934337453</v>
      </c>
      <c r="K642" s="19">
        <v>1.6609837050706799E-2</v>
      </c>
      <c r="L642" s="19">
        <v>8.7701316367401305E-2</v>
      </c>
      <c r="M642" s="10" t="s">
        <v>2728</v>
      </c>
    </row>
    <row r="643" spans="1:13">
      <c r="A643" s="11" t="s">
        <v>1215</v>
      </c>
      <c r="B643" s="8">
        <v>6.2878592729926801</v>
      </c>
      <c r="C643" s="8">
        <v>4.5692491786243696</v>
      </c>
      <c r="D643" s="8">
        <v>5.6329287858573602</v>
      </c>
      <c r="E643" s="8">
        <v>10.068677338355201</v>
      </c>
      <c r="F643" s="8">
        <v>13.031778307525199</v>
      </c>
      <c r="G643" s="8">
        <v>15.2293281271414</v>
      </c>
      <c r="H643" s="20">
        <v>2.2167460744767</v>
      </c>
      <c r="I643" s="20">
        <v>1.1484435207356001</v>
      </c>
      <c r="J643" s="20">
        <v>4.0493107686730303</v>
      </c>
      <c r="K643" s="19">
        <v>1.01582361543865E-3</v>
      </c>
      <c r="L643" s="19">
        <v>1.32762229118713E-2</v>
      </c>
      <c r="M643" s="10" t="s">
        <v>2386</v>
      </c>
    </row>
    <row r="644" spans="1:13">
      <c r="A644" s="11" t="s">
        <v>3734</v>
      </c>
      <c r="B644" s="8">
        <v>0.77027584974108898</v>
      </c>
      <c r="C644" s="8">
        <v>0.49754892064398998</v>
      </c>
      <c r="D644" s="8">
        <v>0.92006066901944406</v>
      </c>
      <c r="E644" s="8">
        <v>1.9382533231189001</v>
      </c>
      <c r="F644" s="8">
        <v>1.77379996622689</v>
      </c>
      <c r="G644" s="8">
        <v>1.46323482111683</v>
      </c>
      <c r="H644" s="20">
        <v>2.2151020155148</v>
      </c>
      <c r="I644" s="20">
        <v>1.1473731429735901</v>
      </c>
      <c r="J644" s="20">
        <v>2.7375144411031802</v>
      </c>
      <c r="K644" s="19">
        <v>1.5084510319534099E-2</v>
      </c>
      <c r="L644" s="19">
        <v>8.2193101019400805E-2</v>
      </c>
      <c r="M644" s="10" t="s">
        <v>4237</v>
      </c>
    </row>
    <row r="645" spans="1:13">
      <c r="A645" s="11" t="s">
        <v>3763</v>
      </c>
      <c r="B645" s="8">
        <v>2.3539473168932501</v>
      </c>
      <c r="C645" s="8">
        <v>1.71056179492395</v>
      </c>
      <c r="D645" s="8">
        <v>2.3723606324978901</v>
      </c>
      <c r="E645" s="8">
        <v>2.6250823329159698</v>
      </c>
      <c r="F645" s="8">
        <v>6.0982836625147598</v>
      </c>
      <c r="G645" s="8">
        <v>7.3781661151811004</v>
      </c>
      <c r="H645" s="20">
        <v>2.20971173004753</v>
      </c>
      <c r="I645" s="20">
        <v>1.1438581737990301</v>
      </c>
      <c r="J645" s="20">
        <v>2.6297566139447301</v>
      </c>
      <c r="K645" s="19">
        <v>1.8741042636819201E-2</v>
      </c>
      <c r="L645" s="19">
        <v>9.5290857584718405E-2</v>
      </c>
      <c r="M645" s="10" t="s">
        <v>2404</v>
      </c>
    </row>
    <row r="646" spans="1:13">
      <c r="A646" s="11" t="s">
        <v>1207</v>
      </c>
      <c r="B646" s="8">
        <v>22.7717241978843</v>
      </c>
      <c r="C646" s="8">
        <v>17.926687610803</v>
      </c>
      <c r="D646" s="8">
        <v>22.949851780225799</v>
      </c>
      <c r="E646" s="8">
        <v>40.6965426759755</v>
      </c>
      <c r="F646" s="8">
        <v>54.077703124207801</v>
      </c>
      <c r="G646" s="8">
        <v>47.313135158189297</v>
      </c>
      <c r="H646" s="20">
        <v>2.2063128212838601</v>
      </c>
      <c r="I646" s="20">
        <v>1.1416373574384899</v>
      </c>
      <c r="J646" s="20">
        <v>7.2710278813478197</v>
      </c>
      <c r="K646" s="21">
        <v>2.4752067961132599E-6</v>
      </c>
      <c r="L646" s="19">
        <v>1.7629627664486101E-4</v>
      </c>
      <c r="M646" s="10" t="s">
        <v>4081</v>
      </c>
    </row>
    <row r="647" spans="1:13">
      <c r="A647" s="11" t="s">
        <v>1151</v>
      </c>
      <c r="B647" s="8">
        <v>3.97252300821921</v>
      </c>
      <c r="C647" s="8">
        <v>2.8867451869247902</v>
      </c>
      <c r="D647" s="8">
        <v>2.6690648876626901</v>
      </c>
      <c r="E647" s="8">
        <v>7.49707646075941</v>
      </c>
      <c r="F647" s="8">
        <v>6.8609782912672799</v>
      </c>
      <c r="G647" s="8">
        <v>7.6406305224405102</v>
      </c>
      <c r="H647" s="20">
        <v>2.2039005165852399</v>
      </c>
      <c r="I647" s="20">
        <v>1.1400591025531699</v>
      </c>
      <c r="J647" s="20">
        <v>3.51170162957589</v>
      </c>
      <c r="K647" s="19">
        <v>3.0765305496408E-3</v>
      </c>
      <c r="L647" s="19">
        <v>2.8659981086091701E-2</v>
      </c>
      <c r="M647" s="10" t="s">
        <v>3992</v>
      </c>
    </row>
    <row r="648" spans="1:13">
      <c r="A648" s="11" t="s">
        <v>1104</v>
      </c>
      <c r="B648" s="8">
        <v>7.8884606596353004</v>
      </c>
      <c r="C648" s="8">
        <v>6.9483285313189702</v>
      </c>
      <c r="D648" s="8">
        <v>3.21218855666381</v>
      </c>
      <c r="E648" s="8">
        <v>9.8428847402359203</v>
      </c>
      <c r="F648" s="8">
        <v>13.376514303451</v>
      </c>
      <c r="G648" s="8">
        <v>15.9387106479747</v>
      </c>
      <c r="H648" s="20">
        <v>2.20001951479796</v>
      </c>
      <c r="I648" s="20">
        <v>1.13751632092147</v>
      </c>
      <c r="J648" s="20">
        <v>3.11091311366514</v>
      </c>
      <c r="K648" s="19">
        <v>7.0376794249427197E-3</v>
      </c>
      <c r="L648" s="19">
        <v>4.9278398740632799E-2</v>
      </c>
      <c r="M648" s="10" t="s">
        <v>2461</v>
      </c>
    </row>
    <row r="649" spans="1:13">
      <c r="A649" s="11" t="s">
        <v>2166</v>
      </c>
      <c r="B649" s="8">
        <v>8.2231226270137601</v>
      </c>
      <c r="C649" s="8">
        <v>7.9674167159124298</v>
      </c>
      <c r="D649" s="8">
        <v>11.0499286349235</v>
      </c>
      <c r="E649" s="8">
        <v>22.5730156709411</v>
      </c>
      <c r="F649" s="8">
        <v>19.883115088092602</v>
      </c>
      <c r="G649" s="8">
        <v>23.431266935484199</v>
      </c>
      <c r="H649" s="20">
        <v>2.1987788182572601</v>
      </c>
      <c r="I649" s="20">
        <v>1.1367024864792199</v>
      </c>
      <c r="J649" s="20">
        <v>2.6418568841146102</v>
      </c>
      <c r="K649" s="19">
        <v>1.8291359042686899E-2</v>
      </c>
      <c r="L649" s="19">
        <v>9.3783709675540006E-2</v>
      </c>
      <c r="M649" s="10" t="s">
        <v>2395</v>
      </c>
    </row>
    <row r="650" spans="1:13">
      <c r="A650" s="11" t="s">
        <v>1180</v>
      </c>
      <c r="B650" s="8">
        <v>152.36962514760799</v>
      </c>
      <c r="C650" s="8">
        <v>91.390956447230707</v>
      </c>
      <c r="D650" s="8">
        <v>110.49928634923501</v>
      </c>
      <c r="E650" s="8">
        <v>129.462883995103</v>
      </c>
      <c r="F650" s="8">
        <v>370.92870164340798</v>
      </c>
      <c r="G650" s="8">
        <v>380.41351024668501</v>
      </c>
      <c r="H650" s="20">
        <v>2.1977871712373598</v>
      </c>
      <c r="I650" s="20">
        <v>1.1360516857108001</v>
      </c>
      <c r="J650" s="20">
        <v>2.6466210111922899</v>
      </c>
      <c r="K650" s="19">
        <v>1.81171718798201E-2</v>
      </c>
      <c r="L650" s="19">
        <v>9.3055430363956207E-2</v>
      </c>
      <c r="M650" s="10" t="s">
        <v>2704</v>
      </c>
    </row>
    <row r="651" spans="1:13">
      <c r="A651" s="11" t="s">
        <v>1060</v>
      </c>
      <c r="B651" s="8">
        <v>24.6693678810413</v>
      </c>
      <c r="C651" s="8">
        <v>7.9674167159124201</v>
      </c>
      <c r="D651" s="8">
        <v>7.36661908994901</v>
      </c>
      <c r="E651" s="8">
        <v>24.8303172380352</v>
      </c>
      <c r="F651" s="8">
        <v>26.132094115778798</v>
      </c>
      <c r="G651" s="8">
        <v>28.1175203225811</v>
      </c>
      <c r="H651" s="20">
        <v>2.1972225868745601</v>
      </c>
      <c r="I651" s="20">
        <v>1.13568102757365</v>
      </c>
      <c r="J651" s="20">
        <v>2.9887227679096502</v>
      </c>
      <c r="K651" s="19">
        <v>9.0444107888107E-3</v>
      </c>
      <c r="L651" s="19">
        <v>5.84124279825112E-2</v>
      </c>
      <c r="M651" s="10" t="s">
        <v>2418</v>
      </c>
    </row>
    <row r="652" spans="1:13">
      <c r="A652" s="11" t="s">
        <v>921</v>
      </c>
      <c r="B652" s="8">
        <v>21.401996426583</v>
      </c>
      <c r="C652" s="8">
        <v>20.045264727714901</v>
      </c>
      <c r="D652" s="8">
        <v>23.966010630979302</v>
      </c>
      <c r="E652" s="8">
        <v>44.552004613699403</v>
      </c>
      <c r="F652" s="8">
        <v>49.284760195222503</v>
      </c>
      <c r="G652" s="8">
        <v>48.177069956996199</v>
      </c>
      <c r="H652" s="20">
        <v>2.1962588398726601</v>
      </c>
      <c r="I652" s="20">
        <v>1.13504809304744</v>
      </c>
      <c r="J652" s="20">
        <v>9.5860453750337999</v>
      </c>
      <c r="K652" s="18">
        <v>7.4869561896282398E-8</v>
      </c>
      <c r="L652" s="18">
        <v>1.41928009099764E-5</v>
      </c>
      <c r="M652" s="10" t="s">
        <v>3827</v>
      </c>
    </row>
    <row r="653" spans="1:13">
      <c r="A653" s="11" t="s">
        <v>1126</v>
      </c>
      <c r="B653" s="8">
        <v>2.3904426241319099</v>
      </c>
      <c r="C653" s="8">
        <v>3.0881460139195398</v>
      </c>
      <c r="D653" s="8">
        <v>2.8552787170345</v>
      </c>
      <c r="E653" s="8">
        <v>6.5619231601572796</v>
      </c>
      <c r="F653" s="8">
        <v>6.05521223613008</v>
      </c>
      <c r="G653" s="8">
        <v>6.8114148068268099</v>
      </c>
      <c r="H653" s="20">
        <v>2.1937486820195402</v>
      </c>
      <c r="I653" s="20">
        <v>1.13339825866189</v>
      </c>
      <c r="J653" s="20">
        <v>2.8783146945756299</v>
      </c>
      <c r="K653" s="19">
        <v>1.13337426307124E-2</v>
      </c>
      <c r="L653" s="19">
        <v>6.8080846239774701E-2</v>
      </c>
      <c r="M653" s="10" t="s">
        <v>2687</v>
      </c>
    </row>
    <row r="654" spans="1:13">
      <c r="A654" s="11" t="s">
        <v>993</v>
      </c>
      <c r="B654" s="8">
        <v>8.1149236450793705</v>
      </c>
      <c r="C654" s="8">
        <v>6.4330218699053701</v>
      </c>
      <c r="D654" s="8">
        <v>6.2783685425701803</v>
      </c>
      <c r="E654" s="8">
        <v>13.6693650519305</v>
      </c>
      <c r="F654" s="8">
        <v>17.073249028992699</v>
      </c>
      <c r="G654" s="8">
        <v>17.2371162264627</v>
      </c>
      <c r="H654" s="20">
        <v>2.19181442632902</v>
      </c>
      <c r="I654" s="20">
        <v>1.1321256552563399</v>
      </c>
      <c r="J654" s="20">
        <v>5.3615202754322304</v>
      </c>
      <c r="K654" s="21">
        <v>7.4756232854055103E-5</v>
      </c>
      <c r="L654" s="19">
        <v>2.1343181941990701E-3</v>
      </c>
      <c r="M654" s="10" t="s">
        <v>2395</v>
      </c>
    </row>
    <row r="655" spans="1:13">
      <c r="A655" s="11" t="s">
        <v>1174</v>
      </c>
      <c r="B655" s="8">
        <v>1.6219176779119799</v>
      </c>
      <c r="C655" s="8">
        <v>1.1786119402237301</v>
      </c>
      <c r="D655" s="8">
        <v>1.81622758627934</v>
      </c>
      <c r="E655" s="8">
        <v>2.7826695846820799</v>
      </c>
      <c r="F655" s="8">
        <v>3.9217189522865099</v>
      </c>
      <c r="G655" s="8">
        <v>4.1593964974232396</v>
      </c>
      <c r="H655" s="20">
        <v>2.1907983659634001</v>
      </c>
      <c r="I655" s="20">
        <v>1.1314567094258701</v>
      </c>
      <c r="J655" s="20">
        <v>2.7835714304251602</v>
      </c>
      <c r="K655" s="19">
        <v>1.37414089894828E-2</v>
      </c>
      <c r="L655" s="19">
        <v>7.7771695233097904E-2</v>
      </c>
      <c r="M655" s="10" t="s">
        <v>2395</v>
      </c>
    </row>
    <row r="656" spans="1:13">
      <c r="A656" s="11" t="s">
        <v>1139</v>
      </c>
      <c r="B656" s="8">
        <v>2.93360576704662</v>
      </c>
      <c r="C656" s="8">
        <v>1.0932240279792</v>
      </c>
      <c r="D656" s="8">
        <v>2.6280474250641399</v>
      </c>
      <c r="E656" s="8">
        <v>5.2653851043633102</v>
      </c>
      <c r="F656" s="8">
        <v>4.9887069375800701</v>
      </c>
      <c r="G656" s="8">
        <v>4.2438628368330402</v>
      </c>
      <c r="H656" s="20">
        <v>2.1904530071661799</v>
      </c>
      <c r="I656" s="20">
        <v>1.1312292641675801</v>
      </c>
      <c r="J656" s="20">
        <v>3.4759218995396899</v>
      </c>
      <c r="K656" s="19">
        <v>3.3127961069293198E-3</v>
      </c>
      <c r="L656" s="19">
        <v>3.0019373115310201E-2</v>
      </c>
      <c r="M656" s="10" t="s">
        <v>2379</v>
      </c>
    </row>
    <row r="657" spans="1:13">
      <c r="A657" s="11" t="s">
        <v>1405</v>
      </c>
      <c r="B657" s="8">
        <v>0.74937326491619904</v>
      </c>
      <c r="C657" s="8">
        <v>2.1782123463916099</v>
      </c>
      <c r="D657" s="8">
        <v>2.0139602615292</v>
      </c>
      <c r="E657" s="8">
        <v>3.4713211371245198</v>
      </c>
      <c r="F657" s="8">
        <v>3.3650472506318798</v>
      </c>
      <c r="G657" s="8">
        <v>3.7367603709383999</v>
      </c>
      <c r="H657" s="20">
        <v>2.1892502732681298</v>
      </c>
      <c r="I657" s="20">
        <v>1.1304368916424401</v>
      </c>
      <c r="J657" s="20">
        <v>3.2030470111087701</v>
      </c>
      <c r="K657" s="19">
        <v>5.82124604204751E-3</v>
      </c>
      <c r="L657" s="19">
        <v>4.3571144617749497E-2</v>
      </c>
      <c r="M657" s="10" t="s">
        <v>4172</v>
      </c>
    </row>
    <row r="658" spans="1:13">
      <c r="A658" s="11" t="s">
        <v>908</v>
      </c>
      <c r="B658" s="8">
        <v>6.75032454456354</v>
      </c>
      <c r="C658" s="8">
        <v>5.6485417015796999</v>
      </c>
      <c r="D658" s="8">
        <v>6.8718461659972103</v>
      </c>
      <c r="E658" s="8">
        <v>12.6341505620939</v>
      </c>
      <c r="F658" s="8">
        <v>14.626172079727001</v>
      </c>
      <c r="G658" s="8">
        <v>16.961439498074402</v>
      </c>
      <c r="H658" s="20">
        <v>2.1874252563465202</v>
      </c>
      <c r="I658" s="20">
        <v>1.12923372133788</v>
      </c>
      <c r="J658" s="20">
        <v>5.5300738298148904</v>
      </c>
      <c r="K658" s="21">
        <v>5.42461149702753E-5</v>
      </c>
      <c r="L658" s="19">
        <v>1.6815642876308701E-3</v>
      </c>
      <c r="M658" s="10" t="s">
        <v>2623</v>
      </c>
    </row>
    <row r="659" spans="1:13">
      <c r="A659" s="11" t="s">
        <v>1260</v>
      </c>
      <c r="B659" s="8">
        <v>3.9332538075639798</v>
      </c>
      <c r="C659" s="8">
        <v>3.0487563963950599</v>
      </c>
      <c r="D659" s="8">
        <v>2.8188593456437601</v>
      </c>
      <c r="E659" s="8">
        <v>8.6376335475539694</v>
      </c>
      <c r="F659" s="8">
        <v>5.9779773861794396</v>
      </c>
      <c r="G659" s="8">
        <v>8.0694414191080899</v>
      </c>
      <c r="H659" s="20">
        <v>2.18639590662425</v>
      </c>
      <c r="I659" s="20">
        <v>1.12855466395911</v>
      </c>
      <c r="J659" s="20">
        <v>2.9234811064876398</v>
      </c>
      <c r="K659" s="19">
        <v>1.0335827363250401E-2</v>
      </c>
      <c r="L659" s="19">
        <v>6.4053984856631302E-2</v>
      </c>
      <c r="M659" s="10" t="s">
        <v>2576</v>
      </c>
    </row>
    <row r="660" spans="1:13">
      <c r="A660" s="11" t="s">
        <v>1103</v>
      </c>
      <c r="B660" s="8">
        <v>14.7999293081324</v>
      </c>
      <c r="C660" s="8">
        <v>9.4232388309557304</v>
      </c>
      <c r="D660" s="8">
        <v>14.584239027924401</v>
      </c>
      <c r="E660" s="8">
        <v>35.113150019504602</v>
      </c>
      <c r="F660" s="8">
        <v>23.516197138813599</v>
      </c>
      <c r="G660" s="8">
        <v>25.6643461977621</v>
      </c>
      <c r="H660" s="20">
        <v>2.1850032606649199</v>
      </c>
      <c r="I660" s="20">
        <v>1.12763543265109</v>
      </c>
      <c r="J660" s="20">
        <v>6.0967994295634096</v>
      </c>
      <c r="K660" s="21">
        <v>1.89740573289391E-5</v>
      </c>
      <c r="L660" s="19">
        <v>7.7090507042137501E-4</v>
      </c>
      <c r="M660" s="10" t="s">
        <v>2676</v>
      </c>
    </row>
    <row r="661" spans="1:13">
      <c r="A661" s="11" t="s">
        <v>1125</v>
      </c>
      <c r="B661" s="8">
        <v>0.415169435897699</v>
      </c>
      <c r="C661" s="8">
        <v>0.40225934277578701</v>
      </c>
      <c r="D661" s="8">
        <v>0.55788936224790597</v>
      </c>
      <c r="E661" s="8">
        <v>0.71229223128600605</v>
      </c>
      <c r="F661" s="8">
        <v>1.29067679804419</v>
      </c>
      <c r="G661" s="8">
        <v>1.3012989041921601</v>
      </c>
      <c r="H661" s="20">
        <v>2.1847362616418402</v>
      </c>
      <c r="I661" s="20">
        <v>1.12745913007515</v>
      </c>
      <c r="J661" s="20">
        <v>2.7061652188956198</v>
      </c>
      <c r="K661" s="19">
        <v>1.60704718838777E-2</v>
      </c>
      <c r="L661" s="19">
        <v>8.5744216117645794E-2</v>
      </c>
      <c r="M661" s="10" t="s">
        <v>2527</v>
      </c>
    </row>
    <row r="662" spans="1:13">
      <c r="A662" s="11" t="s">
        <v>1116</v>
      </c>
      <c r="B662" s="8">
        <v>1.4996576219477999</v>
      </c>
      <c r="C662" s="8">
        <v>1.08976824381781</v>
      </c>
      <c r="D662" s="8">
        <v>1.34345636898766</v>
      </c>
      <c r="E662" s="8">
        <v>2.5729121205479899</v>
      </c>
      <c r="F662" s="8">
        <v>3.6261000160655201</v>
      </c>
      <c r="G662" s="8">
        <v>3.2048845352486</v>
      </c>
      <c r="H662" s="20">
        <v>2.1833591846632401</v>
      </c>
      <c r="I662" s="20">
        <v>1.1265494877753399</v>
      </c>
      <c r="J662" s="20">
        <v>2.7942438101920999</v>
      </c>
      <c r="K662" s="19">
        <v>1.34471452145101E-2</v>
      </c>
      <c r="L662" s="19">
        <v>7.6730990871405405E-2</v>
      </c>
      <c r="M662" s="10" t="s">
        <v>2683</v>
      </c>
    </row>
    <row r="663" spans="1:13">
      <c r="A663" s="11" t="s">
        <v>1357</v>
      </c>
      <c r="B663" s="8">
        <v>7.4001376245283401</v>
      </c>
      <c r="C663" s="8">
        <v>8.1477536636682792</v>
      </c>
      <c r="D663" s="8">
        <v>6.1773530683373901</v>
      </c>
      <c r="E663" s="8">
        <v>16.158758150046399</v>
      </c>
      <c r="F663" s="8">
        <v>15.4531982549942</v>
      </c>
      <c r="G663" s="8">
        <v>15.814667484407799</v>
      </c>
      <c r="H663" s="20">
        <v>2.1808102289493201</v>
      </c>
      <c r="I663" s="20">
        <v>1.1248642341394099</v>
      </c>
      <c r="J663" s="20">
        <v>8.1065389002738595</v>
      </c>
      <c r="K663" s="18">
        <v>6.4979507458712399E-7</v>
      </c>
      <c r="L663" s="18">
        <v>6.5277734302645997E-5</v>
      </c>
      <c r="M663" s="10" t="s">
        <v>2751</v>
      </c>
    </row>
    <row r="664" spans="1:13">
      <c r="A664" s="11" t="s">
        <v>873</v>
      </c>
      <c r="B664" s="8">
        <v>2.4344770935238098</v>
      </c>
      <c r="C664" s="8">
        <v>3.53816202844795</v>
      </c>
      <c r="D664" s="8">
        <v>1.8174224728492601</v>
      </c>
      <c r="E664" s="8">
        <v>5.8474506055480502</v>
      </c>
      <c r="F664" s="8">
        <v>6.1667556194272102</v>
      </c>
      <c r="G664" s="8">
        <v>5.3182809820671402</v>
      </c>
      <c r="H664" s="20">
        <v>2.17910248660072</v>
      </c>
      <c r="I664" s="20">
        <v>1.1237340502553701</v>
      </c>
      <c r="J664" s="20">
        <v>3.24441927765172</v>
      </c>
      <c r="K664" s="19">
        <v>5.3450638742957102E-3</v>
      </c>
      <c r="L664" s="19">
        <v>4.1292727313533298E-2</v>
      </c>
      <c r="M664" s="10" t="s">
        <v>2381</v>
      </c>
    </row>
    <row r="665" spans="1:13">
      <c r="A665" s="11" t="s">
        <v>1332</v>
      </c>
      <c r="B665" s="8">
        <v>1.4210465369263401</v>
      </c>
      <c r="C665" s="8">
        <v>1.57355168846197</v>
      </c>
      <c r="D665" s="8">
        <v>1.2730332528713699</v>
      </c>
      <c r="E665" s="8">
        <v>4.4581334438988298</v>
      </c>
      <c r="F665" s="8">
        <v>2.9451618794080501</v>
      </c>
      <c r="G665" s="8">
        <v>2.7765819936715999</v>
      </c>
      <c r="H665" s="20">
        <v>2.17854025846973</v>
      </c>
      <c r="I665" s="20">
        <v>1.12336177387184</v>
      </c>
      <c r="J665" s="20">
        <v>3.3029051964734899</v>
      </c>
      <c r="K665" s="19">
        <v>4.7371076248323204E-3</v>
      </c>
      <c r="L665" s="19">
        <v>3.8036727880513099E-2</v>
      </c>
      <c r="M665" s="10" t="s">
        <v>2742</v>
      </c>
    </row>
    <row r="666" spans="1:13">
      <c r="A666" s="11" t="s">
        <v>1224</v>
      </c>
      <c r="B666" s="8">
        <v>4.5322467842500904</v>
      </c>
      <c r="C666" s="8">
        <v>3.37793246858921</v>
      </c>
      <c r="D666" s="8">
        <v>4.0601772824761397</v>
      </c>
      <c r="E666" s="8">
        <v>6.69917084637878</v>
      </c>
      <c r="F666" s="8">
        <v>10.597477152661799</v>
      </c>
      <c r="G666" s="8">
        <v>10.530162359361199</v>
      </c>
      <c r="H666" s="20">
        <v>2.1781983066565598</v>
      </c>
      <c r="I666" s="20">
        <v>1.12313530529737</v>
      </c>
      <c r="J666" s="20">
        <v>3.9146225073546401</v>
      </c>
      <c r="K666" s="19">
        <v>1.3393963143404201E-3</v>
      </c>
      <c r="L666" s="19">
        <v>1.61272660872036E-2</v>
      </c>
      <c r="M666" s="10" t="s">
        <v>3972</v>
      </c>
    </row>
    <row r="667" spans="1:13">
      <c r="A667" s="11" t="s">
        <v>1268</v>
      </c>
      <c r="B667" s="8">
        <v>5.9812583763300502</v>
      </c>
      <c r="C667" s="8">
        <v>2.57567350729928</v>
      </c>
      <c r="D667" s="8">
        <v>4.1675377394646897</v>
      </c>
      <c r="E667" s="8">
        <v>10.945966650779599</v>
      </c>
      <c r="F667" s="8">
        <v>8.7233494459765808</v>
      </c>
      <c r="G667" s="8">
        <v>8.7109774706272205</v>
      </c>
      <c r="H667" s="20">
        <v>2.1734970516281198</v>
      </c>
      <c r="I667" s="20">
        <v>1.1200181385861501</v>
      </c>
      <c r="J667" s="20">
        <v>3.1734011230128401</v>
      </c>
      <c r="K667" s="19">
        <v>6.1880583908354402E-3</v>
      </c>
      <c r="L667" s="19">
        <v>4.5370668860692402E-2</v>
      </c>
      <c r="M667" s="10" t="s">
        <v>2727</v>
      </c>
    </row>
    <row r="668" spans="1:13">
      <c r="A668" s="11" t="s">
        <v>3587</v>
      </c>
      <c r="B668" s="8">
        <v>11.726378077738</v>
      </c>
      <c r="C668" s="8">
        <v>9.9415181838479505</v>
      </c>
      <c r="D668" s="8">
        <v>9.19185982703085</v>
      </c>
      <c r="E668" s="8">
        <v>20.6215160986761</v>
      </c>
      <c r="F668" s="8">
        <v>21.265363730580301</v>
      </c>
      <c r="G668" s="8">
        <v>26.104352646484202</v>
      </c>
      <c r="H668" s="20">
        <v>2.16488234748951</v>
      </c>
      <c r="I668" s="20">
        <v>1.1142886225013799</v>
      </c>
      <c r="J668" s="20">
        <v>6.0968439840902997</v>
      </c>
      <c r="K668" s="21">
        <v>1.8972523034657001E-5</v>
      </c>
      <c r="L668" s="19">
        <v>7.7090507042137501E-4</v>
      </c>
      <c r="M668" s="10" t="s">
        <v>4088</v>
      </c>
    </row>
    <row r="669" spans="1:13">
      <c r="A669" s="11" t="s">
        <v>939</v>
      </c>
      <c r="B669" s="8">
        <v>2.27717241978843</v>
      </c>
      <c r="C669" s="8">
        <v>2.5740884774486301</v>
      </c>
      <c r="D669" s="8">
        <v>1.35999121660597</v>
      </c>
      <c r="E669" s="8">
        <v>6.5114468281560702</v>
      </c>
      <c r="F669" s="8">
        <v>4.4573137120559201</v>
      </c>
      <c r="G669" s="8">
        <v>3.4606178858561298</v>
      </c>
      <c r="H669" s="20">
        <v>2.1617951794984398</v>
      </c>
      <c r="I669" s="20">
        <v>1.1122298405934801</v>
      </c>
      <c r="J669" s="20">
        <v>2.7594879872921898</v>
      </c>
      <c r="K669" s="19">
        <v>1.44285798653381E-2</v>
      </c>
      <c r="L669" s="19">
        <v>7.9946625995986495E-2</v>
      </c>
      <c r="M669" s="10" t="s">
        <v>2386</v>
      </c>
    </row>
    <row r="670" spans="1:13">
      <c r="A670" s="11" t="s">
        <v>1131</v>
      </c>
      <c r="B670" s="8">
        <v>5.4497867189340097</v>
      </c>
      <c r="C670" s="8">
        <v>6.16037374941682</v>
      </c>
      <c r="D670" s="8">
        <v>5.6958395025378996</v>
      </c>
      <c r="E670" s="8">
        <v>18.076697011891302</v>
      </c>
      <c r="F670" s="8">
        <v>10.6673560855536</v>
      </c>
      <c r="G670" s="8">
        <v>12.423057579932699</v>
      </c>
      <c r="H670" s="20">
        <v>2.1603469515827398</v>
      </c>
      <c r="I670" s="20">
        <v>1.1112630277276001</v>
      </c>
      <c r="J670" s="20">
        <v>3.16547141629214</v>
      </c>
      <c r="K670" s="19">
        <v>6.2899887421413603E-3</v>
      </c>
      <c r="L670" s="19">
        <v>4.5771130371538897E-2</v>
      </c>
      <c r="M670" s="10" t="s">
        <v>2479</v>
      </c>
    </row>
    <row r="671" spans="1:13">
      <c r="A671" s="11" t="s">
        <v>1953</v>
      </c>
      <c r="B671" s="8">
        <v>1.5311176688829</v>
      </c>
      <c r="C671" s="8">
        <v>0.74175304579621604</v>
      </c>
      <c r="D671" s="8">
        <v>1.5088035623654299</v>
      </c>
      <c r="E671" s="8">
        <v>1.9964341690101199</v>
      </c>
      <c r="F671" s="8">
        <v>3.06751137158472</v>
      </c>
      <c r="G671" s="8">
        <v>3.4902582326937801</v>
      </c>
      <c r="H671" s="20">
        <v>2.16027907669435</v>
      </c>
      <c r="I671" s="20">
        <v>1.11121769968289</v>
      </c>
      <c r="J671" s="20">
        <v>3.1286581147528199</v>
      </c>
      <c r="K671" s="19">
        <v>6.7853430522187303E-3</v>
      </c>
      <c r="L671" s="19">
        <v>4.8137041937119603E-2</v>
      </c>
      <c r="M671" s="10" t="s">
        <v>2877</v>
      </c>
    </row>
    <row r="672" spans="1:13">
      <c r="A672" s="11" t="s">
        <v>1111</v>
      </c>
      <c r="B672" s="8">
        <v>3.1013932321711399</v>
      </c>
      <c r="C672" s="8">
        <v>5.5806259324817598</v>
      </c>
      <c r="D672" s="8">
        <v>4.3659919175344397</v>
      </c>
      <c r="E672" s="8">
        <v>10.945966650779599</v>
      </c>
      <c r="F672" s="8">
        <v>9.7946379744298397</v>
      </c>
      <c r="G672" s="8">
        <v>9.08971562152405</v>
      </c>
      <c r="H672" s="20">
        <v>2.1598935545334998</v>
      </c>
      <c r="I672" s="20">
        <v>1.1109602141800801</v>
      </c>
      <c r="J672" s="20">
        <v>3.8141445777244698</v>
      </c>
      <c r="K672" s="19">
        <v>1.64725207717679E-3</v>
      </c>
      <c r="L672" s="19">
        <v>1.8548292628118201E-2</v>
      </c>
      <c r="M672" s="10" t="s">
        <v>2680</v>
      </c>
    </row>
    <row r="673" spans="1:13">
      <c r="A673" s="11" t="s">
        <v>877</v>
      </c>
      <c r="B673" s="8">
        <v>3.5944275442389499</v>
      </c>
      <c r="C673" s="8">
        <v>2.6962493116454902</v>
      </c>
      <c r="D673" s="8">
        <v>3.9471450284554801</v>
      </c>
      <c r="E673" s="8">
        <v>7.7980666093916504</v>
      </c>
      <c r="F673" s="8">
        <v>6.4883261708786497</v>
      </c>
      <c r="G673" s="8">
        <v>8.1275968219530697</v>
      </c>
      <c r="H673" s="20">
        <v>2.15820497919412</v>
      </c>
      <c r="I673" s="20">
        <v>1.10983189375226</v>
      </c>
      <c r="J673" s="20">
        <v>6.0714733169911197</v>
      </c>
      <c r="K673" s="21">
        <v>1.9867463087307201E-5</v>
      </c>
      <c r="L673" s="19">
        <v>7.88925824040666E-4</v>
      </c>
      <c r="M673" s="10" t="s">
        <v>3876</v>
      </c>
    </row>
    <row r="674" spans="1:13">
      <c r="A674" s="11" t="s">
        <v>1331</v>
      </c>
      <c r="B674" s="8">
        <v>13.341349394860099</v>
      </c>
      <c r="C674" s="8">
        <v>10.576216879529801</v>
      </c>
      <c r="D674" s="8">
        <v>14.668046860517901</v>
      </c>
      <c r="E674" s="8">
        <v>36.2067176137882</v>
      </c>
      <c r="F674" s="8">
        <v>26.393515603662699</v>
      </c>
      <c r="G674" s="8">
        <v>23.5003857170048</v>
      </c>
      <c r="H674" s="20">
        <v>2.1549817967522</v>
      </c>
      <c r="I674" s="20">
        <v>1.1076756828427901</v>
      </c>
      <c r="J674" s="20">
        <v>5.7286716434661002</v>
      </c>
      <c r="K674" s="21">
        <v>3.7355509125926697E-5</v>
      </c>
      <c r="L674" s="19">
        <v>1.2867823763524199E-3</v>
      </c>
      <c r="M674" s="10" t="s">
        <v>2741</v>
      </c>
    </row>
    <row r="675" spans="1:13">
      <c r="A675" s="11" t="s">
        <v>1184</v>
      </c>
      <c r="B675" s="8">
        <v>1.8325435351935</v>
      </c>
      <c r="C675" s="8">
        <v>1.2106082935442299</v>
      </c>
      <c r="D675" s="8">
        <v>1.79091225849652</v>
      </c>
      <c r="E675" s="8">
        <v>3.5441829710249801</v>
      </c>
      <c r="F675" s="8">
        <v>3.6829108753123601</v>
      </c>
      <c r="G675" s="8">
        <v>3.60773153787845</v>
      </c>
      <c r="H675" s="20">
        <v>2.1507940729869901</v>
      </c>
      <c r="I675" s="20">
        <v>1.10486940104997</v>
      </c>
      <c r="J675" s="20">
        <v>5.4521342472580603</v>
      </c>
      <c r="K675" s="21">
        <v>6.2888510440152899E-5</v>
      </c>
      <c r="L675" s="19">
        <v>1.89671220368154E-3</v>
      </c>
      <c r="M675" s="10" t="s">
        <v>2705</v>
      </c>
    </row>
    <row r="676" spans="1:13">
      <c r="A676" s="11" t="s">
        <v>1022</v>
      </c>
      <c r="B676" s="8">
        <v>3.7309993770479899</v>
      </c>
      <c r="C676" s="8">
        <v>1.08449410833654</v>
      </c>
      <c r="D676" s="8">
        <v>2.0054316941785002</v>
      </c>
      <c r="E676" s="8">
        <v>4.6088280634861496</v>
      </c>
      <c r="F676" s="8">
        <v>4.6395653563088697</v>
      </c>
      <c r="G676" s="8">
        <v>4.6777483900240702</v>
      </c>
      <c r="H676" s="20">
        <v>2.14947092203625</v>
      </c>
      <c r="I676" s="20">
        <v>1.10398159372766</v>
      </c>
      <c r="J676" s="20">
        <v>2.8570687618191699</v>
      </c>
      <c r="K676" s="19">
        <v>1.1835077484452099E-2</v>
      </c>
      <c r="L676" s="19">
        <v>7.0321716083645097E-2</v>
      </c>
      <c r="M676" s="10" t="s">
        <v>4231</v>
      </c>
    </row>
    <row r="677" spans="1:13">
      <c r="A677" s="11" t="s">
        <v>1142</v>
      </c>
      <c r="B677" s="8">
        <v>1.96099903664875</v>
      </c>
      <c r="C677" s="8">
        <v>4.1167097498752598</v>
      </c>
      <c r="D677" s="8">
        <v>3.5134908219152701</v>
      </c>
      <c r="E677" s="8">
        <v>8.9717868326474797</v>
      </c>
      <c r="F677" s="8">
        <v>5.1931824554409403</v>
      </c>
      <c r="G677" s="8">
        <v>7.4503233499154904</v>
      </c>
      <c r="H677" s="20">
        <v>2.1493164227765802</v>
      </c>
      <c r="I677" s="20">
        <v>1.10387789224258</v>
      </c>
      <c r="J677" s="20">
        <v>3.2484988387847098</v>
      </c>
      <c r="K677" s="19">
        <v>5.3002541176806498E-3</v>
      </c>
      <c r="L677" s="19">
        <v>4.1064386074911099E-2</v>
      </c>
      <c r="M677" s="10" t="s">
        <v>2694</v>
      </c>
    </row>
    <row r="678" spans="1:13">
      <c r="A678" s="11" t="s">
        <v>1384</v>
      </c>
      <c r="B678" s="8">
        <v>11.447502497002899</v>
      </c>
      <c r="C678" s="8">
        <v>10.8934683305067</v>
      </c>
      <c r="D678" s="8">
        <v>9.3395154189774505</v>
      </c>
      <c r="E678" s="8">
        <v>21.042958758542198</v>
      </c>
      <c r="F678" s="8">
        <v>22.030630856639299</v>
      </c>
      <c r="G678" s="8">
        <v>24.347703627027901</v>
      </c>
      <c r="H678" s="20">
        <v>2.1457938536040699</v>
      </c>
      <c r="I678" s="20">
        <v>1.1015114830522299</v>
      </c>
      <c r="J678" s="20">
        <v>8.2668235515070396</v>
      </c>
      <c r="K678" s="18">
        <v>5.0784264533627498E-7</v>
      </c>
      <c r="L678" s="18">
        <v>5.46472786878319E-5</v>
      </c>
      <c r="M678" s="10" t="s">
        <v>4080</v>
      </c>
    </row>
    <row r="679" spans="1:13">
      <c r="A679" s="11" t="s">
        <v>1205</v>
      </c>
      <c r="B679" s="8">
        <v>7.80296307672839</v>
      </c>
      <c r="C679" s="8">
        <v>9.01423059099581</v>
      </c>
      <c r="D679" s="8">
        <v>11.8296072977283</v>
      </c>
      <c r="E679" s="8">
        <v>16.270695602229399</v>
      </c>
      <c r="F679" s="8">
        <v>24.050483318234999</v>
      </c>
      <c r="G679" s="8">
        <v>22.747142353426302</v>
      </c>
      <c r="H679" s="20">
        <v>2.1452253562690702</v>
      </c>
      <c r="I679" s="20">
        <v>1.10112921103216</v>
      </c>
      <c r="J679" s="20">
        <v>5.2840224368293898</v>
      </c>
      <c r="K679" s="21">
        <v>8.6740342658198704E-5</v>
      </c>
      <c r="L679" s="19">
        <v>2.3541433925268998E-3</v>
      </c>
      <c r="M679" s="10" t="s">
        <v>2711</v>
      </c>
    </row>
    <row r="680" spans="1:13">
      <c r="A680" s="11" t="s">
        <v>1328</v>
      </c>
      <c r="B680" s="8">
        <v>2.9634851966013298</v>
      </c>
      <c r="C680" s="8">
        <v>3.1903697474288899</v>
      </c>
      <c r="D680" s="8">
        <v>2.0648558581010299</v>
      </c>
      <c r="E680" s="8">
        <v>3.8415102750200001</v>
      </c>
      <c r="F680" s="8">
        <v>7.5067820674287402</v>
      </c>
      <c r="G680" s="8">
        <v>7.69366212777512</v>
      </c>
      <c r="H680" s="20">
        <v>2.1443421785260299</v>
      </c>
      <c r="I680" s="20">
        <v>1.10053513894551</v>
      </c>
      <c r="J680" s="20">
        <v>2.97055395473576</v>
      </c>
      <c r="K680" s="19">
        <v>9.3872590572526993E-3</v>
      </c>
      <c r="L680" s="19">
        <v>5.9988885734254503E-2</v>
      </c>
      <c r="M680" s="10" t="s">
        <v>2740</v>
      </c>
    </row>
    <row r="681" spans="1:13">
      <c r="A681" s="11" t="s">
        <v>1348</v>
      </c>
      <c r="B681" s="8">
        <v>4.4182390853108098</v>
      </c>
      <c r="C681" s="8">
        <v>6.5471818778041397</v>
      </c>
      <c r="D681" s="8">
        <v>5.5878273754354097</v>
      </c>
      <c r="E681" s="8">
        <v>9.9880600313898498</v>
      </c>
      <c r="F681" s="8">
        <v>12.7478884888439</v>
      </c>
      <c r="G681" s="8">
        <v>14.0706090952655</v>
      </c>
      <c r="H681" s="20">
        <v>2.13870461513913</v>
      </c>
      <c r="I681" s="20">
        <v>1.0967372400058899</v>
      </c>
      <c r="J681" s="20">
        <v>4.9438437987401</v>
      </c>
      <c r="K681" s="18">
        <v>1.6808069683240499E-4</v>
      </c>
      <c r="L681" s="19">
        <v>3.7585021601485402E-3</v>
      </c>
      <c r="M681" s="10" t="s">
        <v>3895</v>
      </c>
    </row>
    <row r="682" spans="1:13">
      <c r="A682" s="11" t="s">
        <v>1107</v>
      </c>
      <c r="B682" s="8">
        <v>9.5432757760314395</v>
      </c>
      <c r="C682" s="8">
        <v>8.0907036283443396</v>
      </c>
      <c r="D682" s="8">
        <v>6.9462800896521202</v>
      </c>
      <c r="E682" s="8">
        <v>18.4197117721049</v>
      </c>
      <c r="F682" s="8">
        <v>17.7184432603201</v>
      </c>
      <c r="G682" s="8">
        <v>18.6951597889502</v>
      </c>
      <c r="H682" s="20">
        <v>2.1378963047310999</v>
      </c>
      <c r="I682" s="20">
        <v>1.0961918791209799</v>
      </c>
      <c r="J682" s="20">
        <v>4.73848675932713</v>
      </c>
      <c r="K682" s="18">
        <v>2.5224846183035001E-4</v>
      </c>
      <c r="L682" s="19">
        <v>5.0046317891367003E-3</v>
      </c>
      <c r="M682" s="10" t="s">
        <v>2385</v>
      </c>
    </row>
    <row r="683" spans="1:13">
      <c r="A683" s="11" t="s">
        <v>1081</v>
      </c>
      <c r="B683" s="8">
        <v>10.066712769507999</v>
      </c>
      <c r="C683" s="8">
        <v>6.5980767330527801</v>
      </c>
      <c r="D683" s="8">
        <v>8.2224624983828392</v>
      </c>
      <c r="E683" s="8">
        <v>19.5062065327383</v>
      </c>
      <c r="F683" s="8">
        <v>17.999939590070799</v>
      </c>
      <c r="G683" s="8">
        <v>16.704479788379299</v>
      </c>
      <c r="H683" s="20">
        <v>2.1370808315727099</v>
      </c>
      <c r="I683" s="20">
        <v>1.09564147660029</v>
      </c>
      <c r="J683" s="20">
        <v>6.0862026259670099</v>
      </c>
      <c r="K683" s="21">
        <v>1.9342668758867801E-5</v>
      </c>
      <c r="L683" s="19">
        <v>7.7576731060709605E-4</v>
      </c>
      <c r="M683" s="10" t="s">
        <v>4089</v>
      </c>
    </row>
    <row r="684" spans="1:13">
      <c r="A684" s="11" t="s">
        <v>1296</v>
      </c>
      <c r="B684" s="8">
        <v>22.992921927822799</v>
      </c>
      <c r="C684" s="8">
        <v>22.277934894658401</v>
      </c>
      <c r="D684" s="8">
        <v>23.205371602364199</v>
      </c>
      <c r="E684" s="8">
        <v>43.542803942884198</v>
      </c>
      <c r="F684" s="8">
        <v>46.145502387081997</v>
      </c>
      <c r="G684" s="8">
        <v>47.4375342865631</v>
      </c>
      <c r="H684" s="20">
        <v>2.1352947267748301</v>
      </c>
      <c r="I684" s="20">
        <v>1.09443521341048</v>
      </c>
      <c r="J684" s="20">
        <v>13.609778614915299</v>
      </c>
      <c r="K684" s="18">
        <v>6.0865224579416797E-10</v>
      </c>
      <c r="L684" s="18">
        <v>5.0867209962274E-7</v>
      </c>
      <c r="M684" s="10" t="s">
        <v>3817</v>
      </c>
    </row>
    <row r="685" spans="1:13">
      <c r="A685" s="11" t="s">
        <v>1396</v>
      </c>
      <c r="B685" s="8">
        <v>4.6395909502226997</v>
      </c>
      <c r="C685" s="8">
        <v>8.6695426382174396</v>
      </c>
      <c r="D685" s="8">
        <v>7.7189184445999901</v>
      </c>
      <c r="E685" s="8">
        <v>17.0571215944443</v>
      </c>
      <c r="F685" s="8">
        <v>15.5682639056225</v>
      </c>
      <c r="G685" s="8">
        <v>13.597941047997301</v>
      </c>
      <c r="H685" s="20">
        <v>2.13115252766764</v>
      </c>
      <c r="I685" s="20">
        <v>1.0916338512318</v>
      </c>
      <c r="J685" s="20">
        <v>4.7388463679263504</v>
      </c>
      <c r="K685" s="18">
        <v>2.5206816412854603E-4</v>
      </c>
      <c r="L685" s="19">
        <v>5.0046317891367003E-3</v>
      </c>
      <c r="M685" s="10" t="s">
        <v>4105</v>
      </c>
    </row>
    <row r="686" spans="1:13">
      <c r="A686" s="11" t="s">
        <v>1301</v>
      </c>
      <c r="B686" s="8">
        <v>26.414313435248602</v>
      </c>
      <c r="C686" s="8">
        <v>30.2461958391224</v>
      </c>
      <c r="D686" s="8">
        <v>27.606895032093199</v>
      </c>
      <c r="E686" s="8">
        <v>54.931089400408098</v>
      </c>
      <c r="F686" s="8">
        <v>63.039078150808002</v>
      </c>
      <c r="G686" s="8">
        <v>58.616180425886903</v>
      </c>
      <c r="H686" s="20">
        <v>2.1263309702036799</v>
      </c>
      <c r="I686" s="20">
        <v>1.0883661744363999</v>
      </c>
      <c r="J686" s="20">
        <v>9.6320515731551293</v>
      </c>
      <c r="K686" s="18">
        <v>7.0278241836751903E-8</v>
      </c>
      <c r="L686" s="18">
        <v>1.36122381652581E-5</v>
      </c>
      <c r="M686" s="10" t="s">
        <v>3829</v>
      </c>
    </row>
    <row r="687" spans="1:13">
      <c r="A687" s="11" t="s">
        <v>1070</v>
      </c>
      <c r="B687" s="8">
        <v>2.3185496128798202</v>
      </c>
      <c r="C687" s="8">
        <v>2.2464520815542599</v>
      </c>
      <c r="D687" s="8">
        <v>1.6616434037479</v>
      </c>
      <c r="E687" s="8">
        <v>4.7734290657535103</v>
      </c>
      <c r="F687" s="8">
        <v>4.8052641190341898</v>
      </c>
      <c r="G687" s="8">
        <v>4.4924609537958498</v>
      </c>
      <c r="H687" s="20">
        <v>2.1239529916511302</v>
      </c>
      <c r="I687" s="20">
        <v>1.0867518360750801</v>
      </c>
      <c r="J687" s="20">
        <v>2.9347427243588999</v>
      </c>
      <c r="K687" s="19">
        <v>1.0100700123511001E-2</v>
      </c>
      <c r="L687" s="19">
        <v>6.3080758391391295E-2</v>
      </c>
      <c r="M687" s="10" t="s">
        <v>4013</v>
      </c>
    </row>
    <row r="688" spans="1:13">
      <c r="A688" s="11" t="s">
        <v>981</v>
      </c>
      <c r="B688" s="8">
        <v>3.7377830122789799</v>
      </c>
      <c r="C688" s="8">
        <v>2.0119739181597001</v>
      </c>
      <c r="D688" s="8">
        <v>2.6043602843254101</v>
      </c>
      <c r="E688" s="8">
        <v>4.8452180101767404</v>
      </c>
      <c r="F688" s="8">
        <v>7.7466682161399696</v>
      </c>
      <c r="G688" s="8">
        <v>6.1536660638645397</v>
      </c>
      <c r="H688" s="20">
        <v>2.1235996483973598</v>
      </c>
      <c r="I688" s="20">
        <v>1.0865118077084699</v>
      </c>
      <c r="J688" s="20">
        <v>3.1044408498039502</v>
      </c>
      <c r="K688" s="19">
        <v>7.1320005341594201E-3</v>
      </c>
      <c r="L688" s="19">
        <v>4.9672886925316198E-2</v>
      </c>
      <c r="M688" s="10" t="s">
        <v>2647</v>
      </c>
    </row>
    <row r="689" spans="1:13">
      <c r="A689" s="11" t="s">
        <v>1135</v>
      </c>
      <c r="B689" s="8">
        <v>1.4571392723592</v>
      </c>
      <c r="C689" s="8">
        <v>2.4706992178700702</v>
      </c>
      <c r="D689" s="8">
        <v>2.9370749472625999</v>
      </c>
      <c r="E689" s="8">
        <v>4.2499401920333497</v>
      </c>
      <c r="F689" s="8">
        <v>5.2849390370003899</v>
      </c>
      <c r="G689" s="8">
        <v>5.6052351499534003</v>
      </c>
      <c r="H689" s="20">
        <v>2.1194729161749399</v>
      </c>
      <c r="I689" s="20">
        <v>1.0837055309366499</v>
      </c>
      <c r="J689" s="20">
        <v>3.0452619148122602</v>
      </c>
      <c r="K689" s="19">
        <v>8.0542328635430805E-3</v>
      </c>
      <c r="L689" s="19">
        <v>5.3927906338018E-2</v>
      </c>
      <c r="M689" s="10" t="s">
        <v>2690</v>
      </c>
    </row>
    <row r="690" spans="1:13">
      <c r="A690" s="11" t="s">
        <v>1115</v>
      </c>
      <c r="B690" s="8">
        <v>23.972000591117901</v>
      </c>
      <c r="C690" s="8">
        <v>16.892049574372599</v>
      </c>
      <c r="D690" s="8">
        <v>15.6182736889378</v>
      </c>
      <c r="E690" s="8">
        <v>31.905322503096901</v>
      </c>
      <c r="F690" s="8">
        <v>44.1623959553798</v>
      </c>
      <c r="G690" s="8">
        <v>45.123817949960802</v>
      </c>
      <c r="H690" s="20">
        <v>2.1142252143165199</v>
      </c>
      <c r="I690" s="20">
        <v>1.0801290655907101</v>
      </c>
      <c r="J690" s="20">
        <v>5.0156646848730997</v>
      </c>
      <c r="K690" s="18">
        <v>1.4600018302458301E-4</v>
      </c>
      <c r="L690" s="19">
        <v>3.4467473393278102E-3</v>
      </c>
      <c r="M690" s="10" t="s">
        <v>3834</v>
      </c>
    </row>
    <row r="691" spans="1:13">
      <c r="A691" s="11" t="s">
        <v>938</v>
      </c>
      <c r="B691" s="8">
        <v>11.269229513764699</v>
      </c>
      <c r="C691" s="8">
        <v>8.9335652545529705</v>
      </c>
      <c r="D691" s="8">
        <v>11.472101988085001</v>
      </c>
      <c r="E691" s="8">
        <v>20.388832676202998</v>
      </c>
      <c r="F691" s="8">
        <v>23.0019425852993</v>
      </c>
      <c r="G691" s="8">
        <v>26.85643552406</v>
      </c>
      <c r="H691" s="20">
        <v>2.11262561756172</v>
      </c>
      <c r="I691" s="20">
        <v>1.0790371271677499</v>
      </c>
      <c r="J691" s="20">
        <v>5.2641102996518798</v>
      </c>
      <c r="K691" s="21">
        <v>9.01293613293292E-5</v>
      </c>
      <c r="L691" s="19">
        <v>2.41537559358557E-3</v>
      </c>
      <c r="M691" s="10" t="s">
        <v>2632</v>
      </c>
    </row>
    <row r="692" spans="1:13">
      <c r="A692" s="11" t="s">
        <v>1124</v>
      </c>
      <c r="B692" s="8">
        <v>3.8666720816679101</v>
      </c>
      <c r="C692" s="8">
        <v>3.7464341924353102</v>
      </c>
      <c r="D692" s="8">
        <v>3.4639274717628599</v>
      </c>
      <c r="E692" s="8">
        <v>8.4029642975681806</v>
      </c>
      <c r="F692" s="8">
        <v>8.9042163403907697</v>
      </c>
      <c r="G692" s="8">
        <v>7.7124859818992002</v>
      </c>
      <c r="H692" s="20">
        <v>2.1102333472805102</v>
      </c>
      <c r="I692" s="20">
        <v>1.07740253938297</v>
      </c>
      <c r="J692" s="20">
        <v>3.2302477919328498</v>
      </c>
      <c r="K692" s="19">
        <v>5.5036607335937097E-3</v>
      </c>
      <c r="L692" s="19">
        <v>4.1999732973510097E-2</v>
      </c>
      <c r="M692" s="10" t="s">
        <v>2399</v>
      </c>
    </row>
    <row r="693" spans="1:13">
      <c r="A693" s="11" t="s">
        <v>1188</v>
      </c>
      <c r="B693" s="8">
        <v>78.315453590607305</v>
      </c>
      <c r="C693" s="8">
        <v>52.1676094494266</v>
      </c>
      <c r="D693" s="8">
        <v>52.618707785350097</v>
      </c>
      <c r="E693" s="8">
        <v>141.08134794338201</v>
      </c>
      <c r="F693" s="8">
        <v>135.25928631355501</v>
      </c>
      <c r="G693" s="8">
        <v>128.31408083717599</v>
      </c>
      <c r="H693" s="20">
        <v>2.1093203654030002</v>
      </c>
      <c r="I693" s="20">
        <v>1.07677822954484</v>
      </c>
      <c r="J693" s="20">
        <v>4.3270597478284998</v>
      </c>
      <c r="K693" s="18">
        <v>5.76544203215831E-4</v>
      </c>
      <c r="L693" s="19">
        <v>9.0193489733758504E-3</v>
      </c>
      <c r="M693" s="10" t="s">
        <v>2708</v>
      </c>
    </row>
    <row r="694" spans="1:13">
      <c r="A694" s="11" t="s">
        <v>1130</v>
      </c>
      <c r="B694" s="8">
        <v>6.7570479753848103</v>
      </c>
      <c r="C694" s="8">
        <v>7.7372821693372602</v>
      </c>
      <c r="D694" s="8">
        <v>7.7041335104048398</v>
      </c>
      <c r="E694" s="8">
        <v>15.5976390654535</v>
      </c>
      <c r="F694" s="8">
        <v>15.7016631671761</v>
      </c>
      <c r="G694" s="8">
        <v>18.553642643137401</v>
      </c>
      <c r="H694" s="20">
        <v>2.10830485961253</v>
      </c>
      <c r="I694" s="20">
        <v>1.0760834948929701</v>
      </c>
      <c r="J694" s="20">
        <v>4.3745048942559297</v>
      </c>
      <c r="K694" s="18">
        <v>5.2369495868571101E-4</v>
      </c>
      <c r="L694" s="19">
        <v>8.4517763927973895E-3</v>
      </c>
      <c r="M694" s="10" t="s">
        <v>2688</v>
      </c>
    </row>
    <row r="695" spans="1:13">
      <c r="A695" s="11" t="s">
        <v>1114</v>
      </c>
      <c r="B695" s="8">
        <v>15.6135239753426</v>
      </c>
      <c r="C695" s="8">
        <v>9.8913888147890408</v>
      </c>
      <c r="D695" s="8">
        <v>13.9872514366121</v>
      </c>
      <c r="E695" s="8">
        <v>28.4360652622006</v>
      </c>
      <c r="F695" s="8">
        <v>27.381115505928001</v>
      </c>
      <c r="G695" s="8">
        <v>29.773907839149899</v>
      </c>
      <c r="H695" s="20">
        <v>2.1064755103806898</v>
      </c>
      <c r="I695" s="20">
        <v>1.0748311434066</v>
      </c>
      <c r="J695" s="20">
        <v>5.5219111497268001</v>
      </c>
      <c r="K695" s="21">
        <v>5.5090457401432501E-5</v>
      </c>
      <c r="L695" s="19">
        <v>1.6989695127362799E-3</v>
      </c>
      <c r="M695" s="10" t="s">
        <v>2682</v>
      </c>
    </row>
    <row r="696" spans="1:13">
      <c r="A696" s="11" t="s">
        <v>887</v>
      </c>
      <c r="B696" s="8">
        <v>2.4128880947810298</v>
      </c>
      <c r="C696" s="8">
        <v>1.40271421054796</v>
      </c>
      <c r="D696" s="8">
        <v>1.72925330749977</v>
      </c>
      <c r="E696" s="8">
        <v>3.3117687310653001</v>
      </c>
      <c r="F696" s="8">
        <v>5.3341690377176603</v>
      </c>
      <c r="G696" s="8">
        <v>4.1252230520218696</v>
      </c>
      <c r="H696" s="20">
        <v>2.1062519108442399</v>
      </c>
      <c r="I696" s="20">
        <v>1.074677995144</v>
      </c>
      <c r="J696" s="20">
        <v>2.59375674171649</v>
      </c>
      <c r="K696" s="19">
        <v>2.0142584753915199E-2</v>
      </c>
      <c r="L696" s="19">
        <v>9.990766568343E-2</v>
      </c>
      <c r="M696" s="10" t="s">
        <v>2617</v>
      </c>
    </row>
    <row r="697" spans="1:13">
      <c r="A697" s="11" t="s">
        <v>1083</v>
      </c>
      <c r="B697" s="8">
        <v>2.0072715932499001</v>
      </c>
      <c r="C697" s="8">
        <v>1.45864016361293</v>
      </c>
      <c r="D697" s="8">
        <v>4.4954957831259197</v>
      </c>
      <c r="E697" s="8">
        <v>4.8213316628332201</v>
      </c>
      <c r="F697" s="8">
        <v>5.2001637740565299</v>
      </c>
      <c r="G697" s="8">
        <v>6.2915525538728998</v>
      </c>
      <c r="H697" s="20">
        <v>2.1056488903373598</v>
      </c>
      <c r="I697" s="20">
        <v>1.07426489201463</v>
      </c>
      <c r="J697" s="20">
        <v>2.63798658719436</v>
      </c>
      <c r="K697" s="19">
        <v>1.8434050567702701E-2</v>
      </c>
      <c r="L697" s="19">
        <v>9.4281904147845805E-2</v>
      </c>
      <c r="M697" s="10" t="s">
        <v>3899</v>
      </c>
    </row>
    <row r="698" spans="1:13">
      <c r="A698" s="11" t="s">
        <v>1106</v>
      </c>
      <c r="B698" s="8">
        <v>5.4578247524427601</v>
      </c>
      <c r="C698" s="8">
        <v>3.5254056265099201</v>
      </c>
      <c r="D698" s="8">
        <v>6.1931753411075796</v>
      </c>
      <c r="E698" s="8">
        <v>8.7395525274661097</v>
      </c>
      <c r="F698" s="8">
        <v>11.562873502557</v>
      </c>
      <c r="G698" s="8">
        <v>13.270806051955701</v>
      </c>
      <c r="H698" s="20">
        <v>2.1050565423571501</v>
      </c>
      <c r="I698" s="20">
        <v>1.07385898496992</v>
      </c>
      <c r="J698" s="20">
        <v>3.9359529751789499</v>
      </c>
      <c r="K698" s="19">
        <v>1.2819214880956801E-3</v>
      </c>
      <c r="L698" s="19">
        <v>1.5592487034623201E-2</v>
      </c>
      <c r="M698" s="10" t="s">
        <v>2677</v>
      </c>
    </row>
    <row r="699" spans="1:13">
      <c r="A699" s="11" t="s">
        <v>1248</v>
      </c>
      <c r="B699" s="8">
        <v>25.380008108067202</v>
      </c>
      <c r="C699" s="8">
        <v>25.820331949716198</v>
      </c>
      <c r="D699" s="8">
        <v>31.831070141754999</v>
      </c>
      <c r="E699" s="8">
        <v>38.753827058521502</v>
      </c>
      <c r="F699" s="8">
        <v>74.517847552375201</v>
      </c>
      <c r="G699" s="8">
        <v>69.064382479590904</v>
      </c>
      <c r="H699" s="20">
        <v>2.1042299049092201</v>
      </c>
      <c r="I699" s="20">
        <v>1.07329233987365</v>
      </c>
      <c r="J699" s="20">
        <v>4.3074409077162503</v>
      </c>
      <c r="K699" s="18">
        <v>5.9996047425621402E-4</v>
      </c>
      <c r="L699" s="19">
        <v>9.1939602685849903E-3</v>
      </c>
      <c r="M699" s="10" t="s">
        <v>2381</v>
      </c>
    </row>
    <row r="700" spans="1:13">
      <c r="A700" s="11" t="s">
        <v>888</v>
      </c>
      <c r="B700" s="8">
        <v>32.121572761772498</v>
      </c>
      <c r="C700" s="8">
        <v>45.646658268248302</v>
      </c>
      <c r="D700" s="8">
        <v>35.682061216940497</v>
      </c>
      <c r="E700" s="8">
        <v>75.243385569803493</v>
      </c>
      <c r="F700" s="8">
        <v>74.265801891536299</v>
      </c>
      <c r="G700" s="8">
        <v>79.0805259072593</v>
      </c>
      <c r="H700" s="20">
        <v>2.1032837167279901</v>
      </c>
      <c r="I700" s="20">
        <v>1.07264347161435</v>
      </c>
      <c r="J700" s="20">
        <v>9.4297884288845903</v>
      </c>
      <c r="K700" s="18">
        <v>9.2978197873202295E-8</v>
      </c>
      <c r="L700" s="18">
        <v>1.6116157828873099E-5</v>
      </c>
      <c r="M700" s="10" t="s">
        <v>3831</v>
      </c>
    </row>
    <row r="701" spans="1:13">
      <c r="A701" s="11" t="s">
        <v>935</v>
      </c>
      <c r="B701" s="8">
        <v>18.432282140519501</v>
      </c>
      <c r="C701" s="8">
        <v>13.997682840960801</v>
      </c>
      <c r="D701" s="8">
        <v>13.388443418728</v>
      </c>
      <c r="E701" s="8">
        <v>27.0083032815682</v>
      </c>
      <c r="F701" s="8">
        <v>37.168989663870299</v>
      </c>
      <c r="G701" s="8">
        <v>34.068077935275902</v>
      </c>
      <c r="H701" s="20">
        <v>2.09985834709898</v>
      </c>
      <c r="I701" s="20">
        <v>1.0702920094006201</v>
      </c>
      <c r="J701" s="20">
        <v>5.6765829031989599</v>
      </c>
      <c r="K701" s="21">
        <v>4.1174340475388201E-5</v>
      </c>
      <c r="L701" s="19">
        <v>1.38221542221805E-3</v>
      </c>
      <c r="M701" s="10" t="s">
        <v>3883</v>
      </c>
    </row>
    <row r="702" spans="1:13">
      <c r="A702" s="11" t="s">
        <v>1241</v>
      </c>
      <c r="B702" s="8">
        <v>8.4169679494867893</v>
      </c>
      <c r="C702" s="8">
        <v>8.8966191616888093</v>
      </c>
      <c r="D702" s="8">
        <v>7.5402738823919799</v>
      </c>
      <c r="E702" s="8">
        <v>18.904200468840202</v>
      </c>
      <c r="F702" s="8">
        <v>16.3871827649115</v>
      </c>
      <c r="G702" s="8">
        <v>20.059025044024999</v>
      </c>
      <c r="H702" s="20">
        <v>2.09894367556964</v>
      </c>
      <c r="I702" s="20">
        <v>1.0696634529251501</v>
      </c>
      <c r="J702" s="20">
        <v>4.1240577542836396</v>
      </c>
      <c r="K702" s="18">
        <v>8.7172555524294803E-4</v>
      </c>
      <c r="L702" s="19">
        <v>1.2019358749563201E-2</v>
      </c>
      <c r="M702" s="10" t="s">
        <v>3943</v>
      </c>
    </row>
    <row r="703" spans="1:13">
      <c r="A703" s="11" t="s">
        <v>1153</v>
      </c>
      <c r="B703" s="8">
        <v>4.8689541870476196</v>
      </c>
      <c r="C703" s="8">
        <v>3.4595362055935501</v>
      </c>
      <c r="D703" s="8">
        <v>4.3618139348382297</v>
      </c>
      <c r="E703" s="8">
        <v>6.9055607151234097</v>
      </c>
      <c r="F703" s="8">
        <v>10.988037285524801</v>
      </c>
      <c r="G703" s="8">
        <v>10.5440701209679</v>
      </c>
      <c r="H703" s="20">
        <v>2.09776653931424</v>
      </c>
      <c r="I703" s="20">
        <v>1.0688541291473801</v>
      </c>
      <c r="J703" s="20">
        <v>3.84165731597973</v>
      </c>
      <c r="K703" s="19">
        <v>1.55645974127917E-3</v>
      </c>
      <c r="L703" s="19">
        <v>1.7862133680502601E-2</v>
      </c>
      <c r="M703" s="10" t="s">
        <v>3962</v>
      </c>
    </row>
    <row r="704" spans="1:13">
      <c r="A704" s="11" t="s">
        <v>1247</v>
      </c>
      <c r="B704" s="8">
        <v>6.8147425085749402</v>
      </c>
      <c r="C704" s="8">
        <v>6.4290728079840003</v>
      </c>
      <c r="D704" s="8">
        <v>6.4262452078647998</v>
      </c>
      <c r="E704" s="8">
        <v>10.8303215635512</v>
      </c>
      <c r="F704" s="8">
        <v>15.858256540164399</v>
      </c>
      <c r="G704" s="8">
        <v>15.6367425463612</v>
      </c>
      <c r="H704" s="20">
        <v>2.0953567624191898</v>
      </c>
      <c r="I704" s="20">
        <v>1.0671959028999201</v>
      </c>
      <c r="J704" s="20">
        <v>5.6201833768522098</v>
      </c>
      <c r="K704" s="21">
        <v>4.5769386374718402E-5</v>
      </c>
      <c r="L704" s="19">
        <v>1.47940176325062E-3</v>
      </c>
      <c r="M704" s="10" t="s">
        <v>3884</v>
      </c>
    </row>
    <row r="705" spans="1:13">
      <c r="A705" s="11" t="s">
        <v>1406</v>
      </c>
      <c r="B705" s="8">
        <v>5.2089036910982403</v>
      </c>
      <c r="C705" s="8">
        <v>6.0563133820280299</v>
      </c>
      <c r="D705" s="8">
        <v>6.5328969969986996</v>
      </c>
      <c r="E705" s="8">
        <v>16.4436030542117</v>
      </c>
      <c r="F705" s="8">
        <v>12.2350249697481</v>
      </c>
      <c r="G705" s="8">
        <v>11.873952838927799</v>
      </c>
      <c r="H705" s="20">
        <v>2.0945674695575298</v>
      </c>
      <c r="I705" s="20">
        <v>1.0666523565980099</v>
      </c>
      <c r="J705" s="20">
        <v>3.9229841952070901</v>
      </c>
      <c r="K705" s="19">
        <v>1.31656127987382E-3</v>
      </c>
      <c r="L705" s="19">
        <v>1.5943935862648799E-2</v>
      </c>
      <c r="M705" s="10" t="s">
        <v>4133</v>
      </c>
    </row>
    <row r="706" spans="1:13">
      <c r="A706" s="11" t="s">
        <v>885</v>
      </c>
      <c r="B706" s="8">
        <v>3.0892878721704702</v>
      </c>
      <c r="C706" s="8">
        <v>2.9932234929998902</v>
      </c>
      <c r="D706" s="8">
        <v>3.5222905484728901</v>
      </c>
      <c r="E706" s="8">
        <v>8.6730336850439507</v>
      </c>
      <c r="F706" s="8">
        <v>7.1787203186907202</v>
      </c>
      <c r="G706" s="8">
        <v>6.0818862264235003</v>
      </c>
      <c r="H706" s="20">
        <v>2.0939637783707501</v>
      </c>
      <c r="I706" s="20">
        <v>1.06623648657776</v>
      </c>
      <c r="J706" s="20">
        <v>3.94720394938745</v>
      </c>
      <c r="K706" s="19">
        <v>1.2526180714612901E-3</v>
      </c>
      <c r="L706" s="19">
        <v>1.53664232340247E-2</v>
      </c>
      <c r="M706" s="10" t="s">
        <v>2615</v>
      </c>
    </row>
    <row r="707" spans="1:13">
      <c r="A707" s="11" t="s">
        <v>1196</v>
      </c>
      <c r="B707" s="8">
        <v>2.7086871129334398</v>
      </c>
      <c r="C707" s="8">
        <v>4.4287726735445103</v>
      </c>
      <c r="D707" s="8">
        <v>3.3365142735152</v>
      </c>
      <c r="E707" s="8">
        <v>6.9708050040649701</v>
      </c>
      <c r="F707" s="8">
        <v>8.5377087257210995</v>
      </c>
      <c r="G707" s="8">
        <v>7.3323206989986298</v>
      </c>
      <c r="H707" s="20">
        <v>2.0913861727948402</v>
      </c>
      <c r="I707" s="20">
        <v>1.06445947901793</v>
      </c>
      <c r="J707" s="20">
        <v>4.99527074296088</v>
      </c>
      <c r="K707" s="18">
        <v>1.5194780185066401E-4</v>
      </c>
      <c r="L707" s="19">
        <v>3.5319284131793902E-3</v>
      </c>
      <c r="M707" s="10" t="s">
        <v>4100</v>
      </c>
    </row>
    <row r="708" spans="1:13">
      <c r="A708" s="11" t="s">
        <v>1173</v>
      </c>
      <c r="B708" s="8">
        <v>3.14660304605118</v>
      </c>
      <c r="C708" s="8">
        <v>7.11376492492181</v>
      </c>
      <c r="D708" s="8">
        <v>4.6980989094062604</v>
      </c>
      <c r="E708" s="8">
        <v>11.516844730072</v>
      </c>
      <c r="F708" s="8">
        <v>8.6952398344428197</v>
      </c>
      <c r="G708" s="8">
        <v>11.356991626892899</v>
      </c>
      <c r="H708" s="20">
        <v>2.0854649613428702</v>
      </c>
      <c r="I708" s="20">
        <v>1.0603690731854001</v>
      </c>
      <c r="J708" s="20">
        <v>2.6455947175010199</v>
      </c>
      <c r="K708" s="19">
        <v>1.8154560088219002E-2</v>
      </c>
      <c r="L708" s="19">
        <v>9.3188793375618903E-2</v>
      </c>
      <c r="M708" s="10" t="s">
        <v>2702</v>
      </c>
    </row>
    <row r="709" spans="1:13">
      <c r="A709" s="11" t="s">
        <v>963</v>
      </c>
      <c r="B709" s="8">
        <v>0.86863971412117202</v>
      </c>
      <c r="C709" s="8">
        <v>1.6832570526575501</v>
      </c>
      <c r="D709" s="8">
        <v>1.55632797674979</v>
      </c>
      <c r="E709" s="8">
        <v>2.3844734863670101</v>
      </c>
      <c r="F709" s="8">
        <v>3.4005327615450098</v>
      </c>
      <c r="G709" s="8">
        <v>3.1351695195366198</v>
      </c>
      <c r="H709" s="20">
        <v>2.0837445995502999</v>
      </c>
      <c r="I709" s="20">
        <v>1.0591784601776899</v>
      </c>
      <c r="J709" s="20">
        <v>2.6749732155272001</v>
      </c>
      <c r="K709" s="19">
        <v>1.7113114598589999E-2</v>
      </c>
      <c r="L709" s="19">
        <v>8.9515520563015094E-2</v>
      </c>
      <c r="M709" s="10" t="s">
        <v>4248</v>
      </c>
    </row>
    <row r="710" spans="1:13">
      <c r="A710" s="11" t="s">
        <v>1298</v>
      </c>
      <c r="B710" s="8">
        <v>2.1929826480684902</v>
      </c>
      <c r="C710" s="8">
        <v>0.65378145918318598</v>
      </c>
      <c r="D710" s="8">
        <v>1.8134456184229</v>
      </c>
      <c r="E710" s="8">
        <v>3.82031002363096</v>
      </c>
      <c r="F710" s="8">
        <v>2.2142418725017099</v>
      </c>
      <c r="G710" s="8">
        <v>3.4608545254818099</v>
      </c>
      <c r="H710" s="20">
        <v>2.08267944560497</v>
      </c>
      <c r="I710" s="20">
        <v>1.05844080489751</v>
      </c>
      <c r="J710" s="20">
        <v>2.7456027879740499</v>
      </c>
      <c r="K710" s="19">
        <v>1.4839776567134699E-2</v>
      </c>
      <c r="L710" s="19">
        <v>8.1333623033197605E-2</v>
      </c>
      <c r="M710" s="10" t="s">
        <v>3995</v>
      </c>
    </row>
    <row r="711" spans="1:13">
      <c r="A711" s="11" t="s">
        <v>1071</v>
      </c>
      <c r="B711" s="8">
        <v>2.8212909287558698</v>
      </c>
      <c r="C711" s="8">
        <v>5.4671203448621402</v>
      </c>
      <c r="D711" s="8">
        <v>3.0329172831446098</v>
      </c>
      <c r="E711" s="8">
        <v>6.9701672359950599</v>
      </c>
      <c r="F711" s="8">
        <v>6.6268387759294303</v>
      </c>
      <c r="G711" s="8">
        <v>10.6115984748991</v>
      </c>
      <c r="H711" s="20">
        <v>2.0824444977760499</v>
      </c>
      <c r="I711" s="20">
        <v>1.0582780447623501</v>
      </c>
      <c r="J711" s="20">
        <v>2.8271444848728602</v>
      </c>
      <c r="K711" s="19">
        <v>1.2577989836830601E-2</v>
      </c>
      <c r="L711" s="19">
        <v>7.3486119744656006E-2</v>
      </c>
      <c r="M711" s="10" t="s">
        <v>4013</v>
      </c>
    </row>
    <row r="712" spans="1:13">
      <c r="A712" s="11" t="s">
        <v>3761</v>
      </c>
      <c r="B712" s="8">
        <v>1.65122944317545</v>
      </c>
      <c r="C712" s="8">
        <v>2.79979503069212</v>
      </c>
      <c r="D712" s="8">
        <v>3.3282917575070798</v>
      </c>
      <c r="E712" s="8">
        <v>8.4988763821314208</v>
      </c>
      <c r="F712" s="8">
        <v>4.8481491178653702</v>
      </c>
      <c r="G712" s="8">
        <v>4.4698199977329303</v>
      </c>
      <c r="H712" s="20">
        <v>2.0821146980797498</v>
      </c>
      <c r="I712" s="20">
        <v>1.05804954500284</v>
      </c>
      <c r="J712" s="20">
        <v>2.6305758986091901</v>
      </c>
      <c r="K712" s="19">
        <v>1.8710263017847801E-2</v>
      </c>
      <c r="L712" s="19">
        <v>9.5177019697192805E-2</v>
      </c>
      <c r="M712" s="10" t="s">
        <v>4253</v>
      </c>
    </row>
    <row r="713" spans="1:13">
      <c r="A713" s="11" t="s">
        <v>3635</v>
      </c>
      <c r="B713" s="8">
        <v>1.82016978955051</v>
      </c>
      <c r="C713" s="8">
        <v>1.7635698584164201</v>
      </c>
      <c r="D713" s="8">
        <v>1.9023487566272701</v>
      </c>
      <c r="E713" s="8">
        <v>4.3719256863910703</v>
      </c>
      <c r="F713" s="8">
        <v>3.353206114217</v>
      </c>
      <c r="G713" s="8">
        <v>4.4949306959364703</v>
      </c>
      <c r="H713" s="20">
        <v>2.0805986258566</v>
      </c>
      <c r="I713" s="20">
        <v>1.0569986775495901</v>
      </c>
      <c r="J713" s="20">
        <v>3.1720997579464001</v>
      </c>
      <c r="K713" s="19">
        <v>6.2046737466982804E-3</v>
      </c>
      <c r="L713" s="19">
        <v>4.5442990011522799E-2</v>
      </c>
      <c r="M713" s="10" t="s">
        <v>2386</v>
      </c>
    </row>
    <row r="714" spans="1:13">
      <c r="A714" s="11" t="s">
        <v>1383</v>
      </c>
      <c r="B714" s="8">
        <v>3.7184663042051902</v>
      </c>
      <c r="C714" s="8">
        <v>3.6028370162394698</v>
      </c>
      <c r="D714" s="8">
        <v>3.80703828937934</v>
      </c>
      <c r="E714" s="8">
        <v>8.0201283068589007</v>
      </c>
      <c r="F714" s="8">
        <v>6.9726686355437204</v>
      </c>
      <c r="G714" s="8">
        <v>9.5359807295575294</v>
      </c>
      <c r="H714" s="20">
        <v>2.0789787135061801</v>
      </c>
      <c r="I714" s="20">
        <v>1.05587498663482</v>
      </c>
      <c r="J714" s="20">
        <v>4.4030739575447999</v>
      </c>
      <c r="K714" s="18">
        <v>4.94285021372085E-4</v>
      </c>
      <c r="L714" s="19">
        <v>8.1094671726999606E-3</v>
      </c>
      <c r="M714" s="10" t="s">
        <v>4114</v>
      </c>
    </row>
    <row r="715" spans="1:13">
      <c r="A715" s="11" t="s">
        <v>1356</v>
      </c>
      <c r="B715" s="8">
        <v>3.7501803025353002</v>
      </c>
      <c r="C715" s="8">
        <v>4.2942129895050396</v>
      </c>
      <c r="D715" s="8">
        <v>2.7487384663988901</v>
      </c>
      <c r="E715" s="8">
        <v>6.0831095298970501</v>
      </c>
      <c r="F715" s="8">
        <v>9.6565709383060394</v>
      </c>
      <c r="G715" s="8">
        <v>8.1601427138502292</v>
      </c>
      <c r="H715" s="20">
        <v>2.0787722341169799</v>
      </c>
      <c r="I715" s="20">
        <v>1.0557316943622199</v>
      </c>
      <c r="J715" s="20">
        <v>3.5204381287678999</v>
      </c>
      <c r="K715" s="19">
        <v>3.02144857225152E-3</v>
      </c>
      <c r="L715" s="19">
        <v>2.82845827227843E-2</v>
      </c>
      <c r="M715" s="10" t="s">
        <v>2750</v>
      </c>
    </row>
    <row r="716" spans="1:13">
      <c r="A716" s="11" t="s">
        <v>3762</v>
      </c>
      <c r="B716" s="8">
        <v>2.1777337465608499</v>
      </c>
      <c r="C716" s="8">
        <v>1.2660090120623599</v>
      </c>
      <c r="D716" s="8">
        <v>4.2919920545253802</v>
      </c>
      <c r="E716" s="8">
        <v>4.1846162525579302</v>
      </c>
      <c r="F716" s="8">
        <v>6.0178919758149503</v>
      </c>
      <c r="G716" s="8">
        <v>5.7088891897895904</v>
      </c>
      <c r="H716" s="20">
        <v>2.0784985580299802</v>
      </c>
      <c r="I716" s="20">
        <v>1.05554174708486</v>
      </c>
      <c r="J716" s="20">
        <v>2.5974296249990099</v>
      </c>
      <c r="K716" s="19">
        <v>1.9995110199043799E-2</v>
      </c>
      <c r="L716" s="19">
        <v>9.9451016421366195E-2</v>
      </c>
      <c r="M716" s="10" t="s">
        <v>4254</v>
      </c>
    </row>
    <row r="717" spans="1:13">
      <c r="A717" s="11" t="s">
        <v>1160</v>
      </c>
      <c r="B717" s="8">
        <v>8.6458065003649391</v>
      </c>
      <c r="C717" s="8">
        <v>13.9615947124634</v>
      </c>
      <c r="D717" s="8">
        <v>6.4543975671282201</v>
      </c>
      <c r="E717" s="8">
        <v>18.7888711046092</v>
      </c>
      <c r="F717" s="8">
        <v>24.887076628954301</v>
      </c>
      <c r="G717" s="8">
        <v>18.066163758667699</v>
      </c>
      <c r="H717" s="20">
        <v>2.0755090998720198</v>
      </c>
      <c r="I717" s="20">
        <v>1.0534652573144201</v>
      </c>
      <c r="J717" s="20">
        <v>2.8926225280590199</v>
      </c>
      <c r="K717" s="19">
        <v>1.10078562489628E-2</v>
      </c>
      <c r="L717" s="19">
        <v>6.6675283155647205E-2</v>
      </c>
      <c r="M717" s="10" t="s">
        <v>2383</v>
      </c>
    </row>
    <row r="718" spans="1:13">
      <c r="A718" s="11" t="s">
        <v>987</v>
      </c>
      <c r="B718" s="8">
        <v>7.5952487318476898</v>
      </c>
      <c r="C718" s="8">
        <v>6.6231604473409904</v>
      </c>
      <c r="D718" s="8">
        <v>5.4433145984844904</v>
      </c>
      <c r="E718" s="8">
        <v>10.1641118900096</v>
      </c>
      <c r="F718" s="8">
        <v>16.003738833220201</v>
      </c>
      <c r="G718" s="8">
        <v>16.8809004399732</v>
      </c>
      <c r="H718" s="20">
        <v>2.07533317248487</v>
      </c>
      <c r="I718" s="20">
        <v>1.05334296427003</v>
      </c>
      <c r="J718" s="20">
        <v>3.95909058714604</v>
      </c>
      <c r="K718" s="19">
        <v>1.222395399969E-3</v>
      </c>
      <c r="L718" s="19">
        <v>1.51731449300901E-2</v>
      </c>
      <c r="M718" s="10" t="s">
        <v>4136</v>
      </c>
    </row>
    <row r="719" spans="1:13">
      <c r="A719" s="11" t="s">
        <v>1353</v>
      </c>
      <c r="B719" s="8">
        <v>7.1216419979911301</v>
      </c>
      <c r="C719" s="8">
        <v>3.6801000997286</v>
      </c>
      <c r="D719" s="8">
        <v>5.1038931339138696</v>
      </c>
      <c r="E719" s="8">
        <v>13.684564927533501</v>
      </c>
      <c r="F719" s="8">
        <v>9.8398787964826404</v>
      </c>
      <c r="G719" s="8">
        <v>10.8227560902929</v>
      </c>
      <c r="H719" s="20">
        <v>2.07530720875112</v>
      </c>
      <c r="I719" s="20">
        <v>1.0533249151274899</v>
      </c>
      <c r="J719" s="20">
        <v>3.6416248066775099</v>
      </c>
      <c r="K719" s="19">
        <v>2.3518618669607599E-3</v>
      </c>
      <c r="L719" s="19">
        <v>2.35737814758692E-2</v>
      </c>
      <c r="M719" s="10" t="s">
        <v>2747</v>
      </c>
    </row>
    <row r="720" spans="1:13">
      <c r="A720" s="11" t="s">
        <v>3593</v>
      </c>
      <c r="B720" s="8">
        <v>3.6172093667216001</v>
      </c>
      <c r="C720" s="8">
        <v>4.38091095083161</v>
      </c>
      <c r="D720" s="8">
        <v>4.8606724200543301</v>
      </c>
      <c r="E720" s="8">
        <v>9.9294790341382893</v>
      </c>
      <c r="F720" s="8">
        <v>9.6833352701749593</v>
      </c>
      <c r="G720" s="8">
        <v>9.0186328014143804</v>
      </c>
      <c r="H720" s="20">
        <v>2.0744162297241102</v>
      </c>
      <c r="I720" s="20">
        <v>1.05270539864037</v>
      </c>
      <c r="J720" s="20">
        <v>3.8397992233949498</v>
      </c>
      <c r="K720" s="19">
        <v>1.5624291641420901E-3</v>
      </c>
      <c r="L720" s="19">
        <v>1.7893862782573398E-2</v>
      </c>
      <c r="M720" s="10" t="s">
        <v>3852</v>
      </c>
    </row>
    <row r="721" spans="1:13">
      <c r="A721" s="11" t="s">
        <v>1015</v>
      </c>
      <c r="B721" s="8">
        <v>5.4258140500823897</v>
      </c>
      <c r="C721" s="8">
        <v>4.38091095083161</v>
      </c>
      <c r="D721" s="8">
        <v>9.7213448401086708</v>
      </c>
      <c r="E721" s="8">
        <v>10.550071473771901</v>
      </c>
      <c r="F721" s="8">
        <v>13.744088770570899</v>
      </c>
      <c r="G721" s="8">
        <v>17.0065647112385</v>
      </c>
      <c r="H721" s="20">
        <v>2.07247932511941</v>
      </c>
      <c r="I721" s="20">
        <v>1.0513577095876201</v>
      </c>
      <c r="J721" s="20">
        <v>2.9153278593191798</v>
      </c>
      <c r="K721" s="19">
        <v>1.0509386306489E-2</v>
      </c>
      <c r="L721" s="19">
        <v>6.4781840112211095E-2</v>
      </c>
      <c r="M721" s="10" t="s">
        <v>4225</v>
      </c>
    </row>
    <row r="722" spans="1:13">
      <c r="A722" s="11" t="s">
        <v>3766</v>
      </c>
      <c r="B722" s="8">
        <v>27.101146425134399</v>
      </c>
      <c r="C722" s="8">
        <v>23.419663149504999</v>
      </c>
      <c r="D722" s="8">
        <v>28.215375968035101</v>
      </c>
      <c r="E722" s="8">
        <v>27.6465824354608</v>
      </c>
      <c r="F722" s="8">
        <v>79.950768168950503</v>
      </c>
      <c r="G722" s="8">
        <v>73.466205118382803</v>
      </c>
      <c r="H722" s="20">
        <v>2.0695976589612002</v>
      </c>
      <c r="I722" s="20">
        <v>1.0493503272223701</v>
      </c>
      <c r="J722" s="20">
        <v>2.8076842837251101</v>
      </c>
      <c r="K722" s="19">
        <v>1.30852514527543E-2</v>
      </c>
      <c r="L722" s="19">
        <v>7.5292631943257998E-2</v>
      </c>
      <c r="M722" s="10" t="s">
        <v>4258</v>
      </c>
    </row>
    <row r="723" spans="1:13">
      <c r="A723" s="11" t="s">
        <v>1140</v>
      </c>
      <c r="B723" s="8">
        <v>35.894582895695002</v>
      </c>
      <c r="C723" s="8">
        <v>22.131713099756698</v>
      </c>
      <c r="D723" s="8">
        <v>26.309353892674999</v>
      </c>
      <c r="E723" s="8">
        <v>76.139140159920203</v>
      </c>
      <c r="F723" s="8">
        <v>56.358035963981202</v>
      </c>
      <c r="G723" s="8">
        <v>53.929106438812902</v>
      </c>
      <c r="H723" s="20">
        <v>2.0685310181040699</v>
      </c>
      <c r="I723" s="20">
        <v>1.0486065912831799</v>
      </c>
      <c r="J723" s="20">
        <v>3.3862400762787499</v>
      </c>
      <c r="K723" s="19">
        <v>3.98773564656106E-3</v>
      </c>
      <c r="L723" s="19">
        <v>3.3943030923921397E-2</v>
      </c>
      <c r="M723" s="10" t="s">
        <v>2584</v>
      </c>
    </row>
    <row r="724" spans="1:13">
      <c r="A724" s="11" t="s">
        <v>890</v>
      </c>
      <c r="B724" s="8">
        <v>10.7004355950889</v>
      </c>
      <c r="C724" s="8">
        <v>12.723989629118799</v>
      </c>
      <c r="D724" s="8">
        <v>14.378850353015601</v>
      </c>
      <c r="E724" s="8">
        <v>28.705826316555601</v>
      </c>
      <c r="F724" s="8">
        <v>23.521035198847699</v>
      </c>
      <c r="G724" s="8">
        <v>29.104294497939801</v>
      </c>
      <c r="H724" s="20">
        <v>2.0675544961712302</v>
      </c>
      <c r="I724" s="20">
        <v>1.0479253561534201</v>
      </c>
      <c r="J724" s="20">
        <v>5.6236733717310496</v>
      </c>
      <c r="K724" s="21">
        <v>4.54701566590718E-5</v>
      </c>
      <c r="L724" s="19">
        <v>1.4784939948456401E-3</v>
      </c>
      <c r="M724" s="10" t="s">
        <v>3889</v>
      </c>
    </row>
    <row r="725" spans="1:13">
      <c r="A725" s="11" t="s">
        <v>1232</v>
      </c>
      <c r="B725" s="8">
        <v>1.8632453082357501</v>
      </c>
      <c r="C725" s="8">
        <v>2.4070745365294299</v>
      </c>
      <c r="D725" s="8">
        <v>1.66917350980718</v>
      </c>
      <c r="E725" s="8">
        <v>2.9835934610382799</v>
      </c>
      <c r="F725" s="8">
        <v>5.5779131667070301</v>
      </c>
      <c r="G725" s="8">
        <v>4.7782795110126397</v>
      </c>
      <c r="H725" s="20">
        <v>2.0668561347188299</v>
      </c>
      <c r="I725" s="20">
        <v>1.0474379722413401</v>
      </c>
      <c r="J725" s="20">
        <v>2.8055569407011598</v>
      </c>
      <c r="K725" s="19">
        <v>1.3141894766966099E-2</v>
      </c>
      <c r="L725" s="19">
        <v>7.5473385838529999E-2</v>
      </c>
      <c r="M725" s="10" t="s">
        <v>2381</v>
      </c>
    </row>
    <row r="726" spans="1:13">
      <c r="A726" s="11" t="s">
        <v>969</v>
      </c>
      <c r="B726" s="8">
        <v>4.1088220987743602</v>
      </c>
      <c r="C726" s="8">
        <v>5.5734760504384004</v>
      </c>
      <c r="D726" s="8">
        <v>4.04894120533507</v>
      </c>
      <c r="E726" s="8">
        <v>8.4592413823480008</v>
      </c>
      <c r="F726" s="8">
        <v>9.9349342545432595</v>
      </c>
      <c r="G726" s="8">
        <v>11.4736716839313</v>
      </c>
      <c r="H726" s="20">
        <v>2.0664615845025298</v>
      </c>
      <c r="I726" s="20">
        <v>1.0471625442772501</v>
      </c>
      <c r="J726" s="20">
        <v>3.8508628220688799</v>
      </c>
      <c r="K726" s="19">
        <v>1.52722360608738E-3</v>
      </c>
      <c r="L726" s="19">
        <v>1.7677317775877201E-2</v>
      </c>
      <c r="M726" s="10" t="s">
        <v>2505</v>
      </c>
    </row>
    <row r="727" spans="1:13">
      <c r="A727" s="11" t="s">
        <v>3765</v>
      </c>
      <c r="B727" s="8">
        <v>3.89106748912323</v>
      </c>
      <c r="C727" s="8">
        <v>6.2834516687006499</v>
      </c>
      <c r="D727" s="8">
        <v>2.90481825313447</v>
      </c>
      <c r="E727" s="8">
        <v>13.7965986947786</v>
      </c>
      <c r="F727" s="8">
        <v>7.6163352072459203</v>
      </c>
      <c r="G727" s="8">
        <v>7.3915668566196304</v>
      </c>
      <c r="H727" s="20">
        <v>2.0649709601282198</v>
      </c>
      <c r="I727" s="20">
        <v>1.0461214930376499</v>
      </c>
      <c r="J727" s="20">
        <v>2.5957973768887599</v>
      </c>
      <c r="K727" s="19">
        <v>2.00605203649902E-2</v>
      </c>
      <c r="L727" s="19">
        <v>9.9665877428793306E-2</v>
      </c>
      <c r="M727" s="10" t="s">
        <v>4257</v>
      </c>
    </row>
    <row r="728" spans="1:13">
      <c r="A728" s="11" t="s">
        <v>1281</v>
      </c>
      <c r="B728" s="8">
        <v>9.6267674258846903</v>
      </c>
      <c r="C728" s="8">
        <v>8.7256451949192009</v>
      </c>
      <c r="D728" s="8">
        <v>12.240605738586</v>
      </c>
      <c r="E728" s="8">
        <v>16.835991673001701</v>
      </c>
      <c r="F728" s="8">
        <v>21.882582423235299</v>
      </c>
      <c r="G728" s="8">
        <v>26.015077337735502</v>
      </c>
      <c r="H728" s="20">
        <v>2.0616250198855499</v>
      </c>
      <c r="I728" s="20">
        <v>1.0437819509664501</v>
      </c>
      <c r="J728" s="20">
        <v>5.0902133921745802</v>
      </c>
      <c r="K728" s="18">
        <v>1.26226034563006E-4</v>
      </c>
      <c r="L728" s="19">
        <v>3.0978883578302802E-3</v>
      </c>
      <c r="M728" s="10" t="s">
        <v>3852</v>
      </c>
    </row>
    <row r="729" spans="1:13">
      <c r="A729" s="11" t="s">
        <v>1333</v>
      </c>
      <c r="B729" s="8">
        <v>25.305623559098599</v>
      </c>
      <c r="C729" s="8">
        <v>25.919790605694001</v>
      </c>
      <c r="D729" s="8">
        <v>26.232245587010699</v>
      </c>
      <c r="E729" s="8">
        <v>54.332031417820502</v>
      </c>
      <c r="F729" s="8">
        <v>52.196923296910299</v>
      </c>
      <c r="G729" s="8">
        <v>50.886778426711103</v>
      </c>
      <c r="H729" s="20">
        <v>2.0604979023756602</v>
      </c>
      <c r="I729" s="20">
        <v>1.0429929949293699</v>
      </c>
      <c r="J729" s="20">
        <v>9.9914098385405499</v>
      </c>
      <c r="K729" s="18">
        <v>4.3193257962155598E-8</v>
      </c>
      <c r="L729" s="18">
        <v>1.02008077553958E-5</v>
      </c>
      <c r="M729" s="10" t="s">
        <v>4075</v>
      </c>
    </row>
    <row r="730" spans="1:13">
      <c r="A730" s="11" t="s">
        <v>3764</v>
      </c>
      <c r="B730" s="8">
        <v>3.1611183855767901</v>
      </c>
      <c r="C730" s="8">
        <v>3.3691024042172</v>
      </c>
      <c r="D730" s="8">
        <v>1.13274511890554</v>
      </c>
      <c r="E730" s="8">
        <v>3.6879286238403202</v>
      </c>
      <c r="F730" s="8">
        <v>5.4595944629382096</v>
      </c>
      <c r="G730" s="8">
        <v>5.9448883306328497</v>
      </c>
      <c r="H730" s="20">
        <v>2.0604490355221001</v>
      </c>
      <c r="I730" s="20">
        <v>1.0429587795083199</v>
      </c>
      <c r="J730" s="20">
        <v>2.6246192553739198</v>
      </c>
      <c r="K730" s="19">
        <v>1.8935159631777301E-2</v>
      </c>
      <c r="L730" s="19">
        <v>9.5934187064892595E-2</v>
      </c>
      <c r="M730" s="10" t="s">
        <v>4256</v>
      </c>
    </row>
    <row r="731" spans="1:13">
      <c r="A731" s="11" t="s">
        <v>1006</v>
      </c>
      <c r="B731" s="8">
        <v>1.96099903664875</v>
      </c>
      <c r="C731" s="8">
        <v>1.6625173989880899</v>
      </c>
      <c r="D731" s="8">
        <v>2.4155249400667498</v>
      </c>
      <c r="E731" s="8">
        <v>5.5512931027006296</v>
      </c>
      <c r="F731" s="8">
        <v>5.0802871846704898</v>
      </c>
      <c r="G731" s="8">
        <v>3.2129519446510599</v>
      </c>
      <c r="H731" s="20">
        <v>2.05981508287495</v>
      </c>
      <c r="I731" s="20">
        <v>1.0425148272173299</v>
      </c>
      <c r="J731" s="20">
        <v>3.0706853774769201</v>
      </c>
      <c r="K731" s="19">
        <v>7.6444796749484799E-3</v>
      </c>
      <c r="L731" s="19">
        <v>5.2078017785586503E-2</v>
      </c>
      <c r="M731" s="10" t="s">
        <v>4197</v>
      </c>
    </row>
    <row r="732" spans="1:13">
      <c r="A732" s="11" t="s">
        <v>1329</v>
      </c>
      <c r="B732" s="8">
        <v>2.0800478820439499</v>
      </c>
      <c r="C732" s="8">
        <v>2.21690347070076</v>
      </c>
      <c r="D732" s="8">
        <v>1.8633943735115499</v>
      </c>
      <c r="E732" s="8">
        <v>4.7106419718026196</v>
      </c>
      <c r="F732" s="8">
        <v>3.5924683970295002</v>
      </c>
      <c r="G732" s="8">
        <v>5.21572889626293</v>
      </c>
      <c r="H732" s="20">
        <v>2.0586767745304302</v>
      </c>
      <c r="I732" s="20">
        <v>1.04171733536725</v>
      </c>
      <c r="J732" s="20">
        <v>3.6599715931111598</v>
      </c>
      <c r="K732" s="19">
        <v>2.26437514338088E-3</v>
      </c>
      <c r="L732" s="19">
        <v>2.3005196975563601E-2</v>
      </c>
      <c r="M732" s="10" t="s">
        <v>4148</v>
      </c>
    </row>
    <row r="733" spans="1:13">
      <c r="A733" s="11" t="s">
        <v>1138</v>
      </c>
      <c r="B733" s="8">
        <v>5.3443171319413496</v>
      </c>
      <c r="C733" s="8">
        <v>4.1425043583600099</v>
      </c>
      <c r="D733" s="8">
        <v>7.6602624852156103</v>
      </c>
      <c r="E733" s="8">
        <v>13.936978912951</v>
      </c>
      <c r="F733" s="8">
        <v>10.3378414669459</v>
      </c>
      <c r="G733" s="8">
        <v>12.5887222703641</v>
      </c>
      <c r="H733" s="20">
        <v>2.0576969802543901</v>
      </c>
      <c r="I733" s="20">
        <v>1.04103054429626</v>
      </c>
      <c r="J733" s="20">
        <v>4.1775691877856804</v>
      </c>
      <c r="K733" s="18">
        <v>7.8148164088915999E-4</v>
      </c>
      <c r="L733" s="19">
        <v>1.10969568658538E-2</v>
      </c>
      <c r="M733" s="10" t="s">
        <v>3920</v>
      </c>
    </row>
    <row r="734" spans="1:13">
      <c r="A734" s="11" t="s">
        <v>1318</v>
      </c>
      <c r="B734" s="8">
        <v>7.6791806633591504</v>
      </c>
      <c r="C734" s="8">
        <v>4.4952351120906702</v>
      </c>
      <c r="D734" s="8">
        <v>4.8728608766199697</v>
      </c>
      <c r="E734" s="8">
        <v>8.7832745801327103</v>
      </c>
      <c r="F734" s="8">
        <v>13.041731964396501</v>
      </c>
      <c r="G734" s="8">
        <v>13.0376310185768</v>
      </c>
      <c r="H734" s="20">
        <v>2.0551819807754601</v>
      </c>
      <c r="I734" s="20">
        <v>1.0392661462856601</v>
      </c>
      <c r="J734" s="20">
        <v>4.7588641567013203</v>
      </c>
      <c r="K734" s="18">
        <v>2.42237803809569E-4</v>
      </c>
      <c r="L734" s="19">
        <v>4.8669913372873302E-3</v>
      </c>
      <c r="M734" s="10" t="s">
        <v>3927</v>
      </c>
    </row>
    <row r="735" spans="1:13">
      <c r="A735" s="11" t="s">
        <v>2165</v>
      </c>
      <c r="B735" s="8">
        <v>6.3276422403491699</v>
      </c>
      <c r="C735" s="8">
        <v>5.31342770042039</v>
      </c>
      <c r="D735" s="8">
        <v>4.1569498968590501</v>
      </c>
      <c r="E735" s="8">
        <v>11.000871180263699</v>
      </c>
      <c r="F735" s="8">
        <v>13.1142297092657</v>
      </c>
      <c r="G735" s="8">
        <v>10.3373236480077</v>
      </c>
      <c r="H735" s="20">
        <v>2.0542366476249101</v>
      </c>
      <c r="I735" s="20">
        <v>1.03860238939172</v>
      </c>
      <c r="J735" s="20">
        <v>4.0213513699009296</v>
      </c>
      <c r="K735" s="19">
        <v>1.0757465246938301E-3</v>
      </c>
      <c r="L735" s="19">
        <v>1.38425692716596E-2</v>
      </c>
      <c r="M735" s="10" t="s">
        <v>3955</v>
      </c>
    </row>
    <row r="736" spans="1:13">
      <c r="A736" s="11" t="s">
        <v>1005</v>
      </c>
      <c r="B736" s="8">
        <v>1.7239250790385201</v>
      </c>
      <c r="C736" s="8">
        <v>4.1757949244823998</v>
      </c>
      <c r="D736" s="8">
        <v>2.7026380309037301</v>
      </c>
      <c r="E736" s="8">
        <v>4.4365203755780396</v>
      </c>
      <c r="F736" s="8">
        <v>6.2525519144945196</v>
      </c>
      <c r="G736" s="8">
        <v>7.3683229356868596</v>
      </c>
      <c r="H736" s="20">
        <v>2.0542354465916302</v>
      </c>
      <c r="I736" s="20">
        <v>1.03860154590308</v>
      </c>
      <c r="J736" s="20">
        <v>2.7044537460056501</v>
      </c>
      <c r="K736" s="19">
        <v>1.6126054757775302E-2</v>
      </c>
      <c r="L736" s="19">
        <v>8.58659650848385E-2</v>
      </c>
      <c r="M736" s="10" t="s">
        <v>2653</v>
      </c>
    </row>
    <row r="737" spans="1:13">
      <c r="A737" s="11" t="s">
        <v>1108</v>
      </c>
      <c r="B737" s="8">
        <v>1.5511423466449501</v>
      </c>
      <c r="C737" s="8">
        <v>1.2023264661839701</v>
      </c>
      <c r="D737" s="8">
        <v>1.38957855066946</v>
      </c>
      <c r="E737" s="8">
        <v>3.4063906948100202</v>
      </c>
      <c r="F737" s="8">
        <v>2.14319291694013</v>
      </c>
      <c r="G737" s="8">
        <v>3.5359054731616002</v>
      </c>
      <c r="H737" s="20">
        <v>2.0522619872222201</v>
      </c>
      <c r="I737" s="20">
        <v>1.03721491395666</v>
      </c>
      <c r="J737" s="20">
        <v>2.6652163602926602</v>
      </c>
      <c r="K737" s="19">
        <v>1.74524365889034E-2</v>
      </c>
      <c r="L737" s="19">
        <v>9.0743906968529797E-2</v>
      </c>
      <c r="M737" s="10" t="s">
        <v>2549</v>
      </c>
    </row>
    <row r="738" spans="1:13">
      <c r="A738" s="11" t="s">
        <v>881</v>
      </c>
      <c r="B738" s="8">
        <v>4.4351640217613202</v>
      </c>
      <c r="C738" s="8">
        <v>3.8197762920874601</v>
      </c>
      <c r="D738" s="8">
        <v>2.42807061494524</v>
      </c>
      <c r="E738" s="8">
        <v>6.5946934516083298</v>
      </c>
      <c r="F738" s="8">
        <v>9.7026787285652407</v>
      </c>
      <c r="G738" s="8">
        <v>6.5996976386401798</v>
      </c>
      <c r="H738" s="20">
        <v>2.05112020898255</v>
      </c>
      <c r="I738" s="20">
        <v>1.0364120456066399</v>
      </c>
      <c r="J738" s="20">
        <v>3.7026659040434802</v>
      </c>
      <c r="K738" s="19">
        <v>2.0732411171345199E-3</v>
      </c>
      <c r="L738" s="19">
        <v>2.1651617764395899E-2</v>
      </c>
      <c r="M738" s="10" t="s">
        <v>2433</v>
      </c>
    </row>
    <row r="739" spans="1:13">
      <c r="A739" s="11" t="s">
        <v>1409</v>
      </c>
      <c r="B739" s="8">
        <v>2.5564111793825202</v>
      </c>
      <c r="C739" s="8">
        <v>3.7153756706327399</v>
      </c>
      <c r="D739" s="8">
        <v>2.29014064972508</v>
      </c>
      <c r="E739" s="8">
        <v>5.7017332329449504</v>
      </c>
      <c r="F739" s="8">
        <v>6.62279925214039</v>
      </c>
      <c r="G739" s="8">
        <v>5.8274653518302699</v>
      </c>
      <c r="H739" s="20">
        <v>2.0509026103094099</v>
      </c>
      <c r="I739" s="20">
        <v>1.0362589852553099</v>
      </c>
      <c r="J739" s="20">
        <v>2.7037128576226799</v>
      </c>
      <c r="K739" s="19">
        <v>1.61501738507226E-2</v>
      </c>
      <c r="L739" s="19">
        <v>8.5914074408813601E-2</v>
      </c>
      <c r="M739" s="10" t="s">
        <v>2762</v>
      </c>
    </row>
    <row r="740" spans="1:13">
      <c r="A740" s="11" t="s">
        <v>1195</v>
      </c>
      <c r="B740" s="8">
        <v>4.9437610984050702</v>
      </c>
      <c r="C740" s="8">
        <v>15.567597791612499</v>
      </c>
      <c r="D740" s="8">
        <v>7.7504509463391402</v>
      </c>
      <c r="E740" s="8">
        <v>21.204611414335901</v>
      </c>
      <c r="F740" s="8">
        <v>17.930664909101498</v>
      </c>
      <c r="G740" s="8">
        <v>16.904320835219099</v>
      </c>
      <c r="H740" s="20">
        <v>2.0504374413790001</v>
      </c>
      <c r="I740" s="20">
        <v>1.03593172786943</v>
      </c>
      <c r="J740" s="20">
        <v>2.74926388075836</v>
      </c>
      <c r="K740" s="19">
        <v>1.47302684707507E-2</v>
      </c>
      <c r="L740" s="19">
        <v>8.0984892390855601E-2</v>
      </c>
      <c r="M740" s="10" t="s">
        <v>4247</v>
      </c>
    </row>
    <row r="741" spans="1:13">
      <c r="A741" s="11" t="s">
        <v>1341</v>
      </c>
      <c r="B741" s="8">
        <v>8.8703280435226404</v>
      </c>
      <c r="C741" s="8">
        <v>12.4142729492842</v>
      </c>
      <c r="D741" s="8">
        <v>9.2708150752454603</v>
      </c>
      <c r="E741" s="8">
        <v>15.8949021654149</v>
      </c>
      <c r="F741" s="8">
        <v>22.128916398482101</v>
      </c>
      <c r="G741" s="8">
        <v>24.994599567616</v>
      </c>
      <c r="H741" s="20">
        <v>2.0492873150631898</v>
      </c>
      <c r="I741" s="20">
        <v>1.0351222678815999</v>
      </c>
      <c r="J741" s="20">
        <v>5.1156073818368597</v>
      </c>
      <c r="K741" s="18">
        <v>1.2013957081475801E-4</v>
      </c>
      <c r="L741" s="19">
        <v>2.9783772237990001E-3</v>
      </c>
      <c r="M741" s="10" t="s">
        <v>3923</v>
      </c>
    </row>
    <row r="742" spans="1:13">
      <c r="A742" s="11" t="s">
        <v>1082</v>
      </c>
      <c r="B742" s="8">
        <v>1.19198723816396</v>
      </c>
      <c r="C742" s="8">
        <v>1.1549212479579301</v>
      </c>
      <c r="D742" s="8">
        <v>1.4949652192590801</v>
      </c>
      <c r="E742" s="8">
        <v>2.1268544916087699</v>
      </c>
      <c r="F742" s="8">
        <v>3.62329669173922</v>
      </c>
      <c r="G742" s="8">
        <v>2.8530533763732202</v>
      </c>
      <c r="H742" s="20">
        <v>2.0477275611671502</v>
      </c>
      <c r="I742" s="20">
        <v>1.03402378550479</v>
      </c>
      <c r="J742" s="20">
        <v>2.7950512301508801</v>
      </c>
      <c r="K742" s="19">
        <v>1.3425133227943401E-2</v>
      </c>
      <c r="L742" s="19">
        <v>7.6658507294998804E-2</v>
      </c>
      <c r="M742" s="10" t="s">
        <v>4240</v>
      </c>
    </row>
    <row r="743" spans="1:13">
      <c r="A743" s="11" t="s">
        <v>936</v>
      </c>
      <c r="B743" s="8">
        <v>3.4011077041876798</v>
      </c>
      <c r="C743" s="8">
        <v>2.19689799151997</v>
      </c>
      <c r="D743" s="8">
        <v>2.5390461017747099</v>
      </c>
      <c r="E743" s="8">
        <v>4.6681328363618899</v>
      </c>
      <c r="F743" s="8">
        <v>8.2237148801853497</v>
      </c>
      <c r="G743" s="8">
        <v>5.1686618240038698</v>
      </c>
      <c r="H743" s="20">
        <v>2.0462470231172998</v>
      </c>
      <c r="I743" s="20">
        <v>1.0329803178664301</v>
      </c>
      <c r="J743" s="20">
        <v>2.6043754981890599</v>
      </c>
      <c r="K743" s="19">
        <v>1.9719043978735001E-2</v>
      </c>
      <c r="L743" s="19">
        <v>9.8524404590354497E-2</v>
      </c>
      <c r="M743" s="10" t="s">
        <v>2631</v>
      </c>
    </row>
    <row r="744" spans="1:13">
      <c r="A744" s="11" t="s">
        <v>889</v>
      </c>
      <c r="B744" s="8">
        <v>5.7882139561335704</v>
      </c>
      <c r="C744" s="8">
        <v>7.29069103520846</v>
      </c>
      <c r="D744" s="8">
        <v>3.8889941230373699</v>
      </c>
      <c r="E744" s="8">
        <v>9.1361924055310499</v>
      </c>
      <c r="F744" s="8">
        <v>12.7959981796399</v>
      </c>
      <c r="G744" s="8">
        <v>13.1945191565373</v>
      </c>
      <c r="H744" s="20">
        <v>2.0439321720851402</v>
      </c>
      <c r="I744" s="20">
        <v>1.0313473212168001</v>
      </c>
      <c r="J744" s="20">
        <v>4.0771526334953201</v>
      </c>
      <c r="K744" s="18">
        <v>9.5951663078751998E-4</v>
      </c>
      <c r="L744" s="19">
        <v>1.28267459040181E-2</v>
      </c>
      <c r="M744" s="10" t="s">
        <v>2618</v>
      </c>
    </row>
    <row r="745" spans="1:13">
      <c r="A745" s="11" t="s">
        <v>1324</v>
      </c>
      <c r="B745" s="8">
        <v>5.5561639371714602</v>
      </c>
      <c r="C745" s="8">
        <v>4.4861580607615004</v>
      </c>
      <c r="D745" s="8">
        <v>7.4661679965699497</v>
      </c>
      <c r="E745" s="8">
        <v>12.0745297789381</v>
      </c>
      <c r="F745" s="8">
        <v>12.155057486285701</v>
      </c>
      <c r="G745" s="8">
        <v>13.7210121694277</v>
      </c>
      <c r="H745" s="20">
        <v>2.0416628119104301</v>
      </c>
      <c r="I745" s="20">
        <v>1.02974461951995</v>
      </c>
      <c r="J745" s="20">
        <v>3.1036755103545199</v>
      </c>
      <c r="K745" s="19">
        <v>7.1432359828233604E-3</v>
      </c>
      <c r="L745" s="19">
        <v>4.9672886925316198E-2</v>
      </c>
      <c r="M745" s="10" t="s">
        <v>2395</v>
      </c>
    </row>
    <row r="746" spans="1:13">
      <c r="A746" s="11" t="s">
        <v>1162</v>
      </c>
      <c r="B746" s="8">
        <v>8.0774124417893294</v>
      </c>
      <c r="C746" s="8">
        <v>6.9055037021582999</v>
      </c>
      <c r="D746" s="8">
        <v>6.8104336732964699</v>
      </c>
      <c r="E746" s="8">
        <v>25.107697515347599</v>
      </c>
      <c r="F746" s="8">
        <v>15.755935354860901</v>
      </c>
      <c r="G746" s="8">
        <v>10.289539409265</v>
      </c>
      <c r="H746" s="20">
        <v>2.0394177764072201</v>
      </c>
      <c r="I746" s="20">
        <v>1.0281573428937101</v>
      </c>
      <c r="J746" s="20">
        <v>2.9227633509610502</v>
      </c>
      <c r="K746" s="19">
        <v>1.0350993161390201E-2</v>
      </c>
      <c r="L746" s="19">
        <v>6.4069564004526097E-2</v>
      </c>
      <c r="M746" s="10" t="s">
        <v>2700</v>
      </c>
    </row>
    <row r="747" spans="1:13">
      <c r="A747" s="11" t="s">
        <v>1410</v>
      </c>
      <c r="B747" s="8">
        <v>32.665414690831</v>
      </c>
      <c r="C747" s="8">
        <v>29.4855734054251</v>
      </c>
      <c r="D747" s="8">
        <v>27.262159828127299</v>
      </c>
      <c r="E747" s="8">
        <v>52.306755982629902</v>
      </c>
      <c r="F747" s="8">
        <v>64.614016243720599</v>
      </c>
      <c r="G747" s="8">
        <v>57.915218410024401</v>
      </c>
      <c r="H747" s="20">
        <v>2.0380115063890099</v>
      </c>
      <c r="I747" s="20">
        <v>1.02716219682438</v>
      </c>
      <c r="J747" s="20">
        <v>9.3299990741087893</v>
      </c>
      <c r="K747" s="18">
        <v>1.0691895827122999E-7</v>
      </c>
      <c r="L747" s="18">
        <v>1.7879373376002001E-5</v>
      </c>
      <c r="M747" s="10" t="s">
        <v>4077</v>
      </c>
    </row>
    <row r="748" spans="1:13">
      <c r="A748" s="11" t="s">
        <v>1161</v>
      </c>
      <c r="B748" s="8">
        <v>1.87528452155388</v>
      </c>
      <c r="C748" s="8">
        <v>2.0440920878908702</v>
      </c>
      <c r="D748" s="8">
        <v>1.88995358636092</v>
      </c>
      <c r="E748" s="8">
        <v>3.0564944252271999</v>
      </c>
      <c r="F748" s="8">
        <v>5.1821117675432697</v>
      </c>
      <c r="G748" s="8">
        <v>4.6755663782323102</v>
      </c>
      <c r="H748" s="20">
        <v>2.03766041034556</v>
      </c>
      <c r="I748" s="20">
        <v>1.02691363681643</v>
      </c>
      <c r="J748" s="20">
        <v>3.1653178425836099</v>
      </c>
      <c r="K748" s="19">
        <v>6.2919791072713E-3</v>
      </c>
      <c r="L748" s="19">
        <v>4.5771130371538897E-2</v>
      </c>
      <c r="M748" s="10" t="s">
        <v>2699</v>
      </c>
    </row>
    <row r="749" spans="1:13">
      <c r="A749" s="11" t="s">
        <v>1229</v>
      </c>
      <c r="B749" s="8">
        <v>7.7126205970205</v>
      </c>
      <c r="C749" s="8">
        <v>10.942298526766701</v>
      </c>
      <c r="D749" s="8">
        <v>8.8833727301752301</v>
      </c>
      <c r="E749" s="8">
        <v>14.1774467562576</v>
      </c>
      <c r="F749" s="8">
        <v>21.122558936817601</v>
      </c>
      <c r="G749" s="8">
        <v>21.976623744759699</v>
      </c>
      <c r="H749" s="20">
        <v>2.0376410613820699</v>
      </c>
      <c r="I749" s="20">
        <v>1.0268999373864101</v>
      </c>
      <c r="J749" s="20">
        <v>4.8040762631920799</v>
      </c>
      <c r="K749" s="18">
        <v>2.2145858239513701E-4</v>
      </c>
      <c r="L749" s="19">
        <v>4.5681168786281404E-3</v>
      </c>
      <c r="M749" s="10" t="s">
        <v>3882</v>
      </c>
    </row>
    <row r="750" spans="1:13">
      <c r="A750" s="11" t="s">
        <v>1200</v>
      </c>
      <c r="B750" s="8">
        <v>106.742457177582</v>
      </c>
      <c r="C750" s="8">
        <v>172.37199625772101</v>
      </c>
      <c r="D750" s="8">
        <v>207.186161904816</v>
      </c>
      <c r="E750" s="8">
        <v>309.29372433741298</v>
      </c>
      <c r="F750" s="8">
        <v>311.35647253331803</v>
      </c>
      <c r="G750" s="8">
        <v>375.125571611358</v>
      </c>
      <c r="H750" s="20">
        <v>2.0367056167971498</v>
      </c>
      <c r="I750" s="20">
        <v>1.02623746980866</v>
      </c>
      <c r="J750" s="20">
        <v>4.8508758111045402</v>
      </c>
      <c r="K750" s="18">
        <v>2.0187368337832901E-4</v>
      </c>
      <c r="L750" s="19">
        <v>4.2469033218646103E-3</v>
      </c>
      <c r="M750" s="10" t="s">
        <v>4102</v>
      </c>
    </row>
    <row r="751" spans="1:13">
      <c r="A751" s="11" t="s">
        <v>903</v>
      </c>
      <c r="B751" s="8">
        <v>9.8182920517115999</v>
      </c>
      <c r="C751" s="8">
        <v>11.2746462961025</v>
      </c>
      <c r="D751" s="8">
        <v>14.007869436960799</v>
      </c>
      <c r="E751" s="8">
        <v>27.2014155527628</v>
      </c>
      <c r="F751" s="8">
        <v>22.6096743336632</v>
      </c>
      <c r="G751" s="8">
        <v>23.624685412546</v>
      </c>
      <c r="H751" s="20">
        <v>2.0325518610683</v>
      </c>
      <c r="I751" s="20">
        <v>1.0232921634941601</v>
      </c>
      <c r="J751" s="20">
        <v>5.9854009696418098</v>
      </c>
      <c r="K751" s="21">
        <v>2.3245485357411798E-5</v>
      </c>
      <c r="L751" s="19">
        <v>8.9919281936436395E-4</v>
      </c>
      <c r="M751" s="10" t="s">
        <v>3869</v>
      </c>
    </row>
    <row r="752" spans="1:13">
      <c r="A752" s="11" t="s">
        <v>3614</v>
      </c>
      <c r="B752" s="8">
        <v>5.0448605073704096</v>
      </c>
      <c r="C752" s="8">
        <v>6.9246464299852404</v>
      </c>
      <c r="D752" s="8">
        <v>5.64924776836581</v>
      </c>
      <c r="E752" s="8">
        <v>8.6552974198393606</v>
      </c>
      <c r="F752" s="8">
        <v>15.102570619059501</v>
      </c>
      <c r="G752" s="8">
        <v>14.614593896365401</v>
      </c>
      <c r="H752" s="20">
        <v>2.0311322687790199</v>
      </c>
      <c r="I752" s="20">
        <v>1.0222841920211301</v>
      </c>
      <c r="J752" s="20">
        <v>3.4893729976538701</v>
      </c>
      <c r="K752" s="19">
        <v>3.2219171189250802E-3</v>
      </c>
      <c r="L752" s="19">
        <v>2.9504651222047599E-2</v>
      </c>
      <c r="M752" s="10" t="s">
        <v>2386</v>
      </c>
    </row>
    <row r="753" spans="1:13">
      <c r="A753" s="11" t="s">
        <v>1147</v>
      </c>
      <c r="B753" s="8">
        <v>20.301748478614901</v>
      </c>
      <c r="C753" s="8">
        <v>22.328614461854201</v>
      </c>
      <c r="D753" s="8">
        <v>20.6448844602664</v>
      </c>
      <c r="E753" s="8">
        <v>38.031715682246102</v>
      </c>
      <c r="F753" s="8">
        <v>46.624742421874402</v>
      </c>
      <c r="G753" s="8">
        <v>46.278836829870997</v>
      </c>
      <c r="H753" s="20">
        <v>2.0298562455307398</v>
      </c>
      <c r="I753" s="20">
        <v>1.0213775593298899</v>
      </c>
      <c r="J753" s="20">
        <v>6.6829795815489996</v>
      </c>
      <c r="K753" s="21">
        <v>6.7045567712737502E-6</v>
      </c>
      <c r="L753" s="19">
        <v>3.6539834403441902E-4</v>
      </c>
      <c r="M753" s="10" t="s">
        <v>4086</v>
      </c>
    </row>
    <row r="754" spans="1:13">
      <c r="A754" s="11" t="s">
        <v>1297</v>
      </c>
      <c r="B754" s="8">
        <v>9.2889018973401605</v>
      </c>
      <c r="C754" s="8">
        <v>5.4474014407249003</v>
      </c>
      <c r="D754" s="8">
        <v>5.25561409508847</v>
      </c>
      <c r="E754" s="8">
        <v>12.0783080284465</v>
      </c>
      <c r="F754" s="8">
        <v>13.0032262763982</v>
      </c>
      <c r="G754" s="8">
        <v>15.0450465459708</v>
      </c>
      <c r="H754" s="20">
        <v>2.02932423064434</v>
      </c>
      <c r="I754" s="20">
        <v>1.02099938681591</v>
      </c>
      <c r="J754" s="20">
        <v>4.9381863295075803</v>
      </c>
      <c r="K754" s="18">
        <v>1.6996014190065399E-4</v>
      </c>
      <c r="L754" s="19">
        <v>3.7924498500728301E-3</v>
      </c>
      <c r="M754" s="10" t="s">
        <v>2733</v>
      </c>
    </row>
    <row r="755" spans="1:13">
      <c r="A755" s="11" t="s">
        <v>1008</v>
      </c>
      <c r="B755" s="8">
        <v>38.626358895158603</v>
      </c>
      <c r="C755" s="8">
        <v>31.187695913018398</v>
      </c>
      <c r="D755" s="8">
        <v>51.904675216237798</v>
      </c>
      <c r="E755" s="8">
        <v>58.317550924404102</v>
      </c>
      <c r="F755" s="8">
        <v>95.175662739005602</v>
      </c>
      <c r="G755" s="8">
        <v>101.25829343727</v>
      </c>
      <c r="H755" s="20">
        <v>2.0292582917717499</v>
      </c>
      <c r="I755" s="20">
        <v>1.0209525085356299</v>
      </c>
      <c r="J755" s="20">
        <v>4.1036075811680899</v>
      </c>
      <c r="K755" s="18">
        <v>9.0895159790643505E-4</v>
      </c>
      <c r="L755" s="19">
        <v>1.23719433116456E-2</v>
      </c>
      <c r="M755" s="10" t="s">
        <v>3922</v>
      </c>
    </row>
    <row r="756" spans="1:13">
      <c r="A756" s="11" t="s">
        <v>1321</v>
      </c>
      <c r="B756" s="8">
        <v>3.7135454197954698</v>
      </c>
      <c r="C756" s="8">
        <v>4.7051673519167903</v>
      </c>
      <c r="D756" s="8">
        <v>4.6062694633771004</v>
      </c>
      <c r="E756" s="8">
        <v>10.9780761716017</v>
      </c>
      <c r="F756" s="8">
        <v>7.3017460953426703</v>
      </c>
      <c r="G756" s="8">
        <v>9.9303424020231894</v>
      </c>
      <c r="H756" s="20">
        <v>2.0285298550986202</v>
      </c>
      <c r="I756" s="20">
        <v>1.0204345357144</v>
      </c>
      <c r="J756" s="20">
        <v>4.0789006179260197</v>
      </c>
      <c r="K756" s="18">
        <v>9.5608910821618203E-4</v>
      </c>
      <c r="L756" s="19">
        <v>1.28040609962161E-2</v>
      </c>
      <c r="M756" s="10" t="s">
        <v>2738</v>
      </c>
    </row>
    <row r="757" spans="1:13">
      <c r="A757" s="11" t="s">
        <v>1118</v>
      </c>
      <c r="B757" s="8">
        <v>4.4957429869359498</v>
      </c>
      <c r="C757" s="8">
        <v>4.3559435325564904</v>
      </c>
      <c r="D757" s="8">
        <v>4.1495203621316499</v>
      </c>
      <c r="E757" s="8">
        <v>10.471246500767901</v>
      </c>
      <c r="F757" s="8">
        <v>8.9410959640669994</v>
      </c>
      <c r="G757" s="8">
        <v>7.9191160616944698</v>
      </c>
      <c r="H757" s="20">
        <v>2.0269629847956798</v>
      </c>
      <c r="I757" s="20">
        <v>1.01931974339815</v>
      </c>
      <c r="J757" s="20">
        <v>5.8935307304194504</v>
      </c>
      <c r="K757" s="21">
        <v>2.75178194030009E-5</v>
      </c>
      <c r="L757" s="19">
        <v>1.0218789679820599E-3</v>
      </c>
      <c r="M757" s="10" t="s">
        <v>2684</v>
      </c>
    </row>
    <row r="758" spans="1:13">
      <c r="A758" s="11" t="s">
        <v>2251</v>
      </c>
      <c r="B758" s="8">
        <v>2.1852786508796398</v>
      </c>
      <c r="C758" s="8">
        <v>2.1173253083625498</v>
      </c>
      <c r="D758" s="8">
        <v>2.1751828021502999</v>
      </c>
      <c r="E758" s="8">
        <v>3.6658932930170001</v>
      </c>
      <c r="F758" s="8">
        <v>5.7032557339298204</v>
      </c>
      <c r="G758" s="8">
        <v>4.8430768272162297</v>
      </c>
      <c r="H758" s="20">
        <v>2.0269010857776899</v>
      </c>
      <c r="I758" s="20">
        <v>1.0192756859730601</v>
      </c>
      <c r="J758" s="20">
        <v>3.37698214569299</v>
      </c>
      <c r="K758" s="19">
        <v>4.0647847644085001E-3</v>
      </c>
      <c r="L758" s="19">
        <v>3.4431133444154903E-2</v>
      </c>
      <c r="M758" s="10" t="s">
        <v>3968</v>
      </c>
    </row>
    <row r="759" spans="1:13">
      <c r="A759" s="11" t="s">
        <v>1056</v>
      </c>
      <c r="B759" s="8">
        <v>10.7427967811344</v>
      </c>
      <c r="C759" s="8">
        <v>10.8818636856286</v>
      </c>
      <c r="D759" s="8">
        <v>10.0612968568187</v>
      </c>
      <c r="E759" s="8">
        <v>17.425724686593401</v>
      </c>
      <c r="F759" s="8">
        <v>24.963530989461301</v>
      </c>
      <c r="G759" s="8">
        <v>25.3235782794426</v>
      </c>
      <c r="H759" s="20">
        <v>2.02470239409908</v>
      </c>
      <c r="I759" s="20">
        <v>1.01770986547345</v>
      </c>
      <c r="J759" s="20">
        <v>4.6528236652565003</v>
      </c>
      <c r="K759" s="18">
        <v>2.9920682017447E-4</v>
      </c>
      <c r="L759" s="19">
        <v>5.6450912540695498E-3</v>
      </c>
      <c r="M759" s="10" t="s">
        <v>4109</v>
      </c>
    </row>
    <row r="760" spans="1:13">
      <c r="A760" s="11" t="s">
        <v>3677</v>
      </c>
      <c r="B760" s="8">
        <v>3.6727185347404601</v>
      </c>
      <c r="C760" s="8">
        <v>2.18985342627002</v>
      </c>
      <c r="D760" s="8">
        <v>1.5185426433701601</v>
      </c>
      <c r="E760" s="8">
        <v>4.4592821841930004</v>
      </c>
      <c r="F760" s="8">
        <v>5.4648964969562801</v>
      </c>
      <c r="G760" s="8">
        <v>4.8300825107502998</v>
      </c>
      <c r="H760" s="20">
        <v>2.0210956275767402</v>
      </c>
      <c r="I760" s="20">
        <v>1.0151375840466299</v>
      </c>
      <c r="J760" s="20">
        <v>3.0643711733385302</v>
      </c>
      <c r="K760" s="19">
        <v>7.7442903426214503E-3</v>
      </c>
      <c r="L760" s="19">
        <v>5.2549656466201203E-2</v>
      </c>
      <c r="M760" s="10" t="s">
        <v>4198</v>
      </c>
    </row>
    <row r="761" spans="1:13">
      <c r="A761" s="11" t="s">
        <v>1375</v>
      </c>
      <c r="B761" s="8">
        <v>3.7246151808315999</v>
      </c>
      <c r="C761" s="8">
        <v>4.5109933595377303</v>
      </c>
      <c r="D761" s="8">
        <v>5.0050003882391403</v>
      </c>
      <c r="E761" s="8">
        <v>8.0942494542252099</v>
      </c>
      <c r="F761" s="8">
        <v>9.8636490119950295</v>
      </c>
      <c r="G761" s="8">
        <v>10.4361707286882</v>
      </c>
      <c r="H761" s="20">
        <v>2.0201304361477699</v>
      </c>
      <c r="I761" s="20">
        <v>1.01444844817915</v>
      </c>
      <c r="J761" s="20">
        <v>4.2139389799717302</v>
      </c>
      <c r="K761" s="18">
        <v>7.2562665917341902E-4</v>
      </c>
      <c r="L761" s="19">
        <v>1.0547554485760899E-2</v>
      </c>
      <c r="M761" s="10" t="s">
        <v>4119</v>
      </c>
    </row>
    <row r="762" spans="1:13">
      <c r="A762" s="11" t="s">
        <v>1359</v>
      </c>
      <c r="B762" s="8">
        <v>26.649008513470498</v>
      </c>
      <c r="C762" s="8">
        <v>47.9520450494729</v>
      </c>
      <c r="D762" s="8">
        <v>17.052359004511601</v>
      </c>
      <c r="E762" s="8">
        <v>75.765909080704901</v>
      </c>
      <c r="F762" s="8">
        <v>52.600833566382498</v>
      </c>
      <c r="G762" s="8">
        <v>54.239043832139402</v>
      </c>
      <c r="H762" s="20">
        <v>2.0198646843922599</v>
      </c>
      <c r="I762" s="20">
        <v>1.0142586465933101</v>
      </c>
      <c r="J762" s="20">
        <v>2.7132623890373502</v>
      </c>
      <c r="K762" s="19">
        <v>1.5841947913213202E-2</v>
      </c>
      <c r="L762" s="19">
        <v>8.4844393011227301E-2</v>
      </c>
      <c r="M762" s="10" t="s">
        <v>2381</v>
      </c>
    </row>
    <row r="763" spans="1:13">
      <c r="A763" s="11" t="s">
        <v>2156</v>
      </c>
      <c r="B763" s="8">
        <v>3.2905025755962098</v>
      </c>
      <c r="C763" s="8">
        <v>3.6436356932526301</v>
      </c>
      <c r="D763" s="8">
        <v>4.63221093689629</v>
      </c>
      <c r="E763" s="8">
        <v>8.3874581856583497</v>
      </c>
      <c r="F763" s="8">
        <v>9.7423799974321206</v>
      </c>
      <c r="G763" s="8">
        <v>7.2329749305420101</v>
      </c>
      <c r="H763" s="20">
        <v>2.0158435391867799</v>
      </c>
      <c r="I763" s="20">
        <v>1.01138366760817</v>
      </c>
      <c r="J763" s="20">
        <v>3.30895253000218</v>
      </c>
      <c r="K763" s="19">
        <v>4.67830502023793E-3</v>
      </c>
      <c r="L763" s="19">
        <v>3.7639660004586198E-2</v>
      </c>
      <c r="M763" s="10" t="s">
        <v>2930</v>
      </c>
    </row>
    <row r="764" spans="1:13">
      <c r="A764" s="11" t="s">
        <v>3609</v>
      </c>
      <c r="B764" s="8">
        <v>5.2467719777930002</v>
      </c>
      <c r="C764" s="8">
        <v>5.5457656955306902</v>
      </c>
      <c r="D764" s="8">
        <v>3.8456828195789501</v>
      </c>
      <c r="E764" s="8">
        <v>8.5107077645659395</v>
      </c>
      <c r="F764" s="8">
        <v>12.521683350141201</v>
      </c>
      <c r="G764" s="8">
        <v>10.3293288114664</v>
      </c>
      <c r="H764" s="20">
        <v>2.01274805965333</v>
      </c>
      <c r="I764" s="20">
        <v>1.0091665980733699</v>
      </c>
      <c r="J764" s="20">
        <v>3.4770971021261299</v>
      </c>
      <c r="K764" s="19">
        <v>3.3047550067261001E-3</v>
      </c>
      <c r="L764" s="19">
        <v>2.9977735527657302E-2</v>
      </c>
      <c r="M764" s="10" t="s">
        <v>2706</v>
      </c>
    </row>
    <row r="765" spans="1:13">
      <c r="A765" s="11" t="s">
        <v>3059</v>
      </c>
      <c r="B765" s="8">
        <v>15.0725130173754</v>
      </c>
      <c r="C765" s="8">
        <v>10.2026678735738</v>
      </c>
      <c r="D765" s="8">
        <v>10.7280860533238</v>
      </c>
      <c r="E765" s="8">
        <v>22.671257788022501</v>
      </c>
      <c r="F765" s="8">
        <v>22.679817057296301</v>
      </c>
      <c r="G765" s="8">
        <v>25.180571430500301</v>
      </c>
      <c r="H765" s="20">
        <v>2.0115747113826301</v>
      </c>
      <c r="I765" s="20">
        <v>1.0083253217266901</v>
      </c>
      <c r="J765" s="20">
        <v>7.1488041970368403</v>
      </c>
      <c r="K765" s="21">
        <v>3.0331507558876598E-6</v>
      </c>
      <c r="L765" s="19">
        <v>2.03900933249689E-4</v>
      </c>
      <c r="M765" s="10" t="s">
        <v>3532</v>
      </c>
    </row>
    <row r="766" spans="1:13">
      <c r="A766" s="11" t="s">
        <v>1964</v>
      </c>
      <c r="B766" s="8">
        <v>3.8606209516496501</v>
      </c>
      <c r="C766" s="8">
        <v>3.1171426901065802</v>
      </c>
      <c r="D766" s="8">
        <v>3.1702977304162401</v>
      </c>
      <c r="E766" s="8">
        <v>6.8443220442016104</v>
      </c>
      <c r="F766" s="8">
        <v>7.3344824268617801</v>
      </c>
      <c r="G766" s="8">
        <v>7.5170731170176301</v>
      </c>
      <c r="H766" s="20">
        <v>2.0114597023944798</v>
      </c>
      <c r="I766" s="20">
        <v>1.00824283528495</v>
      </c>
      <c r="J766" s="20">
        <v>3.9131627139023601</v>
      </c>
      <c r="K766" s="19">
        <v>1.3434237832418E-3</v>
      </c>
      <c r="L766" s="19">
        <v>1.61557197706758E-2</v>
      </c>
      <c r="M766" s="10" t="s">
        <v>3942</v>
      </c>
    </row>
    <row r="767" spans="1:13">
      <c r="A767" s="11" t="s">
        <v>924</v>
      </c>
      <c r="B767" s="8">
        <v>18.831578535146001</v>
      </c>
      <c r="C767" s="8">
        <v>13.6844943593916</v>
      </c>
      <c r="D767" s="8">
        <v>18.978885059983099</v>
      </c>
      <c r="E767" s="8">
        <v>26.654682149608298</v>
      </c>
      <c r="F767" s="8">
        <v>39.029015440094497</v>
      </c>
      <c r="G767" s="8">
        <v>44.268996691086599</v>
      </c>
      <c r="H767" s="20">
        <v>2.0096426467636799</v>
      </c>
      <c r="I767" s="20">
        <v>1.0069389851968999</v>
      </c>
      <c r="J767" s="20">
        <v>3.6837012750572899</v>
      </c>
      <c r="K767" s="19">
        <v>2.15605310702337E-3</v>
      </c>
      <c r="L767" s="19">
        <v>2.2257445475609702E-2</v>
      </c>
      <c r="M767" s="10" t="s">
        <v>3949</v>
      </c>
    </row>
    <row r="768" spans="1:13">
      <c r="A768" s="11" t="s">
        <v>3594</v>
      </c>
      <c r="B768" s="8">
        <v>9.7402385747111992</v>
      </c>
      <c r="C768" s="8">
        <v>15.013976223453099</v>
      </c>
      <c r="D768" s="8">
        <v>15.468313595190899</v>
      </c>
      <c r="E768" s="8">
        <v>19.141690424478899</v>
      </c>
      <c r="F768" s="8">
        <v>31.503858897654599</v>
      </c>
      <c r="G768" s="8">
        <v>33.0527204079157</v>
      </c>
      <c r="H768" s="20">
        <v>2.0094498230582798</v>
      </c>
      <c r="I768" s="20">
        <v>1.00680055304792</v>
      </c>
      <c r="J768" s="20">
        <v>3.99732554425584</v>
      </c>
      <c r="K768" s="19">
        <v>1.1300977893276599E-3</v>
      </c>
      <c r="L768" s="19">
        <v>1.4365260992478099E-2</v>
      </c>
      <c r="M768" s="10" t="s">
        <v>4141</v>
      </c>
    </row>
    <row r="769" spans="1:13">
      <c r="A769" s="11" t="s">
        <v>2253</v>
      </c>
      <c r="B769" s="8">
        <v>6.3927712730467103</v>
      </c>
      <c r="C769" s="8">
        <v>5.5419838040307399</v>
      </c>
      <c r="D769" s="8">
        <v>2.7127484373789299</v>
      </c>
      <c r="E769" s="8">
        <v>9.4669971615035102</v>
      </c>
      <c r="F769" s="8">
        <v>10.227461583774501</v>
      </c>
      <c r="G769" s="8">
        <v>9.3955162016262506</v>
      </c>
      <c r="H769" s="20">
        <v>2.0083380035530598</v>
      </c>
      <c r="I769" s="20">
        <v>1.0060020954903299</v>
      </c>
      <c r="J769" s="20">
        <v>3.6121882584867002</v>
      </c>
      <c r="K769" s="19">
        <v>2.49938131695389E-3</v>
      </c>
      <c r="L769" s="19">
        <v>2.4721103305051301E-2</v>
      </c>
      <c r="M769" s="10" t="s">
        <v>3989</v>
      </c>
    </row>
    <row r="770" spans="1:13">
      <c r="A770" s="11" t="s">
        <v>1120</v>
      </c>
      <c r="B770" s="8">
        <v>79.758106683065805</v>
      </c>
      <c r="C770" s="8">
        <v>75.480789940223005</v>
      </c>
      <c r="D770" s="8">
        <v>73.112309764907494</v>
      </c>
      <c r="E770" s="8">
        <v>131.11018500603001</v>
      </c>
      <c r="F770" s="8">
        <v>155.69055745670801</v>
      </c>
      <c r="G770" s="8">
        <v>159.085970246182</v>
      </c>
      <c r="H770" s="20">
        <v>2.0058882969229099</v>
      </c>
      <c r="I770" s="20">
        <v>1.0042412679827899</v>
      </c>
      <c r="J770" s="20">
        <v>8.4862575369087292</v>
      </c>
      <c r="K770" s="18">
        <v>3.6423328501712698E-7</v>
      </c>
      <c r="L770" s="18">
        <v>4.3009880405772402E-5</v>
      </c>
      <c r="M770" s="10" t="s">
        <v>4079</v>
      </c>
    </row>
    <row r="771" spans="1:13">
      <c r="A771" s="11" t="s">
        <v>3760</v>
      </c>
      <c r="B771" s="8">
        <v>1.25941228716772</v>
      </c>
      <c r="C771" s="8">
        <v>0.97619972014446699</v>
      </c>
      <c r="D771" s="8">
        <v>0.78976414584913901</v>
      </c>
      <c r="E771" s="8">
        <v>2.4200190376238599</v>
      </c>
      <c r="F771" s="8">
        <v>1.30508500680324</v>
      </c>
      <c r="G771" s="8">
        <v>2.7273477952268799</v>
      </c>
      <c r="H771" s="20">
        <v>2.0054554149750801</v>
      </c>
      <c r="I771" s="20">
        <v>1.00392989269974</v>
      </c>
      <c r="J771" s="20">
        <v>2.7178046132954101</v>
      </c>
      <c r="K771" s="19">
        <v>1.5697342477622701E-2</v>
      </c>
      <c r="L771" s="19">
        <v>8.4372040631869802E-2</v>
      </c>
      <c r="M771" s="10" t="s">
        <v>4252</v>
      </c>
    </row>
    <row r="772" spans="1:13">
      <c r="A772" s="11" t="s">
        <v>920</v>
      </c>
      <c r="B772" s="8">
        <v>5.3417922577057899</v>
      </c>
      <c r="C772" s="8">
        <v>6.1167175574918202</v>
      </c>
      <c r="D772" s="8">
        <v>2.1751828021502999</v>
      </c>
      <c r="E772" s="8">
        <v>10.664416852413099</v>
      </c>
      <c r="F772" s="8">
        <v>9.7290833108214496</v>
      </c>
      <c r="G772" s="8">
        <v>6.6419339344679704</v>
      </c>
      <c r="H772" s="20">
        <v>2.00397791571551</v>
      </c>
      <c r="I772" s="20">
        <v>1.00286660979895</v>
      </c>
      <c r="J772" s="20">
        <v>2.6584712531930799</v>
      </c>
      <c r="K772" s="19">
        <v>1.76907960036841E-2</v>
      </c>
      <c r="L772" s="19">
        <v>9.1594096309074599E-2</v>
      </c>
      <c r="M772" s="10" t="s">
        <v>4255</v>
      </c>
    </row>
    <row r="773" spans="1:13">
      <c r="A773" s="11" t="s">
        <v>1182</v>
      </c>
      <c r="B773" s="8">
        <v>9.3444575306974595</v>
      </c>
      <c r="C773" s="8">
        <v>7.40772215322436</v>
      </c>
      <c r="D773" s="8">
        <v>9.5126796099548194</v>
      </c>
      <c r="E773" s="8">
        <v>19.529856016955701</v>
      </c>
      <c r="F773" s="8">
        <v>18.192932931843899</v>
      </c>
      <c r="G773" s="8">
        <v>17.670273618701898</v>
      </c>
      <c r="H773" s="20">
        <v>2.0015845169454698</v>
      </c>
      <c r="I773" s="20">
        <v>1.0011425348380001</v>
      </c>
      <c r="J773" s="20">
        <v>5.2089802461614498</v>
      </c>
      <c r="K773" s="18">
        <v>1.00245449358568E-4</v>
      </c>
      <c r="L773" s="19">
        <v>2.6051237771049398E-3</v>
      </c>
      <c r="M773" s="10" t="s">
        <v>2509</v>
      </c>
    </row>
    <row r="774" spans="1:13">
      <c r="A774" s="11" t="s">
        <v>2263</v>
      </c>
      <c r="B774" s="8">
        <v>3.1005832574434899</v>
      </c>
      <c r="C774" s="8">
        <v>3.2772737862528301</v>
      </c>
      <c r="D774" s="8">
        <v>3.78768120484124</v>
      </c>
      <c r="E774" s="8">
        <v>10.058816398156999</v>
      </c>
      <c r="F774" s="8">
        <v>6.0365947479518498</v>
      </c>
      <c r="G774" s="8">
        <v>6.2647582985641099</v>
      </c>
      <c r="H774" s="20">
        <v>2.0006088606713202</v>
      </c>
      <c r="I774" s="20">
        <v>1.0004391332961899</v>
      </c>
      <c r="J774" s="20">
        <v>3.39586890021114</v>
      </c>
      <c r="K774" s="19">
        <v>3.9091435640349797E-3</v>
      </c>
      <c r="L774" s="19">
        <v>3.34751501827334E-2</v>
      </c>
      <c r="M774" s="10" t="s">
        <v>3960</v>
      </c>
    </row>
  </sheetData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topLeftCell="A226" workbookViewId="0">
      <selection activeCell="A241" sqref="A15:A405"/>
    </sheetView>
  </sheetViews>
  <sheetFormatPr baseColWidth="10" defaultColWidth="8.83203125" defaultRowHeight="15" x14ac:dyDescent="0"/>
  <cols>
    <col min="1" max="1" width="13.5" style="11" customWidth="1"/>
    <col min="2" max="4" width="12.83203125" style="9" customWidth="1"/>
    <col min="5" max="7" width="13.5" style="9" customWidth="1"/>
    <col min="8" max="8" width="15.1640625" style="9" customWidth="1"/>
    <col min="9" max="9" width="21.5" style="9" customWidth="1"/>
    <col min="10" max="10" width="14" style="9" customWidth="1"/>
    <col min="11" max="11" width="14.33203125" style="9" customWidth="1"/>
    <col min="12" max="12" width="12.5" style="9" customWidth="1"/>
    <col min="13" max="13" width="12.6640625" style="10" customWidth="1"/>
    <col min="14" max="16384" width="8.83203125" style="10"/>
  </cols>
  <sheetData>
    <row r="1" spans="1:13">
      <c r="A1" s="22" t="s">
        <v>3569</v>
      </c>
    </row>
    <row r="3" spans="1:13">
      <c r="A3" s="11" t="s">
        <v>3573</v>
      </c>
      <c r="B3" s="6" t="s">
        <v>3583</v>
      </c>
    </row>
    <row r="4" spans="1:13">
      <c r="A4" s="11" t="s">
        <v>3574</v>
      </c>
      <c r="B4" s="23" t="s">
        <v>5060</v>
      </c>
    </row>
    <row r="5" spans="1:13">
      <c r="A5" s="11" t="s">
        <v>3575</v>
      </c>
      <c r="B5" s="23" t="s">
        <v>3585</v>
      </c>
    </row>
    <row r="6" spans="1:13">
      <c r="A6" s="11" t="s">
        <v>3577</v>
      </c>
      <c r="B6" s="6" t="s">
        <v>5052</v>
      </c>
    </row>
    <row r="7" spans="1:13">
      <c r="A7" s="11" t="s">
        <v>3576</v>
      </c>
      <c r="B7" s="6" t="s">
        <v>3584</v>
      </c>
    </row>
    <row r="8" spans="1:13">
      <c r="A8" s="11" t="s">
        <v>3578</v>
      </c>
      <c r="B8" s="6" t="s">
        <v>5053</v>
      </c>
    </row>
    <row r="9" spans="1:13">
      <c r="A9" s="11" t="s">
        <v>3579</v>
      </c>
      <c r="B9" s="6" t="s">
        <v>5054</v>
      </c>
    </row>
    <row r="10" spans="1:13">
      <c r="A10" s="11" t="s">
        <v>3580</v>
      </c>
      <c r="B10" s="6" t="s">
        <v>5055</v>
      </c>
    </row>
    <row r="11" spans="1:13">
      <c r="A11" s="11" t="s">
        <v>3581</v>
      </c>
      <c r="B11" s="6" t="s">
        <v>3582</v>
      </c>
    </row>
    <row r="12" spans="1:13">
      <c r="B12" s="6"/>
    </row>
    <row r="14" spans="1:13">
      <c r="A14" s="13" t="s">
        <v>3552</v>
      </c>
      <c r="B14" s="16" t="s">
        <v>5056</v>
      </c>
      <c r="C14" s="16" t="s">
        <v>5057</v>
      </c>
      <c r="D14" s="16" t="s">
        <v>5058</v>
      </c>
      <c r="E14" s="13" t="s">
        <v>3556</v>
      </c>
      <c r="F14" s="13" t="s">
        <v>3557</v>
      </c>
      <c r="G14" s="13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3155</v>
      </c>
      <c r="B15" s="9">
        <v>8.0000000000000002E-3</v>
      </c>
      <c r="C15" s="9">
        <v>8.0000000000000002E-3</v>
      </c>
      <c r="D15" s="9">
        <v>8.0000000000000002E-3</v>
      </c>
      <c r="E15" s="9">
        <v>1.524</v>
      </c>
      <c r="F15" s="9">
        <v>4.657</v>
      </c>
      <c r="G15" s="9">
        <v>2.4940000000000002</v>
      </c>
      <c r="H15" s="8">
        <v>340.47009021488822</v>
      </c>
      <c r="I15" s="8">
        <f>LOG(Table52[[#This Row],[Fold Change]],2)</f>
        <v>8.4113842549901587</v>
      </c>
      <c r="J15" s="9">
        <v>-18.044</v>
      </c>
      <c r="K15" s="18">
        <v>5.5500000000000001E-5</v>
      </c>
      <c r="L15" s="19">
        <v>9.7300000000000008E-3</v>
      </c>
      <c r="M15" s="10" t="s">
        <v>2456</v>
      </c>
    </row>
    <row r="16" spans="1:13">
      <c r="A16" s="11" t="s">
        <v>3132</v>
      </c>
      <c r="B16" s="9">
        <v>8.0000000000000002E-3</v>
      </c>
      <c r="C16" s="9">
        <v>8.0000000000000002E-3</v>
      </c>
      <c r="D16" s="9">
        <v>8.0000000000000002E-3</v>
      </c>
      <c r="E16" s="9">
        <v>1.986</v>
      </c>
      <c r="F16" s="9">
        <v>1.4330000000000001</v>
      </c>
      <c r="G16" s="9">
        <v>5.9930000000000003</v>
      </c>
      <c r="H16" s="8">
        <v>336.19545472063572</v>
      </c>
      <c r="I16" s="8">
        <f>LOG(Table52[[#This Row],[Fold Change]],2)</f>
        <v>8.3931564096006621</v>
      </c>
      <c r="J16" s="9">
        <v>-13.436</v>
      </c>
      <c r="K16" s="18">
        <v>1.7799999999999999E-4</v>
      </c>
      <c r="L16" s="19">
        <v>1.72E-2</v>
      </c>
      <c r="M16" s="10" t="s">
        <v>2381</v>
      </c>
    </row>
    <row r="17" spans="1:13">
      <c r="A17" s="11" t="s">
        <v>3090</v>
      </c>
      <c r="B17" s="9">
        <v>8.0000000000000002E-3</v>
      </c>
      <c r="C17" s="9">
        <v>8.0000000000000002E-3</v>
      </c>
      <c r="D17" s="9">
        <v>8.0000000000000002E-3</v>
      </c>
      <c r="E17" s="9">
        <v>4.24</v>
      </c>
      <c r="F17" s="9">
        <v>1.079</v>
      </c>
      <c r="G17" s="9">
        <v>2.601</v>
      </c>
      <c r="H17" s="8">
        <v>298.23311092436262</v>
      </c>
      <c r="I17" s="8">
        <f>LOG(Table52[[#This Row],[Fold Change]],2)</f>
        <v>8.2202966295373852</v>
      </c>
      <c r="J17" s="9">
        <v>-14.234</v>
      </c>
      <c r="K17" s="18">
        <v>1.4200000000000001E-4</v>
      </c>
      <c r="L17" s="19">
        <v>1.4999999999999999E-2</v>
      </c>
      <c r="M17" s="10" t="s">
        <v>2386</v>
      </c>
    </row>
    <row r="18" spans="1:13">
      <c r="A18" s="11" t="s">
        <v>2300</v>
      </c>
      <c r="B18" s="9">
        <v>8.0000000000000002E-3</v>
      </c>
      <c r="C18" s="9">
        <v>8.0000000000000002E-3</v>
      </c>
      <c r="D18" s="9">
        <v>8.0000000000000002E-3</v>
      </c>
      <c r="E18" s="9">
        <v>1.0029999999999999</v>
      </c>
      <c r="F18" s="9">
        <v>2.0419999999999998</v>
      </c>
      <c r="G18" s="9">
        <v>1.64</v>
      </c>
      <c r="H18" s="8">
        <v>195.6058147173637</v>
      </c>
      <c r="I18" s="8">
        <f>LOG(Table52[[#This Row],[Fold Change]],2)</f>
        <v>7.6118054472796812</v>
      </c>
      <c r="J18" s="9">
        <v>-25.087</v>
      </c>
      <c r="K18" s="18">
        <v>1.5E-5</v>
      </c>
      <c r="L18" s="19">
        <v>5.2599999999999999E-3</v>
      </c>
      <c r="M18" s="10" t="s">
        <v>2383</v>
      </c>
    </row>
    <row r="19" spans="1:13">
      <c r="A19" s="11" t="s">
        <v>2153</v>
      </c>
      <c r="B19" s="9">
        <v>8.0000000000000002E-3</v>
      </c>
      <c r="C19" s="9">
        <v>8.0000000000000002E-3</v>
      </c>
      <c r="D19" s="9">
        <v>8.0000000000000002E-3</v>
      </c>
      <c r="E19" s="9">
        <v>0.71299999999999997</v>
      </c>
      <c r="F19" s="9">
        <v>2.9060000000000001</v>
      </c>
      <c r="G19" s="9">
        <v>1.4590000000000001</v>
      </c>
      <c r="H19" s="8">
        <v>188.89776122073874</v>
      </c>
      <c r="I19" s="8">
        <f>LOG(Table52[[#This Row],[Fold Change]],2)</f>
        <v>7.5614617930633283</v>
      </c>
      <c r="J19" s="9">
        <v>-12.927</v>
      </c>
      <c r="K19" s="18">
        <v>2.0699999999999999E-4</v>
      </c>
      <c r="L19" s="19">
        <v>1.8200000000000001E-2</v>
      </c>
      <c r="M19" s="10" t="s">
        <v>3953</v>
      </c>
    </row>
    <row r="20" spans="1:13">
      <c r="A20" s="11" t="s">
        <v>1240</v>
      </c>
      <c r="B20" s="9">
        <v>8.0000000000000002E-3</v>
      </c>
      <c r="C20" s="9">
        <v>8.0000000000000002E-3</v>
      </c>
      <c r="D20" s="9">
        <v>8.0000000000000002E-3</v>
      </c>
      <c r="E20" s="9">
        <v>1.9350000000000001</v>
      </c>
      <c r="F20" s="9">
        <v>2.6280000000000001</v>
      </c>
      <c r="G20" s="9">
        <v>0.52800000000000002</v>
      </c>
      <c r="H20" s="8">
        <v>181.53319795395967</v>
      </c>
      <c r="I20" s="8">
        <f>LOG(Table52[[#This Row],[Fold Change]],2)</f>
        <v>7.5040895955379741</v>
      </c>
      <c r="J20" s="9">
        <v>-10.57</v>
      </c>
      <c r="K20" s="18">
        <v>4.5399999999999998E-4</v>
      </c>
      <c r="L20" s="19">
        <v>2.4899999999999999E-2</v>
      </c>
      <c r="M20" s="10" t="s">
        <v>4035</v>
      </c>
    </row>
    <row r="21" spans="1:13">
      <c r="A21" s="11" t="s">
        <v>3027</v>
      </c>
      <c r="B21" s="9">
        <v>8.0000000000000002E-3</v>
      </c>
      <c r="C21" s="9">
        <v>8.0000000000000002E-3</v>
      </c>
      <c r="D21" s="9">
        <v>8.0000000000000002E-3</v>
      </c>
      <c r="E21" s="9">
        <v>1.06</v>
      </c>
      <c r="F21" s="9">
        <v>2.1579999999999999</v>
      </c>
      <c r="G21" s="9">
        <v>0.86699999999999999</v>
      </c>
      <c r="H21" s="8">
        <v>164.12400591396121</v>
      </c>
      <c r="I21" s="8">
        <f>LOG(Table52[[#This Row],[Fold Change]],2)</f>
        <v>7.3586424626303328</v>
      </c>
      <c r="J21" s="9">
        <v>-18.434000000000001</v>
      </c>
      <c r="K21" s="18">
        <v>5.1E-5</v>
      </c>
      <c r="L21" s="19">
        <v>9.4400000000000005E-3</v>
      </c>
      <c r="M21" s="10" t="s">
        <v>2395</v>
      </c>
    </row>
    <row r="22" spans="1:13">
      <c r="A22" s="11" t="s">
        <v>860</v>
      </c>
      <c r="B22" s="9">
        <v>8.0000000000000002E-3</v>
      </c>
      <c r="C22" s="9">
        <v>8.0000000000000002E-3</v>
      </c>
      <c r="D22" s="9">
        <v>8.0000000000000002E-3</v>
      </c>
      <c r="E22" s="9">
        <v>1.504</v>
      </c>
      <c r="F22" s="9">
        <v>1.0209999999999999</v>
      </c>
      <c r="G22" s="9">
        <v>1.23</v>
      </c>
      <c r="H22" s="8">
        <v>161.46904241437429</v>
      </c>
      <c r="I22" s="8">
        <f>LOG(Table52[[#This Row],[Fold Change]],2)</f>
        <v>7.3351137810937876</v>
      </c>
      <c r="J22" s="9">
        <v>-45.454999999999998</v>
      </c>
      <c r="K22" s="18">
        <v>1.4100000000000001E-6</v>
      </c>
      <c r="L22" s="19">
        <v>1.09E-3</v>
      </c>
      <c r="M22" s="10" t="s">
        <v>3978</v>
      </c>
    </row>
    <row r="23" spans="1:13">
      <c r="A23" s="11" t="s">
        <v>3054</v>
      </c>
      <c r="B23" s="9">
        <v>8.0000000000000002E-3</v>
      </c>
      <c r="C23" s="9">
        <v>8.0000000000000002E-3</v>
      </c>
      <c r="D23" s="9">
        <v>8.0000000000000002E-3</v>
      </c>
      <c r="E23" s="9">
        <v>0.97599999999999998</v>
      </c>
      <c r="F23" s="9">
        <v>0.99399999999999999</v>
      </c>
      <c r="G23" s="9">
        <v>1.597</v>
      </c>
      <c r="H23" s="8">
        <v>151.16684755233257</v>
      </c>
      <c r="I23" s="8">
        <f>LOG(Table52[[#This Row],[Fold Change]],2)</f>
        <v>7.2399979661317131</v>
      </c>
      <c r="J23" s="9">
        <v>-31.135999999999999</v>
      </c>
      <c r="K23" s="18">
        <v>6.3500000000000002E-6</v>
      </c>
      <c r="L23" s="19">
        <v>2.9499999999999999E-3</v>
      </c>
      <c r="M23" s="10" t="s">
        <v>2395</v>
      </c>
    </row>
    <row r="24" spans="1:13">
      <c r="A24" s="11" t="s">
        <v>1963</v>
      </c>
      <c r="B24" s="9">
        <v>8.0000000000000002E-3</v>
      </c>
      <c r="C24" s="9">
        <v>8.0000000000000002E-3</v>
      </c>
      <c r="D24" s="9">
        <v>8.0000000000000002E-3</v>
      </c>
      <c r="E24" s="9">
        <v>0.71299999999999997</v>
      </c>
      <c r="F24" s="9">
        <v>1.4530000000000001</v>
      </c>
      <c r="G24" s="9">
        <v>0.58399999999999996</v>
      </c>
      <c r="H24" s="8">
        <v>110.46808090362762</v>
      </c>
      <c r="I24" s="8">
        <f>LOG(Table52[[#This Row],[Fold Change]],2)</f>
        <v>6.7874857614342057</v>
      </c>
      <c r="J24" s="9">
        <v>-17.004000000000001</v>
      </c>
      <c r="K24" s="18">
        <v>7.0199999999999999E-5</v>
      </c>
      <c r="L24" s="19">
        <v>1.0800000000000001E-2</v>
      </c>
      <c r="M24" s="10" t="s">
        <v>2383</v>
      </c>
    </row>
    <row r="25" spans="1:13">
      <c r="A25" s="11" t="s">
        <v>3088</v>
      </c>
      <c r="B25" s="9">
        <v>8.0000000000000002E-3</v>
      </c>
      <c r="C25" s="9">
        <v>8.0000000000000002E-3</v>
      </c>
      <c r="D25" s="9">
        <v>8.0000000000000002E-3</v>
      </c>
      <c r="E25" s="9">
        <v>0.98899999999999999</v>
      </c>
      <c r="F25" s="9">
        <v>1.0069999999999999</v>
      </c>
      <c r="G25" s="9">
        <v>0.60699999999999998</v>
      </c>
      <c r="H25" s="8">
        <v>110.46362926971915</v>
      </c>
      <c r="I25" s="8">
        <f>LOG(Table52[[#This Row],[Fold Change]],2)</f>
        <v>6.7874276226531371</v>
      </c>
      <c r="J25" s="9">
        <v>-28.353000000000002</v>
      </c>
      <c r="K25" s="18">
        <v>9.2099999999999999E-6</v>
      </c>
      <c r="L25" s="19">
        <v>3.7699999999999999E-3</v>
      </c>
      <c r="M25" s="10" t="s">
        <v>2404</v>
      </c>
    </row>
    <row r="26" spans="1:13">
      <c r="A26" s="11" t="s">
        <v>2024</v>
      </c>
      <c r="B26" s="9">
        <v>8.0000000000000002E-3</v>
      </c>
      <c r="C26" s="9">
        <v>8.0000000000000002E-3</v>
      </c>
      <c r="D26" s="9">
        <v>8.0000000000000002E-3</v>
      </c>
      <c r="E26" s="9">
        <v>0.26500000000000001</v>
      </c>
      <c r="F26" s="9">
        <v>1.889</v>
      </c>
      <c r="G26" s="9">
        <v>1.0840000000000001</v>
      </c>
      <c r="H26" s="8">
        <v>106.52661658505232</v>
      </c>
      <c r="I26" s="8">
        <f>LOG(Table52[[#This Row],[Fold Change]],2)</f>
        <v>6.7350701349453201</v>
      </c>
      <c r="J26" s="9">
        <v>-7.9870000000000001</v>
      </c>
      <c r="K26" s="19">
        <v>1.34E-3</v>
      </c>
      <c r="L26" s="19">
        <v>4.0300000000000002E-2</v>
      </c>
      <c r="M26" s="10" t="s">
        <v>4002</v>
      </c>
    </row>
    <row r="27" spans="1:13">
      <c r="A27" s="11" t="s">
        <v>3095</v>
      </c>
      <c r="B27" s="9">
        <v>8.0000000000000002E-3</v>
      </c>
      <c r="C27" s="9">
        <v>8.0000000000000002E-3</v>
      </c>
      <c r="D27" s="9">
        <v>8.0000000000000002E-3</v>
      </c>
      <c r="E27" s="9">
        <v>0.88900000000000001</v>
      </c>
      <c r="F27" s="9">
        <v>0.45200000000000001</v>
      </c>
      <c r="G27" s="9">
        <v>0.72699999999999998</v>
      </c>
      <c r="H27" s="8">
        <v>86.675630473562592</v>
      </c>
      <c r="I27" s="8">
        <f>LOG(Table52[[#This Row],[Fold Change]],2)</f>
        <v>6.437554520434583</v>
      </c>
      <c r="J27" s="9">
        <v>-22.295999999999999</v>
      </c>
      <c r="K27" s="18">
        <v>2.4000000000000001E-5</v>
      </c>
      <c r="L27" s="19">
        <v>6.6299999999999996E-3</v>
      </c>
      <c r="M27" s="10" t="s">
        <v>2386</v>
      </c>
    </row>
    <row r="28" spans="1:13">
      <c r="A28" s="11" t="s">
        <v>2185</v>
      </c>
      <c r="B28" s="9">
        <v>8.0000000000000002E-3</v>
      </c>
      <c r="C28" s="9">
        <v>8.0000000000000002E-3</v>
      </c>
      <c r="D28" s="9">
        <v>8.0000000000000002E-3</v>
      </c>
      <c r="E28" s="9">
        <v>0.47599999999999998</v>
      </c>
      <c r="F28" s="9">
        <v>1.4530000000000001</v>
      </c>
      <c r="G28" s="9">
        <v>0.38900000000000001</v>
      </c>
      <c r="H28" s="8">
        <v>84.302923705277792</v>
      </c>
      <c r="I28" s="8">
        <f>LOG(Table52[[#This Row],[Fold Change]],2)</f>
        <v>6.3975107609534403</v>
      </c>
      <c r="J28" s="9">
        <v>-10.82</v>
      </c>
      <c r="K28" s="18">
        <v>4.1399999999999998E-4</v>
      </c>
      <c r="L28" s="19">
        <v>2.3800000000000002E-2</v>
      </c>
      <c r="M28" s="10" t="s">
        <v>3922</v>
      </c>
    </row>
    <row r="29" spans="1:13">
      <c r="A29" s="11" t="s">
        <v>3028</v>
      </c>
      <c r="B29" s="9">
        <v>8.0000000000000002E-3</v>
      </c>
      <c r="C29" s="9">
        <v>8.0000000000000002E-3</v>
      </c>
      <c r="D29" s="9">
        <v>8.0000000000000002E-3</v>
      </c>
      <c r="E29" s="9">
        <v>0.84</v>
      </c>
      <c r="F29" s="9">
        <v>1.2829999999999999</v>
      </c>
      <c r="G29" s="9">
        <v>0.17199999999999999</v>
      </c>
      <c r="H29" s="8">
        <v>74.444858290610711</v>
      </c>
      <c r="I29" s="8">
        <f>LOG(Table52[[#This Row],[Fold Change]],2)</f>
        <v>6.2181003040063603</v>
      </c>
      <c r="J29" s="9">
        <v>-7.0430000000000001</v>
      </c>
      <c r="K29" s="19">
        <v>2.15E-3</v>
      </c>
      <c r="L29" s="19">
        <v>4.8800000000000003E-2</v>
      </c>
      <c r="M29" s="10" t="s">
        <v>3523</v>
      </c>
    </row>
    <row r="30" spans="1:13">
      <c r="A30" s="11" t="s">
        <v>3057</v>
      </c>
      <c r="B30" s="9">
        <v>8.0000000000000002E-3</v>
      </c>
      <c r="C30" s="9">
        <v>8.0000000000000002E-3</v>
      </c>
      <c r="D30" s="9">
        <v>8.0000000000000002E-3</v>
      </c>
      <c r="E30" s="9">
        <v>0.40799999999999997</v>
      </c>
      <c r="F30" s="9">
        <v>0.41499999999999998</v>
      </c>
      <c r="G30" s="9">
        <v>1</v>
      </c>
      <c r="H30" s="8">
        <v>72.259648890237841</v>
      </c>
      <c r="I30" s="8">
        <f>LOG(Table52[[#This Row],[Fold Change]],2)</f>
        <v>6.1751183396169864</v>
      </c>
      <c r="J30" s="9">
        <v>-14.446</v>
      </c>
      <c r="K30" s="18">
        <v>1.34E-4</v>
      </c>
      <c r="L30" s="19">
        <v>1.46E-2</v>
      </c>
      <c r="M30" s="10" t="s">
        <v>2386</v>
      </c>
    </row>
    <row r="31" spans="1:13">
      <c r="A31" s="11" t="s">
        <v>2298</v>
      </c>
      <c r="B31" s="9">
        <v>8.0000000000000002E-3</v>
      </c>
      <c r="C31" s="9">
        <v>8.0000000000000002E-3</v>
      </c>
      <c r="D31" s="9">
        <v>8.0000000000000002E-3</v>
      </c>
      <c r="E31" s="9">
        <v>0.84299999999999997</v>
      </c>
      <c r="F31" s="9">
        <v>0.28599999999999998</v>
      </c>
      <c r="G31" s="9">
        <v>0.69</v>
      </c>
      <c r="H31" s="8">
        <v>71.846187334760543</v>
      </c>
      <c r="I31" s="8">
        <f>LOG(Table52[[#This Row],[Fold Change]],2)</f>
        <v>6.1668396940309487</v>
      </c>
      <c r="J31" s="9">
        <v>-12.882</v>
      </c>
      <c r="K31" s="18">
        <v>2.1000000000000001E-4</v>
      </c>
      <c r="L31" s="19">
        <v>1.8200000000000001E-2</v>
      </c>
      <c r="M31" s="10" t="s">
        <v>4007</v>
      </c>
    </row>
    <row r="32" spans="1:13">
      <c r="A32" s="11" t="s">
        <v>3019</v>
      </c>
      <c r="B32" s="9">
        <v>8.0000000000000002E-3</v>
      </c>
      <c r="C32" s="9">
        <v>8.0000000000000002E-3</v>
      </c>
      <c r="D32" s="9">
        <v>8.0000000000000002E-3</v>
      </c>
      <c r="E32" s="9">
        <v>0.80600000000000005</v>
      </c>
      <c r="F32" s="9">
        <v>0.82099999999999995</v>
      </c>
      <c r="G32" s="9">
        <v>0.22</v>
      </c>
      <c r="H32" s="8">
        <v>68.722440059336336</v>
      </c>
      <c r="I32" s="8">
        <f>LOG(Table52[[#This Row],[Fold Change]],2)</f>
        <v>6.1027093566112365</v>
      </c>
      <c r="J32" s="9">
        <v>-9.6980000000000004</v>
      </c>
      <c r="K32" s="18">
        <v>6.3299999999999999E-4</v>
      </c>
      <c r="L32" s="19">
        <v>2.8899999999999999E-2</v>
      </c>
      <c r="M32" s="10" t="s">
        <v>2872</v>
      </c>
    </row>
    <row r="33" spans="1:13">
      <c r="A33" s="11" t="s">
        <v>947</v>
      </c>
      <c r="B33" s="9">
        <v>8.0000000000000002E-3</v>
      </c>
      <c r="C33" s="9">
        <v>8.0000000000000002E-3</v>
      </c>
      <c r="D33" s="9">
        <v>8.0000000000000002E-3</v>
      </c>
      <c r="E33" s="9">
        <v>0.47599999999999998</v>
      </c>
      <c r="F33" s="9">
        <v>0.38700000000000001</v>
      </c>
      <c r="G33" s="9">
        <v>0.7</v>
      </c>
      <c r="H33" s="8">
        <v>66.006957613943541</v>
      </c>
      <c r="I33" s="8">
        <f>LOG(Table52[[#This Row],[Fold Change]],2)</f>
        <v>6.0445461979355759</v>
      </c>
      <c r="J33" s="9">
        <v>-24.138999999999999</v>
      </c>
      <c r="K33" s="18">
        <v>1.7499999999999998E-5</v>
      </c>
      <c r="L33" s="19">
        <v>5.5799999999999999E-3</v>
      </c>
      <c r="M33" s="10" t="s">
        <v>2635</v>
      </c>
    </row>
    <row r="34" spans="1:13">
      <c r="A34" s="11" t="s">
        <v>2988</v>
      </c>
      <c r="B34" s="9">
        <v>8.0000000000000002E-3</v>
      </c>
      <c r="C34" s="9">
        <v>8.0000000000000002E-3</v>
      </c>
      <c r="D34" s="9">
        <v>8.0000000000000002E-3</v>
      </c>
      <c r="E34" s="9">
        <v>0.48499999999999999</v>
      </c>
      <c r="F34" s="9">
        <v>0.49399999999999999</v>
      </c>
      <c r="G34" s="9">
        <v>0.39700000000000002</v>
      </c>
      <c r="H34" s="8">
        <v>59.598507761026006</v>
      </c>
      <c r="I34" s="8">
        <f>LOG(Table52[[#This Row],[Fold Change]],2)</f>
        <v>5.8972043035493114</v>
      </c>
      <c r="J34" s="9">
        <v>-58.268999999999998</v>
      </c>
      <c r="K34" s="18">
        <v>5.2E-7</v>
      </c>
      <c r="L34" s="18">
        <v>6.4999999999999997E-4</v>
      </c>
      <c r="M34" s="10" t="s">
        <v>3881</v>
      </c>
    </row>
    <row r="35" spans="1:13">
      <c r="A35" s="11" t="s">
        <v>1235</v>
      </c>
      <c r="B35" s="9">
        <v>8.0000000000000002E-3</v>
      </c>
      <c r="C35" s="9">
        <v>8.0000000000000002E-3</v>
      </c>
      <c r="D35" s="9">
        <v>8.0000000000000002E-3</v>
      </c>
      <c r="E35" s="9">
        <v>0.52600000000000002</v>
      </c>
      <c r="F35" s="9">
        <v>0.53600000000000003</v>
      </c>
      <c r="G35" s="9">
        <v>0.32300000000000001</v>
      </c>
      <c r="H35" s="8">
        <v>58.757249611552645</v>
      </c>
      <c r="I35" s="8">
        <f>LOG(Table52[[#This Row],[Fold Change]],2)</f>
        <v>5.8766949607502221</v>
      </c>
      <c r="J35" s="9">
        <v>-24.548999999999999</v>
      </c>
      <c r="K35" s="18">
        <v>1.6399999999999999E-5</v>
      </c>
      <c r="L35" s="19">
        <v>5.47E-3</v>
      </c>
      <c r="M35" s="10" t="s">
        <v>2715</v>
      </c>
    </row>
    <row r="36" spans="1:13">
      <c r="A36" s="11" t="s">
        <v>2277</v>
      </c>
      <c r="B36" s="9">
        <v>8.0000000000000002E-3</v>
      </c>
      <c r="C36" s="9">
        <v>8.0000000000000002E-3</v>
      </c>
      <c r="D36" s="9">
        <v>8.0000000000000002E-3</v>
      </c>
      <c r="E36" s="9">
        <v>0.93899999999999995</v>
      </c>
      <c r="F36" s="9">
        <v>0.23899999999999999</v>
      </c>
      <c r="G36" s="9">
        <v>0.38400000000000001</v>
      </c>
      <c r="H36" s="8">
        <v>57.712479034411125</v>
      </c>
      <c r="I36" s="8">
        <f>LOG(Table52[[#This Row],[Fold Change]],2)</f>
        <v>5.8508113980648577</v>
      </c>
      <c r="J36" s="9">
        <v>-10.11</v>
      </c>
      <c r="K36" s="18">
        <v>5.3899999999999998E-4</v>
      </c>
      <c r="L36" s="19">
        <v>2.6700000000000002E-2</v>
      </c>
      <c r="M36" s="10" t="s">
        <v>2964</v>
      </c>
    </row>
    <row r="37" spans="1:13">
      <c r="A37" s="11" t="s">
        <v>3149</v>
      </c>
      <c r="B37" s="9">
        <v>8.0000000000000002E-3</v>
      </c>
      <c r="C37" s="9">
        <v>8.0000000000000002E-3</v>
      </c>
      <c r="D37" s="9">
        <v>8.0000000000000002E-3</v>
      </c>
      <c r="E37" s="9">
        <v>0.74199999999999999</v>
      </c>
      <c r="F37" s="9">
        <v>0.378</v>
      </c>
      <c r="G37" s="9">
        <v>0.30299999999999999</v>
      </c>
      <c r="H37" s="8">
        <v>57.443402069886481</v>
      </c>
      <c r="I37" s="8">
        <f>LOG(Table52[[#This Row],[Fold Change]],2)</f>
        <v>5.8440692898005757</v>
      </c>
      <c r="J37" s="9">
        <v>-15.057</v>
      </c>
      <c r="K37" s="18">
        <v>1.1400000000000001E-4</v>
      </c>
      <c r="L37" s="19">
        <v>1.38E-2</v>
      </c>
      <c r="M37" s="10" t="s">
        <v>2455</v>
      </c>
    </row>
    <row r="38" spans="1:13">
      <c r="A38" s="11" t="s">
        <v>3006</v>
      </c>
      <c r="B38" s="9">
        <v>8.0000000000000002E-3</v>
      </c>
      <c r="C38" s="9">
        <v>8.0000000000000002E-3</v>
      </c>
      <c r="D38" s="9">
        <v>8.0000000000000002E-3</v>
      </c>
      <c r="E38" s="9">
        <v>0.28999999999999998</v>
      </c>
      <c r="F38" s="9">
        <v>0.59</v>
      </c>
      <c r="G38" s="9">
        <v>0.47399999999999998</v>
      </c>
      <c r="H38" s="8">
        <v>56.542305816737986</v>
      </c>
      <c r="I38" s="8">
        <f>LOG(Table52[[#This Row],[Fold Change]],2)</f>
        <v>5.8212588129086331</v>
      </c>
      <c r="J38" s="9">
        <v>-19.186</v>
      </c>
      <c r="K38" s="18">
        <v>4.35E-5</v>
      </c>
      <c r="L38" s="19">
        <v>8.7500000000000008E-3</v>
      </c>
      <c r="M38" s="10" t="s">
        <v>2399</v>
      </c>
    </row>
    <row r="39" spans="1:13">
      <c r="A39" s="11" t="s">
        <v>3079</v>
      </c>
      <c r="B39" s="9">
        <v>8.0000000000000002E-3</v>
      </c>
      <c r="C39" s="9">
        <v>8.0000000000000002E-3</v>
      </c>
      <c r="D39" s="9">
        <v>8.0000000000000002E-3</v>
      </c>
      <c r="E39" s="9">
        <v>0.45800000000000002</v>
      </c>
      <c r="F39" s="9">
        <v>0.46600000000000003</v>
      </c>
      <c r="G39" s="9">
        <v>0.375</v>
      </c>
      <c r="H39" s="8">
        <v>56.287479552080079</v>
      </c>
      <c r="I39" s="8">
        <f>LOG(Table52[[#This Row],[Fold Change]],2)</f>
        <v>5.8147421433573374</v>
      </c>
      <c r="J39" s="9">
        <v>-57.454000000000001</v>
      </c>
      <c r="K39" s="18">
        <v>5.5000000000000003E-7</v>
      </c>
      <c r="L39" s="18">
        <v>6.5899999999999997E-4</v>
      </c>
      <c r="M39" s="10" t="s">
        <v>2383</v>
      </c>
    </row>
    <row r="40" spans="1:13">
      <c r="A40" s="11" t="s">
        <v>3070</v>
      </c>
      <c r="B40" s="9">
        <v>8.0000000000000002E-3</v>
      </c>
      <c r="C40" s="9">
        <v>8.0000000000000002E-3</v>
      </c>
      <c r="D40" s="9">
        <v>8.0000000000000002E-3</v>
      </c>
      <c r="E40" s="9">
        <v>0.71299999999999997</v>
      </c>
      <c r="F40" s="9">
        <v>0.36299999999999999</v>
      </c>
      <c r="G40" s="9">
        <v>0.29199999999999998</v>
      </c>
      <c r="H40" s="8">
        <v>55.234040451813875</v>
      </c>
      <c r="I40" s="8">
        <f>LOG(Table52[[#This Row],[Fold Change]],2)</f>
        <v>5.7874857614342083</v>
      </c>
      <c r="J40" s="9">
        <v>-14.911</v>
      </c>
      <c r="K40" s="18">
        <v>1.18E-4</v>
      </c>
      <c r="L40" s="19">
        <v>1.38E-2</v>
      </c>
      <c r="M40" s="10" t="s">
        <v>3535</v>
      </c>
    </row>
    <row r="41" spans="1:13">
      <c r="A41" s="11" t="s">
        <v>2130</v>
      </c>
      <c r="B41" s="9">
        <v>8.0000000000000002E-3</v>
      </c>
      <c r="C41" s="9">
        <v>8.0000000000000002E-3</v>
      </c>
      <c r="D41" s="9">
        <v>8.0000000000000002E-3</v>
      </c>
      <c r="E41" s="9">
        <v>0.86299999999999999</v>
      </c>
      <c r="F41" s="9">
        <v>0.439</v>
      </c>
      <c r="G41" s="9">
        <v>0.17599999999999999</v>
      </c>
      <c r="H41" s="8">
        <v>53.014951671145248</v>
      </c>
      <c r="I41" s="8">
        <f>LOG(Table52[[#This Row],[Fold Change]],2)</f>
        <v>5.7283273915398665</v>
      </c>
      <c r="J41" s="9">
        <v>-8.6340000000000003</v>
      </c>
      <c r="K41" s="18">
        <v>9.8999999999999999E-4</v>
      </c>
      <c r="L41" s="19">
        <v>3.5200000000000002E-2</v>
      </c>
      <c r="M41" s="10" t="s">
        <v>2925</v>
      </c>
    </row>
    <row r="42" spans="1:13">
      <c r="A42" s="11" t="s">
        <v>2083</v>
      </c>
      <c r="B42" s="9">
        <v>8.0000000000000002E-3</v>
      </c>
      <c r="C42" s="9">
        <v>8.0000000000000002E-3</v>
      </c>
      <c r="D42" s="9">
        <v>8.0000000000000002E-3</v>
      </c>
      <c r="E42" s="9">
        <v>0.42399999999999999</v>
      </c>
      <c r="F42" s="9">
        <v>0.432</v>
      </c>
      <c r="G42" s="9">
        <v>0.34699999999999998</v>
      </c>
      <c r="H42" s="8">
        <v>52.106123928211318</v>
      </c>
      <c r="I42" s="8">
        <f>LOG(Table52[[#This Row],[Fold Change]],2)</f>
        <v>5.7033810344096354</v>
      </c>
      <c r="J42" s="9">
        <v>-56.353999999999999</v>
      </c>
      <c r="K42" s="18">
        <v>5.9400000000000005E-7</v>
      </c>
      <c r="L42" s="18">
        <v>6.6699999999999995E-4</v>
      </c>
      <c r="M42" s="10" t="s">
        <v>2914</v>
      </c>
    </row>
    <row r="43" spans="1:13">
      <c r="A43" s="11" t="s">
        <v>2194</v>
      </c>
      <c r="B43" s="9">
        <v>8.0000000000000002E-3</v>
      </c>
      <c r="C43" s="9">
        <v>8.0000000000000002E-3</v>
      </c>
      <c r="D43" s="9">
        <v>8.0000000000000002E-3</v>
      </c>
      <c r="E43" s="9">
        <v>0.36899999999999999</v>
      </c>
      <c r="F43" s="9">
        <v>0.22900000000000001</v>
      </c>
      <c r="G43" s="9">
        <v>0.73499999999999999</v>
      </c>
      <c r="H43" s="8">
        <v>51.736255306912945</v>
      </c>
      <c r="I43" s="8">
        <f>LOG(Table52[[#This Row],[Fold Change]],2)</f>
        <v>5.6931037297825045</v>
      </c>
      <c r="J43" s="9">
        <v>-11.646000000000001</v>
      </c>
      <c r="K43" s="18">
        <v>3.1100000000000002E-4</v>
      </c>
      <c r="L43" s="19">
        <v>2.12E-2</v>
      </c>
      <c r="M43" s="10" t="s">
        <v>2938</v>
      </c>
    </row>
    <row r="44" spans="1:13">
      <c r="A44" s="11" t="s">
        <v>2989</v>
      </c>
      <c r="B44" s="9">
        <v>8.0000000000000002E-3</v>
      </c>
      <c r="C44" s="9">
        <v>8.0000000000000002E-3</v>
      </c>
      <c r="D44" s="9">
        <v>8.0000000000000002E-3</v>
      </c>
      <c r="E44" s="9">
        <v>0.52600000000000002</v>
      </c>
      <c r="F44" s="9">
        <v>0.53600000000000003</v>
      </c>
      <c r="G44" s="9">
        <v>0.215</v>
      </c>
      <c r="H44" s="8">
        <v>51.329185422287004</v>
      </c>
      <c r="I44" s="8">
        <f>LOG(Table52[[#This Row],[Fold Change]],2)</f>
        <v>5.6817074605098403</v>
      </c>
      <c r="J44" s="9">
        <v>-13.082000000000001</v>
      </c>
      <c r="K44" s="18">
        <v>1.9799999999999999E-4</v>
      </c>
      <c r="L44" s="19">
        <v>1.78E-2</v>
      </c>
      <c r="M44" s="10" t="s">
        <v>2827</v>
      </c>
    </row>
    <row r="45" spans="1:13">
      <c r="A45" s="11" t="s">
        <v>2273</v>
      </c>
      <c r="B45" s="9">
        <v>8.0000000000000002E-3</v>
      </c>
      <c r="C45" s="9">
        <v>8.0000000000000002E-3</v>
      </c>
      <c r="D45" s="9">
        <v>8.0000000000000002E-3</v>
      </c>
      <c r="E45" s="9">
        <v>1.052</v>
      </c>
      <c r="F45" s="9">
        <v>0.26800000000000002</v>
      </c>
      <c r="G45" s="9">
        <v>0.215</v>
      </c>
      <c r="H45" s="8">
        <v>51.329185422287004</v>
      </c>
      <c r="I45" s="8">
        <f>LOG(Table52[[#This Row],[Fold Change]],2)</f>
        <v>5.6817074605098403</v>
      </c>
      <c r="J45" s="9">
        <v>-7.931</v>
      </c>
      <c r="K45" s="19">
        <v>1.3699999999999999E-3</v>
      </c>
      <c r="L45" s="19">
        <v>4.1000000000000002E-2</v>
      </c>
      <c r="M45" s="10" t="s">
        <v>4003</v>
      </c>
    </row>
    <row r="46" spans="1:13">
      <c r="A46" s="11" t="s">
        <v>3000</v>
      </c>
      <c r="B46" s="9">
        <v>8.0000000000000002E-3</v>
      </c>
      <c r="C46" s="9">
        <v>8.0000000000000002E-3</v>
      </c>
      <c r="D46" s="9">
        <v>8.0000000000000002E-3</v>
      </c>
      <c r="E46" s="9">
        <v>0.25900000000000001</v>
      </c>
      <c r="F46" s="9">
        <v>0.79200000000000004</v>
      </c>
      <c r="G46" s="9">
        <v>0.21199999999999999</v>
      </c>
      <c r="H46" s="8">
        <v>45.983412930151417</v>
      </c>
      <c r="I46" s="8">
        <f>LOG(Table52[[#This Row],[Fold Change]],2)</f>
        <v>5.5230416430372955</v>
      </c>
      <c r="J46" s="9">
        <v>-9.3409999999999993</v>
      </c>
      <c r="K46" s="18">
        <v>7.3200000000000001E-4</v>
      </c>
      <c r="L46" s="19">
        <v>3.0700000000000002E-2</v>
      </c>
      <c r="M46" s="10" t="s">
        <v>2381</v>
      </c>
    </row>
    <row r="47" spans="1:13">
      <c r="A47" s="11" t="s">
        <v>3150</v>
      </c>
      <c r="B47" s="9">
        <v>8.0000000000000002E-3</v>
      </c>
      <c r="C47" s="9">
        <v>8.0000000000000002E-3</v>
      </c>
      <c r="D47" s="9">
        <v>8.0000000000000002E-3</v>
      </c>
      <c r="E47" s="9">
        <v>0.23300000000000001</v>
      </c>
      <c r="F47" s="9">
        <v>0.47499999999999998</v>
      </c>
      <c r="G47" s="9">
        <v>0.38200000000000001</v>
      </c>
      <c r="H47" s="8">
        <v>45.518334242405317</v>
      </c>
      <c r="I47" s="8">
        <f>LOG(Table52[[#This Row],[Fold Change]],2)</f>
        <v>5.5083758576242738</v>
      </c>
      <c r="J47" s="9">
        <v>-18.155000000000001</v>
      </c>
      <c r="K47" s="18">
        <v>5.4200000000000003E-5</v>
      </c>
      <c r="L47" s="19">
        <v>9.6200000000000001E-3</v>
      </c>
      <c r="M47" s="10" t="s">
        <v>2399</v>
      </c>
    </row>
    <row r="48" spans="1:13">
      <c r="A48" s="11" t="s">
        <v>3023</v>
      </c>
      <c r="B48" s="9">
        <v>8.0000000000000002E-3</v>
      </c>
      <c r="C48" s="9">
        <v>8.0000000000000002E-3</v>
      </c>
      <c r="D48" s="9">
        <v>8.0000000000000002E-3</v>
      </c>
      <c r="E48" s="9">
        <v>0.56599999999999995</v>
      </c>
      <c r="F48" s="9">
        <v>0.28799999999999998</v>
      </c>
      <c r="G48" s="9">
        <v>0.23200000000000001</v>
      </c>
      <c r="H48" s="8">
        <v>43.849925244188057</v>
      </c>
      <c r="I48" s="8">
        <f>LOG(Table52[[#This Row],[Fold Change]],2)</f>
        <v>5.4545024780378473</v>
      </c>
      <c r="J48" s="9">
        <v>-14.053000000000001</v>
      </c>
      <c r="K48" s="18">
        <v>1.4899999999999999E-4</v>
      </c>
      <c r="L48" s="19">
        <v>1.55E-2</v>
      </c>
      <c r="M48" s="10" t="s">
        <v>2399</v>
      </c>
    </row>
    <row r="49" spans="1:13">
      <c r="A49" s="11" t="s">
        <v>2191</v>
      </c>
      <c r="B49" s="9">
        <v>8.0000000000000002E-3</v>
      </c>
      <c r="C49" s="9">
        <v>8.0000000000000002E-3</v>
      </c>
      <c r="D49" s="9">
        <v>8.0000000000000002E-3</v>
      </c>
      <c r="E49" s="9">
        <v>0.39</v>
      </c>
      <c r="F49" s="9">
        <v>0.59599999999999997</v>
      </c>
      <c r="G49" s="9">
        <v>0.16</v>
      </c>
      <c r="H49" s="8">
        <v>43.604064185415517</v>
      </c>
      <c r="I49" s="8">
        <f>LOG(Table52[[#This Row],[Fold Change]],2)</f>
        <v>5.4463907048180724</v>
      </c>
      <c r="J49" s="9">
        <v>-9.7210000000000001</v>
      </c>
      <c r="K49" s="18">
        <v>6.2699999999999995E-4</v>
      </c>
      <c r="L49" s="19">
        <v>2.8899999999999999E-2</v>
      </c>
      <c r="M49" s="10" t="s">
        <v>2402</v>
      </c>
    </row>
    <row r="50" spans="1:13">
      <c r="A50" s="11" t="s">
        <v>3153</v>
      </c>
      <c r="B50" s="9">
        <v>8.0000000000000002E-3</v>
      </c>
      <c r="C50" s="9">
        <v>8.0000000000000002E-3</v>
      </c>
      <c r="D50" s="9">
        <v>8.0000000000000002E-3</v>
      </c>
      <c r="E50" s="9">
        <v>0.56200000000000006</v>
      </c>
      <c r="F50" s="9">
        <v>0.28599999999999998</v>
      </c>
      <c r="G50" s="9">
        <v>0.23</v>
      </c>
      <c r="H50" s="8">
        <v>43.517728840823032</v>
      </c>
      <c r="I50" s="8">
        <f>LOG(Table52[[#This Row],[Fold Change]],2)</f>
        <v>5.4435313602168458</v>
      </c>
      <c r="J50" s="9">
        <v>-14.025</v>
      </c>
      <c r="K50" s="18">
        <v>1.4999999999999999E-4</v>
      </c>
      <c r="L50" s="19">
        <v>1.55E-2</v>
      </c>
      <c r="M50" s="10" t="s">
        <v>2386</v>
      </c>
    </row>
    <row r="51" spans="1:13">
      <c r="A51" s="11" t="s">
        <v>3114</v>
      </c>
      <c r="B51" s="9">
        <v>8.0000000000000002E-3</v>
      </c>
      <c r="C51" s="9">
        <v>8.0000000000000002E-3</v>
      </c>
      <c r="D51" s="9">
        <v>8.0000000000000002E-3</v>
      </c>
      <c r="E51" s="9">
        <v>0.27300000000000002</v>
      </c>
      <c r="F51" s="9">
        <v>0.55500000000000005</v>
      </c>
      <c r="G51" s="9">
        <v>0.223</v>
      </c>
      <c r="H51" s="8">
        <v>42.237795639622327</v>
      </c>
      <c r="I51" s="8">
        <f>LOG(Table52[[#This Row],[Fold Change]],2)</f>
        <v>5.4004626383249583</v>
      </c>
      <c r="J51" s="9">
        <v>-13.529</v>
      </c>
      <c r="K51" s="18">
        <v>1.73E-4</v>
      </c>
      <c r="L51" s="19">
        <v>1.6899999999999998E-2</v>
      </c>
      <c r="M51" s="10" t="s">
        <v>2386</v>
      </c>
    </row>
    <row r="52" spans="1:13">
      <c r="A52" s="11" t="s">
        <v>2360</v>
      </c>
      <c r="B52" s="9">
        <v>8.0000000000000002E-3</v>
      </c>
      <c r="C52" s="9">
        <v>8.0000000000000002E-3</v>
      </c>
      <c r="D52" s="9">
        <v>8.0000000000000002E-3</v>
      </c>
      <c r="E52" s="9">
        <v>0.5</v>
      </c>
      <c r="F52" s="9">
        <v>0.254</v>
      </c>
      <c r="G52" s="9">
        <v>0.20399999999999999</v>
      </c>
      <c r="H52" s="8">
        <v>38.682425636287142</v>
      </c>
      <c r="I52" s="8">
        <f>LOG(Table52[[#This Row],[Fold Change]],2)</f>
        <v>5.2736063587745337</v>
      </c>
      <c r="J52" s="9">
        <v>-13.587</v>
      </c>
      <c r="K52" s="18">
        <v>1.7000000000000001E-4</v>
      </c>
      <c r="L52" s="19">
        <v>1.6899999999999998E-2</v>
      </c>
      <c r="M52" s="10" t="s">
        <v>4018</v>
      </c>
    </row>
    <row r="53" spans="1:13">
      <c r="A53" s="11" t="s">
        <v>3001</v>
      </c>
      <c r="B53" s="9">
        <v>8.0000000000000002E-3</v>
      </c>
      <c r="C53" s="9">
        <v>8.0000000000000002E-3</v>
      </c>
      <c r="D53" s="9">
        <v>8.0000000000000002E-3</v>
      </c>
      <c r="E53" s="9">
        <v>0.38800000000000001</v>
      </c>
      <c r="F53" s="9">
        <v>0.19800000000000001</v>
      </c>
      <c r="G53" s="9">
        <v>0.318</v>
      </c>
      <c r="H53" s="8">
        <v>37.892225887656906</v>
      </c>
      <c r="I53" s="8">
        <f>LOG(Table52[[#This Row],[Fold Change]],2)</f>
        <v>5.2438299848728853</v>
      </c>
      <c r="J53" s="9">
        <v>-18.161999999999999</v>
      </c>
      <c r="K53" s="18">
        <v>5.41E-5</v>
      </c>
      <c r="L53" s="19">
        <v>9.6200000000000001E-3</v>
      </c>
      <c r="M53" s="10" t="s">
        <v>3517</v>
      </c>
    </row>
    <row r="54" spans="1:13">
      <c r="A54" s="11" t="s">
        <v>3148</v>
      </c>
      <c r="B54" s="9">
        <v>8.0000000000000002E-3</v>
      </c>
      <c r="C54" s="9">
        <v>8.0000000000000002E-3</v>
      </c>
      <c r="D54" s="9">
        <v>8.0000000000000002E-3</v>
      </c>
      <c r="E54" s="9">
        <v>0.30199999999999999</v>
      </c>
      <c r="F54" s="9">
        <v>0.307</v>
      </c>
      <c r="G54" s="9">
        <v>0.247</v>
      </c>
      <c r="H54" s="8">
        <v>37.067364583077115</v>
      </c>
      <c r="I54" s="8">
        <f>LOG(Table52[[#This Row],[Fold Change]],2)</f>
        <v>5.2120776409027227</v>
      </c>
      <c r="J54" s="9">
        <v>-51.5</v>
      </c>
      <c r="K54" s="18">
        <v>8.5099999999999998E-7</v>
      </c>
      <c r="L54" s="18">
        <v>8.4900000000000004E-4</v>
      </c>
      <c r="M54" s="10" t="s">
        <v>2395</v>
      </c>
    </row>
    <row r="55" spans="1:13">
      <c r="A55" s="11" t="s">
        <v>3039</v>
      </c>
      <c r="B55" s="9">
        <v>8.0000000000000002E-3</v>
      </c>
      <c r="C55" s="9">
        <v>8.0000000000000002E-3</v>
      </c>
      <c r="D55" s="9">
        <v>8.0000000000000002E-3</v>
      </c>
      <c r="E55" s="9">
        <v>0.29699999999999999</v>
      </c>
      <c r="F55" s="9">
        <v>0.30199999999999999</v>
      </c>
      <c r="G55" s="9">
        <v>0.24299999999999999</v>
      </c>
      <c r="H55" s="8">
        <v>36.474286749747918</v>
      </c>
      <c r="I55" s="8">
        <f>LOG(Table52[[#This Row],[Fold Change]],2)</f>
        <v>5.1888078615798765</v>
      </c>
      <c r="J55" s="9">
        <v>-51.27</v>
      </c>
      <c r="K55" s="18">
        <v>8.6700000000000002E-7</v>
      </c>
      <c r="L55" s="18">
        <v>8.4900000000000004E-4</v>
      </c>
      <c r="M55" s="10" t="s">
        <v>2385</v>
      </c>
    </row>
    <row r="56" spans="1:13">
      <c r="A56" s="11" t="s">
        <v>3034</v>
      </c>
      <c r="B56" s="9">
        <v>8.0000000000000002E-3</v>
      </c>
      <c r="C56" s="9">
        <v>8.0000000000000002E-3</v>
      </c>
      <c r="D56" s="9">
        <v>8.0000000000000002E-3</v>
      </c>
      <c r="E56" s="9">
        <v>0.29399999999999998</v>
      </c>
      <c r="F56" s="9">
        <v>0.3</v>
      </c>
      <c r="G56" s="9">
        <v>0.24099999999999999</v>
      </c>
      <c r="H56" s="8">
        <v>36.184808283480166</v>
      </c>
      <c r="I56" s="8">
        <f>LOG(Table52[[#This Row],[Fold Change]],2)</f>
        <v>5.1773122227420503</v>
      </c>
      <c r="J56" s="9">
        <v>-51.155999999999999</v>
      </c>
      <c r="K56" s="18">
        <v>8.7400000000000002E-7</v>
      </c>
      <c r="L56" s="18">
        <v>8.4900000000000004E-4</v>
      </c>
      <c r="M56" s="10" t="s">
        <v>2386</v>
      </c>
    </row>
    <row r="57" spans="1:13">
      <c r="A57" s="11" t="s">
        <v>3141</v>
      </c>
      <c r="B57" s="9">
        <v>8.0000000000000002E-3</v>
      </c>
      <c r="C57" s="9">
        <v>8.0000000000000002E-3</v>
      </c>
      <c r="D57" s="9">
        <v>8.0000000000000002E-3</v>
      </c>
      <c r="E57" s="9">
        <v>0.32200000000000001</v>
      </c>
      <c r="F57" s="9">
        <v>0.49199999999999999</v>
      </c>
      <c r="G57" s="9">
        <v>0.13200000000000001</v>
      </c>
      <c r="H57" s="8">
        <v>35.968620239778296</v>
      </c>
      <c r="I57" s="8">
        <f>LOG(Table52[[#This Row],[Fold Change]],2)</f>
        <v>5.168666913481915</v>
      </c>
      <c r="J57" s="9">
        <v>-9.2260000000000009</v>
      </c>
      <c r="K57" s="18">
        <v>7.6800000000000002E-4</v>
      </c>
      <c r="L57" s="19">
        <v>3.1300000000000001E-2</v>
      </c>
      <c r="M57" s="10" t="s">
        <v>2386</v>
      </c>
    </row>
    <row r="58" spans="1:13">
      <c r="A58" s="11" t="s">
        <v>2116</v>
      </c>
      <c r="B58" s="9">
        <v>8.0000000000000002E-3</v>
      </c>
      <c r="C58" s="9">
        <v>8.0000000000000002E-3</v>
      </c>
      <c r="D58" s="9">
        <v>8.0000000000000002E-3</v>
      </c>
      <c r="E58" s="9">
        <v>0.57999999999999996</v>
      </c>
      <c r="F58" s="9">
        <v>0.14799999999999999</v>
      </c>
      <c r="G58" s="9">
        <v>0.23699999999999999</v>
      </c>
      <c r="H58" s="8">
        <v>35.619420654050693</v>
      </c>
      <c r="I58" s="8">
        <f>LOG(Table52[[#This Row],[Fold Change]],2)</f>
        <v>5.1545921462419635</v>
      </c>
      <c r="J58" s="9">
        <v>-8.907</v>
      </c>
      <c r="K58" s="18">
        <v>8.7900000000000001E-4</v>
      </c>
      <c r="L58" s="19">
        <v>3.3700000000000001E-2</v>
      </c>
      <c r="M58" s="10" t="s">
        <v>2404</v>
      </c>
    </row>
    <row r="59" spans="1:13">
      <c r="A59" s="11" t="s">
        <v>2062</v>
      </c>
      <c r="B59" s="9">
        <v>8.0000000000000002E-3</v>
      </c>
      <c r="C59" s="9">
        <v>8.0000000000000002E-3</v>
      </c>
      <c r="D59" s="9">
        <v>8.0000000000000002E-3</v>
      </c>
      <c r="E59" s="9">
        <v>0.36899999999999999</v>
      </c>
      <c r="F59" s="9">
        <v>0.5</v>
      </c>
      <c r="G59" s="9">
        <v>0.1</v>
      </c>
      <c r="H59" s="8">
        <v>34.563440007790398</v>
      </c>
      <c r="I59" s="8">
        <f>LOG(Table52[[#This Row],[Fold Change]],2)</f>
        <v>5.111174907157273</v>
      </c>
      <c r="J59" s="9">
        <v>-7.2</v>
      </c>
      <c r="K59" s="19">
        <v>1.98E-3</v>
      </c>
      <c r="L59" s="19">
        <v>4.7100000000000003E-2</v>
      </c>
      <c r="M59" s="10" t="s">
        <v>2907</v>
      </c>
    </row>
    <row r="60" spans="1:13">
      <c r="A60" s="11" t="s">
        <v>2306</v>
      </c>
      <c r="B60" s="9">
        <v>8.0000000000000002E-3</v>
      </c>
      <c r="C60" s="9">
        <v>8.0000000000000002E-3</v>
      </c>
      <c r="D60" s="9">
        <v>8.0000000000000002E-3</v>
      </c>
      <c r="E60" s="9">
        <v>0.27100000000000002</v>
      </c>
      <c r="F60" s="9">
        <v>0.27600000000000002</v>
      </c>
      <c r="G60" s="9">
        <v>0.222</v>
      </c>
      <c r="H60" s="8">
        <v>33.340298674358309</v>
      </c>
      <c r="I60" s="8">
        <f>LOG(Table52[[#This Row],[Fold Change]],2)</f>
        <v>5.0591951234494097</v>
      </c>
      <c r="J60" s="9">
        <v>-49.988999999999997</v>
      </c>
      <c r="K60" s="18">
        <v>9.5900000000000005E-7</v>
      </c>
      <c r="L60" s="18">
        <v>8.8999999999999995E-4</v>
      </c>
      <c r="M60" s="10" t="s">
        <v>2970</v>
      </c>
    </row>
    <row r="61" spans="1:13">
      <c r="A61" s="11" t="s">
        <v>3026</v>
      </c>
      <c r="B61" s="9">
        <v>8.0000000000000002E-3</v>
      </c>
      <c r="C61" s="9">
        <v>8.0000000000000002E-3</v>
      </c>
      <c r="D61" s="9">
        <v>8.0000000000000002E-3</v>
      </c>
      <c r="E61" s="9">
        <v>0.185</v>
      </c>
      <c r="F61" s="9">
        <v>0.188</v>
      </c>
      <c r="G61" s="9">
        <v>0.45300000000000001</v>
      </c>
      <c r="H61" s="8">
        <v>32.714567408018198</v>
      </c>
      <c r="I61" s="8">
        <f>LOG(Table52[[#This Row],[Fold Change]],2)</f>
        <v>5.0318612886367573</v>
      </c>
      <c r="J61" s="9">
        <v>-11.771000000000001</v>
      </c>
      <c r="K61" s="18">
        <v>2.9799999999999998E-4</v>
      </c>
      <c r="L61" s="19">
        <v>2.0799999999999999E-2</v>
      </c>
      <c r="M61" s="10" t="s">
        <v>4040</v>
      </c>
    </row>
    <row r="62" spans="1:13">
      <c r="A62" s="11" t="s">
        <v>913</v>
      </c>
      <c r="B62" s="9">
        <v>8.0000000000000002E-3</v>
      </c>
      <c r="C62" s="9">
        <v>8.0000000000000002E-3</v>
      </c>
      <c r="D62" s="9">
        <v>8.0000000000000002E-3</v>
      </c>
      <c r="E62" s="9">
        <v>0.25800000000000001</v>
      </c>
      <c r="F62" s="9">
        <v>0.13100000000000001</v>
      </c>
      <c r="G62" s="9">
        <v>0.42099999999999999</v>
      </c>
      <c r="H62" s="8">
        <v>31.66170724804509</v>
      </c>
      <c r="I62" s="8">
        <f>LOG(Table52[[#This Row],[Fold Change]],2)</f>
        <v>4.9846671447996522</v>
      </c>
      <c r="J62" s="9">
        <v>-10.211</v>
      </c>
      <c r="K62" s="18">
        <v>5.1900000000000004E-4</v>
      </c>
      <c r="L62" s="19">
        <v>2.64E-2</v>
      </c>
      <c r="M62" s="10" t="s">
        <v>2386</v>
      </c>
    </row>
    <row r="63" spans="1:13">
      <c r="A63" s="11" t="s">
        <v>1300</v>
      </c>
      <c r="B63" s="9">
        <v>8.0000000000000002E-3</v>
      </c>
      <c r="C63" s="9">
        <v>8.0000000000000002E-3</v>
      </c>
      <c r="D63" s="9">
        <v>8.0000000000000002E-3</v>
      </c>
      <c r="E63" s="9">
        <v>0.50700000000000001</v>
      </c>
      <c r="F63" s="9">
        <v>0.10299999999999999</v>
      </c>
      <c r="G63" s="9">
        <v>0.249</v>
      </c>
      <c r="H63" s="8">
        <v>30.721764475690005</v>
      </c>
      <c r="I63" s="8">
        <f>LOG(Table52[[#This Row],[Fold Change]],2)</f>
        <v>4.9411891731607636</v>
      </c>
      <c r="J63" s="9">
        <v>-7.4420000000000002</v>
      </c>
      <c r="K63" s="19">
        <v>1.75E-3</v>
      </c>
      <c r="L63" s="19">
        <v>4.48E-2</v>
      </c>
      <c r="M63" s="10" t="s">
        <v>2386</v>
      </c>
    </row>
    <row r="64" spans="1:13">
      <c r="A64" s="11" t="s">
        <v>2304</v>
      </c>
      <c r="B64" s="9">
        <v>8.0000000000000002E-3</v>
      </c>
      <c r="C64" s="9">
        <v>8.0000000000000002E-3</v>
      </c>
      <c r="D64" s="9">
        <v>8.0000000000000002E-3</v>
      </c>
      <c r="E64" s="9">
        <v>0.626</v>
      </c>
      <c r="F64" s="9">
        <v>9.0999999999999998E-2</v>
      </c>
      <c r="G64" s="9">
        <v>0.219</v>
      </c>
      <c r="H64" s="8">
        <v>30.310178171728076</v>
      </c>
      <c r="I64" s="8">
        <f>LOG(Table52[[#This Row],[Fold Change]],2)</f>
        <v>4.9217304276005986</v>
      </c>
      <c r="J64" s="9">
        <v>-6.1219999999999999</v>
      </c>
      <c r="K64" s="19">
        <v>3.6099999999999999E-3</v>
      </c>
      <c r="L64" s="19">
        <v>6.0999999999999999E-2</v>
      </c>
      <c r="M64" s="10" t="s">
        <v>2969</v>
      </c>
    </row>
    <row r="65" spans="1:13">
      <c r="A65" s="11" t="s">
        <v>3143</v>
      </c>
      <c r="B65" s="9">
        <v>8.0000000000000002E-3</v>
      </c>
      <c r="C65" s="9">
        <v>8.0000000000000002E-3</v>
      </c>
      <c r="D65" s="9">
        <v>8.0000000000000002E-3</v>
      </c>
      <c r="E65" s="9">
        <v>0.20499999999999999</v>
      </c>
      <c r="F65" s="9">
        <v>0.313</v>
      </c>
      <c r="G65" s="9">
        <v>0.16800000000000001</v>
      </c>
      <c r="H65" s="8">
        <v>28.838214087154462</v>
      </c>
      <c r="I65" s="8">
        <f>LOG(Table52[[#This Row],[Fold Change]],2)</f>
        <v>4.8499099180172571</v>
      </c>
      <c r="J65" s="9">
        <v>-18.268000000000001</v>
      </c>
      <c r="K65" s="18">
        <v>5.2899999999999998E-5</v>
      </c>
      <c r="L65" s="19">
        <v>9.5600000000000008E-3</v>
      </c>
      <c r="M65" s="10" t="s">
        <v>4334</v>
      </c>
    </row>
    <row r="66" spans="1:13">
      <c r="A66" s="11" t="s">
        <v>2307</v>
      </c>
      <c r="B66" s="9">
        <v>8.0000000000000002E-3</v>
      </c>
      <c r="C66" s="9">
        <v>8.0000000000000002E-3</v>
      </c>
      <c r="D66" s="9">
        <v>8.0000000000000002E-3</v>
      </c>
      <c r="E66" s="9">
        <v>0.128</v>
      </c>
      <c r="F66" s="9">
        <v>0.13</v>
      </c>
      <c r="G66" s="9">
        <v>0.628</v>
      </c>
      <c r="H66" s="8">
        <v>28.568179983548067</v>
      </c>
      <c r="I66" s="8">
        <f>LOG(Table52[[#This Row],[Fold Change]],2)</f>
        <v>4.836337223134084</v>
      </c>
      <c r="J66" s="9">
        <v>-6.3570000000000002</v>
      </c>
      <c r="K66" s="19">
        <v>3.14E-3</v>
      </c>
      <c r="L66" s="19">
        <v>5.79E-2</v>
      </c>
      <c r="M66" s="10" t="s">
        <v>2381</v>
      </c>
    </row>
    <row r="67" spans="1:13">
      <c r="A67" s="11" t="s">
        <v>2112</v>
      </c>
      <c r="B67" s="9">
        <v>8.0000000000000002E-3</v>
      </c>
      <c r="C67" s="9">
        <v>8.0000000000000002E-3</v>
      </c>
      <c r="D67" s="9">
        <v>8.0000000000000002E-3</v>
      </c>
      <c r="E67" s="9">
        <v>0.57999999999999996</v>
      </c>
      <c r="F67" s="9">
        <v>9.8000000000000004E-2</v>
      </c>
      <c r="G67" s="9">
        <v>0.158</v>
      </c>
      <c r="H67" s="8">
        <v>27.182705422793489</v>
      </c>
      <c r="I67" s="8">
        <f>LOG(Table52[[#This Row],[Fold Change]],2)</f>
        <v>4.7646171457611963</v>
      </c>
      <c r="J67" s="9">
        <v>-6.2290000000000001</v>
      </c>
      <c r="K67" s="19">
        <v>3.3899999999999998E-3</v>
      </c>
      <c r="L67" s="19">
        <v>5.9700000000000003E-2</v>
      </c>
      <c r="M67" s="10" t="s">
        <v>2386</v>
      </c>
    </row>
    <row r="68" spans="1:13">
      <c r="A68" s="11" t="s">
        <v>3123</v>
      </c>
      <c r="B68" s="9">
        <v>8.0000000000000002E-3</v>
      </c>
      <c r="C68" s="9">
        <v>8.0000000000000002E-3</v>
      </c>
      <c r="D68" s="9">
        <v>8.0000000000000002E-3</v>
      </c>
      <c r="E68" s="9">
        <v>0.106</v>
      </c>
      <c r="F68" s="9">
        <v>0.216</v>
      </c>
      <c r="G68" s="9">
        <v>0.34799999999999998</v>
      </c>
      <c r="H68" s="8">
        <v>26.127712571452715</v>
      </c>
      <c r="I68" s="8">
        <f>LOG(Table52[[#This Row],[Fold Change]],2)</f>
        <v>4.7075089200323141</v>
      </c>
      <c r="J68" s="9">
        <v>-9.4719999999999995</v>
      </c>
      <c r="K68" s="18">
        <v>6.9399999999999996E-4</v>
      </c>
      <c r="L68" s="19">
        <v>3.0200000000000001E-2</v>
      </c>
      <c r="M68" s="10" t="s">
        <v>3545</v>
      </c>
    </row>
    <row r="69" spans="1:13">
      <c r="A69" s="11" t="s">
        <v>1973</v>
      </c>
      <c r="B69" s="9">
        <v>8.0000000000000002E-3</v>
      </c>
      <c r="C69" s="9">
        <v>8.0000000000000002E-3</v>
      </c>
      <c r="D69" s="9">
        <v>8.0000000000000002E-3</v>
      </c>
      <c r="E69" s="9">
        <v>0.34300000000000003</v>
      </c>
      <c r="F69" s="9">
        <v>0.11700000000000001</v>
      </c>
      <c r="G69" s="9">
        <v>0.187</v>
      </c>
      <c r="H69" s="8">
        <v>25.570284553175707</v>
      </c>
      <c r="I69" s="8">
        <f>LOG(Table52[[#This Row],[Fold Change]],2)</f>
        <v>4.6763963102643915</v>
      </c>
      <c r="J69" s="9">
        <v>-10.366</v>
      </c>
      <c r="K69" s="18">
        <v>4.8899999999999996E-4</v>
      </c>
      <c r="L69" s="19">
        <v>2.58E-2</v>
      </c>
      <c r="M69" s="10" t="s">
        <v>3919</v>
      </c>
    </row>
    <row r="70" spans="1:13">
      <c r="A70" s="11" t="s">
        <v>3038</v>
      </c>
      <c r="B70" s="9">
        <v>8.0000000000000002E-3</v>
      </c>
      <c r="C70" s="9">
        <v>8.0000000000000002E-3</v>
      </c>
      <c r="D70" s="9">
        <v>8.0000000000000002E-3</v>
      </c>
      <c r="E70" s="9">
        <v>0.19800000000000001</v>
      </c>
      <c r="F70" s="9">
        <v>0.20200000000000001</v>
      </c>
      <c r="G70" s="9">
        <v>0.16200000000000001</v>
      </c>
      <c r="H70" s="8">
        <v>24.381207720419777</v>
      </c>
      <c r="I70" s="8">
        <f>LOG(Table52[[#This Row],[Fold Change]],2)</f>
        <v>4.6076976863543297</v>
      </c>
      <c r="J70" s="9">
        <v>-45.527999999999999</v>
      </c>
      <c r="K70" s="18">
        <v>1.3999999999999999E-6</v>
      </c>
      <c r="L70" s="19">
        <v>1.09E-3</v>
      </c>
      <c r="M70" s="10" t="s">
        <v>3527</v>
      </c>
    </row>
    <row r="71" spans="1:13">
      <c r="A71" s="11" t="s">
        <v>946</v>
      </c>
      <c r="B71" s="9">
        <v>8.0000000000000002E-3</v>
      </c>
      <c r="C71" s="9">
        <v>8.0000000000000002E-3</v>
      </c>
      <c r="D71" s="9">
        <v>8.0000000000000002E-3</v>
      </c>
      <c r="E71" s="9">
        <v>0.115</v>
      </c>
      <c r="F71" s="9">
        <v>0.11700000000000001</v>
      </c>
      <c r="G71" s="9">
        <v>0.47099999999999997</v>
      </c>
      <c r="H71" s="8">
        <v>24.212015921683832</v>
      </c>
      <c r="I71" s="8">
        <f>LOG(Table52[[#This Row],[Fold Change]],2)</f>
        <v>4.5976512997564685</v>
      </c>
      <c r="J71" s="9">
        <v>-6.8310000000000004</v>
      </c>
      <c r="K71" s="19">
        <v>2.4099999999999998E-3</v>
      </c>
      <c r="L71" s="19">
        <v>5.1499999999999997E-2</v>
      </c>
      <c r="M71" s="10" t="s">
        <v>2634</v>
      </c>
    </row>
    <row r="72" spans="1:13">
      <c r="A72" s="11" t="s">
        <v>2983</v>
      </c>
      <c r="B72" s="9">
        <v>8.0000000000000002E-3</v>
      </c>
      <c r="C72" s="9">
        <v>8.0000000000000002E-3</v>
      </c>
      <c r="D72" s="9">
        <v>8.0000000000000002E-3</v>
      </c>
      <c r="E72" s="9">
        <v>0.307</v>
      </c>
      <c r="F72" s="9">
        <v>0.156</v>
      </c>
      <c r="G72" s="9">
        <v>0.125</v>
      </c>
      <c r="H72" s="8">
        <v>23.736943004085255</v>
      </c>
      <c r="I72" s="8">
        <f>LOG(Table52[[#This Row],[Fold Change]],2)</f>
        <v>4.5690622423007019</v>
      </c>
      <c r="J72" s="9">
        <v>-11.772</v>
      </c>
      <c r="K72" s="18">
        <v>2.9799999999999998E-4</v>
      </c>
      <c r="L72" s="19">
        <v>2.0799999999999999E-2</v>
      </c>
      <c r="M72" s="10" t="s">
        <v>3512</v>
      </c>
    </row>
    <row r="73" spans="1:13">
      <c r="A73" s="11" t="s">
        <v>2984</v>
      </c>
      <c r="B73" s="9">
        <v>8.0000000000000002E-3</v>
      </c>
      <c r="C73" s="9">
        <v>8.0000000000000002E-3</v>
      </c>
      <c r="D73" s="9">
        <v>8.0000000000000002E-3</v>
      </c>
      <c r="E73" s="9">
        <v>0.189</v>
      </c>
      <c r="F73" s="9">
        <v>0.193</v>
      </c>
      <c r="G73" s="9">
        <v>0.155</v>
      </c>
      <c r="H73" s="8">
        <v>23.261662467951506</v>
      </c>
      <c r="I73" s="8">
        <f>LOG(Table52[[#This Row],[Fold Change]],2)</f>
        <v>4.5398823021267569</v>
      </c>
      <c r="J73" s="9">
        <v>-44.857999999999997</v>
      </c>
      <c r="K73" s="18">
        <v>1.48E-6</v>
      </c>
      <c r="L73" s="19">
        <v>1.09E-3</v>
      </c>
      <c r="M73" s="10" t="s">
        <v>2386</v>
      </c>
    </row>
    <row r="74" spans="1:13">
      <c r="A74" s="11" t="s">
        <v>3011</v>
      </c>
      <c r="B74" s="9">
        <v>8.0000000000000002E-3</v>
      </c>
      <c r="C74" s="9">
        <v>8.0000000000000002E-3</v>
      </c>
      <c r="D74" s="9">
        <v>8.0000000000000002E-3</v>
      </c>
      <c r="E74" s="9">
        <v>0.189</v>
      </c>
      <c r="F74" s="9">
        <v>0.193</v>
      </c>
      <c r="G74" s="9">
        <v>0.155</v>
      </c>
      <c r="H74" s="8">
        <v>23.261662467951506</v>
      </c>
      <c r="I74" s="8">
        <f>LOG(Table52[[#This Row],[Fold Change]],2)</f>
        <v>4.5398823021267569</v>
      </c>
      <c r="J74" s="9">
        <v>-44.857999999999997</v>
      </c>
      <c r="K74" s="18">
        <v>1.48E-6</v>
      </c>
      <c r="L74" s="19">
        <v>1.09E-3</v>
      </c>
      <c r="M74" s="10" t="s">
        <v>4041</v>
      </c>
    </row>
    <row r="75" spans="1:13">
      <c r="A75" s="11" t="s">
        <v>3044</v>
      </c>
      <c r="B75" s="9">
        <v>8.0000000000000002E-3</v>
      </c>
      <c r="C75" s="9">
        <v>8.0000000000000002E-3</v>
      </c>
      <c r="D75" s="9">
        <v>8.0000000000000002E-3</v>
      </c>
      <c r="E75" s="9">
        <v>0.13</v>
      </c>
      <c r="F75" s="9">
        <v>0.39600000000000002</v>
      </c>
      <c r="G75" s="9">
        <v>0.106</v>
      </c>
      <c r="H75" s="8">
        <v>22.960197089371263</v>
      </c>
      <c r="I75" s="8">
        <f>LOG(Table52[[#This Row],[Fold Change]],2)</f>
        <v>4.521063120987991</v>
      </c>
      <c r="J75" s="9">
        <v>-7.6470000000000002</v>
      </c>
      <c r="K75" s="19">
        <v>1.58E-3</v>
      </c>
      <c r="L75" s="19">
        <v>4.2900000000000001E-2</v>
      </c>
      <c r="M75" s="10" t="s">
        <v>4236</v>
      </c>
    </row>
    <row r="76" spans="1:13">
      <c r="A76" s="11" t="s">
        <v>1315</v>
      </c>
      <c r="B76" s="9">
        <v>8.0000000000000002E-3</v>
      </c>
      <c r="C76" s="9">
        <v>8.0000000000000002E-3</v>
      </c>
      <c r="D76" s="9">
        <v>8.0000000000000002E-3</v>
      </c>
      <c r="E76" s="9">
        <v>0.29599999999999999</v>
      </c>
      <c r="F76" s="9">
        <v>0.22500000000000001</v>
      </c>
      <c r="G76" s="9">
        <v>8.1000000000000003E-2</v>
      </c>
      <c r="H76" s="8">
        <v>22.885396595161513</v>
      </c>
      <c r="I76" s="8">
        <f>LOG(Table52[[#This Row],[Fold Change]],2)</f>
        <v>4.516355388395306</v>
      </c>
      <c r="J76" s="9">
        <v>-7.915</v>
      </c>
      <c r="K76" s="19">
        <v>1.3799999999999999E-3</v>
      </c>
      <c r="L76" s="19">
        <v>4.1099999999999998E-2</v>
      </c>
      <c r="M76" s="10" t="s">
        <v>3954</v>
      </c>
    </row>
    <row r="77" spans="1:13">
      <c r="A77" s="11" t="s">
        <v>3072</v>
      </c>
      <c r="B77" s="9">
        <v>8.0000000000000002E-3</v>
      </c>
      <c r="C77" s="9">
        <v>8.0000000000000002E-3</v>
      </c>
      <c r="D77" s="9">
        <v>8.0000000000000002E-3</v>
      </c>
      <c r="E77" s="9">
        <v>0.30199999999999999</v>
      </c>
      <c r="F77" s="9">
        <v>0.20499999999999999</v>
      </c>
      <c r="G77" s="9">
        <v>8.2000000000000003E-2</v>
      </c>
      <c r="H77" s="8">
        <v>22.51296792181774</v>
      </c>
      <c r="I77" s="8">
        <f>LOG(Table52[[#This Row],[Fold Change]],2)</f>
        <v>4.4926843570920036</v>
      </c>
      <c r="J77" s="9">
        <v>-8.0850000000000009</v>
      </c>
      <c r="K77" s="19">
        <v>1.2800000000000001E-3</v>
      </c>
      <c r="L77" s="19">
        <v>3.9300000000000002E-2</v>
      </c>
      <c r="M77" s="10" t="s">
        <v>2428</v>
      </c>
    </row>
    <row r="78" spans="1:13">
      <c r="A78" s="11" t="s">
        <v>2221</v>
      </c>
      <c r="B78" s="9">
        <v>8.0000000000000002E-3</v>
      </c>
      <c r="C78" s="9">
        <v>8.0000000000000002E-3</v>
      </c>
      <c r="D78" s="9">
        <v>8.0000000000000002E-3</v>
      </c>
      <c r="E78" s="9">
        <v>0.16</v>
      </c>
      <c r="F78" s="9">
        <v>0.16200000000000001</v>
      </c>
      <c r="G78" s="9">
        <v>0.19600000000000001</v>
      </c>
      <c r="H78" s="8">
        <v>22.447653510435909</v>
      </c>
      <c r="I78" s="8">
        <f>LOG(Table52[[#This Row],[Fold Change]],2)</f>
        <v>4.4884927404869579</v>
      </c>
      <c r="J78" s="9">
        <v>-47.566000000000003</v>
      </c>
      <c r="K78" s="18">
        <v>1.17E-6</v>
      </c>
      <c r="L78" s="18">
        <v>9.8900000000000008E-4</v>
      </c>
      <c r="M78" s="10" t="s">
        <v>2386</v>
      </c>
    </row>
    <row r="79" spans="1:13">
      <c r="A79" s="11" t="s">
        <v>3029</v>
      </c>
      <c r="B79" s="9">
        <v>8.0000000000000002E-3</v>
      </c>
      <c r="C79" s="9">
        <v>8.0000000000000002E-3</v>
      </c>
      <c r="D79" s="9">
        <v>8.0000000000000002E-3</v>
      </c>
      <c r="E79" s="9">
        <v>0.28799999999999998</v>
      </c>
      <c r="F79" s="9">
        <v>0.14599999999999999</v>
      </c>
      <c r="G79" s="9">
        <v>0.11799999999999999</v>
      </c>
      <c r="H79" s="8">
        <v>22.264884523211773</v>
      </c>
      <c r="I79" s="8">
        <f>LOG(Table52[[#This Row],[Fold Change]],2)</f>
        <v>4.4766982241520434</v>
      </c>
      <c r="J79" s="9">
        <v>-11.534000000000001</v>
      </c>
      <c r="K79" s="18">
        <v>3.2299999999999999E-4</v>
      </c>
      <c r="L79" s="19">
        <v>2.1499999999999998E-2</v>
      </c>
      <c r="M79" s="10" t="s">
        <v>3524</v>
      </c>
    </row>
    <row r="80" spans="1:13">
      <c r="A80" s="11" t="s">
        <v>3084</v>
      </c>
      <c r="B80" s="9">
        <v>8.0000000000000002E-3</v>
      </c>
      <c r="C80" s="9">
        <v>8.0000000000000002E-3</v>
      </c>
      <c r="D80" s="9">
        <v>8.0000000000000002E-3</v>
      </c>
      <c r="E80" s="9">
        <v>0.14199999999999999</v>
      </c>
      <c r="F80" s="9">
        <v>0.28899999999999998</v>
      </c>
      <c r="G80" s="9">
        <v>0.11600000000000001</v>
      </c>
      <c r="H80" s="8">
        <v>22.008966310301325</v>
      </c>
      <c r="I80" s="8">
        <f>LOG(Table52[[#This Row],[Fold Change]],2)</f>
        <v>4.4600194830054161</v>
      </c>
      <c r="J80" s="9">
        <v>-11.173</v>
      </c>
      <c r="K80" s="18">
        <v>3.6600000000000001E-4</v>
      </c>
      <c r="L80" s="19">
        <v>2.2100000000000002E-2</v>
      </c>
      <c r="M80" s="10" t="s">
        <v>4023</v>
      </c>
    </row>
    <row r="81" spans="1:13">
      <c r="A81" s="11" t="s">
        <v>3117</v>
      </c>
      <c r="B81" s="9">
        <v>8.0000000000000002E-3</v>
      </c>
      <c r="C81" s="9">
        <v>8.0000000000000002E-3</v>
      </c>
      <c r="D81" s="9">
        <v>8.0000000000000002E-3</v>
      </c>
      <c r="E81" s="9">
        <v>0.17799999999999999</v>
      </c>
      <c r="F81" s="9">
        <v>0.182</v>
      </c>
      <c r="G81" s="9">
        <v>0.14599999999999999</v>
      </c>
      <c r="H81" s="8">
        <v>21.919643479415825</v>
      </c>
      <c r="I81" s="8">
        <f>LOG(Table52[[#This Row],[Fold Change]],2)</f>
        <v>4.4541524281008726</v>
      </c>
      <c r="J81" s="9">
        <v>-44.011000000000003</v>
      </c>
      <c r="K81" s="18">
        <v>1.5999999999999999E-6</v>
      </c>
      <c r="L81" s="19">
        <v>1.15E-3</v>
      </c>
      <c r="M81" s="10" t="s">
        <v>4321</v>
      </c>
    </row>
    <row r="82" spans="1:13">
      <c r="A82" s="11" t="s">
        <v>3013</v>
      </c>
      <c r="B82" s="9">
        <v>8.0000000000000002E-3</v>
      </c>
      <c r="C82" s="9">
        <v>8.0000000000000002E-3</v>
      </c>
      <c r="D82" s="9">
        <v>8.0000000000000002E-3</v>
      </c>
      <c r="E82" s="9">
        <v>8.3000000000000004E-2</v>
      </c>
      <c r="F82" s="9">
        <v>0.253</v>
      </c>
      <c r="G82" s="9">
        <v>0.20300000000000001</v>
      </c>
      <c r="H82" s="8">
        <v>21.168965911134823</v>
      </c>
      <c r="I82" s="8">
        <f>LOG(Table52[[#This Row],[Fold Change]],2)</f>
        <v>4.4038788913317992</v>
      </c>
      <c r="J82" s="9">
        <v>-8.9350000000000005</v>
      </c>
      <c r="K82" s="18">
        <v>8.6799999999999996E-4</v>
      </c>
      <c r="L82" s="19">
        <v>3.3500000000000002E-2</v>
      </c>
      <c r="M82" s="10" t="s">
        <v>4273</v>
      </c>
    </row>
    <row r="83" spans="1:13">
      <c r="A83" s="11" t="s">
        <v>3068</v>
      </c>
      <c r="B83" s="9">
        <v>8.0000000000000002E-3</v>
      </c>
      <c r="C83" s="9">
        <v>8.0000000000000002E-3</v>
      </c>
      <c r="D83" s="9">
        <v>8.0000000000000002E-3</v>
      </c>
      <c r="E83" s="9">
        <v>9.2999999999999999E-2</v>
      </c>
      <c r="F83" s="9">
        <v>0.28399999999999997</v>
      </c>
      <c r="G83" s="9">
        <v>0.152</v>
      </c>
      <c r="H83" s="8">
        <v>20.763840088293076</v>
      </c>
      <c r="I83" s="8">
        <f>LOG(Table52[[#This Row],[Fold Change]],2)</f>
        <v>4.3760013769266726</v>
      </c>
      <c r="J83" s="9">
        <v>-9.3870000000000005</v>
      </c>
      <c r="K83" s="18">
        <v>7.18E-4</v>
      </c>
      <c r="L83" s="19">
        <v>3.0499999999999999E-2</v>
      </c>
      <c r="M83" s="10" t="s">
        <v>2386</v>
      </c>
    </row>
    <row r="84" spans="1:13">
      <c r="A84" s="11" t="s">
        <v>3133</v>
      </c>
      <c r="B84" s="9">
        <v>8.0000000000000002E-3</v>
      </c>
      <c r="C84" s="9">
        <v>8.0000000000000002E-3</v>
      </c>
      <c r="D84" s="9">
        <v>8.0000000000000002E-3</v>
      </c>
      <c r="E84" s="9">
        <v>0.115</v>
      </c>
      <c r="F84" s="9">
        <v>0.11700000000000001</v>
      </c>
      <c r="G84" s="9">
        <v>0.28199999999999997</v>
      </c>
      <c r="H84" s="8">
        <v>20.357981575887454</v>
      </c>
      <c r="I84" s="8">
        <f>LOG(Table52[[#This Row],[Fold Change]],2)</f>
        <v>4.3475226251217594</v>
      </c>
      <c r="J84" s="9">
        <v>-10.170999999999999</v>
      </c>
      <c r="K84" s="18">
        <v>5.2700000000000002E-4</v>
      </c>
      <c r="L84" s="19">
        <v>2.6599999999999999E-2</v>
      </c>
      <c r="M84" s="10" t="s">
        <v>2402</v>
      </c>
    </row>
    <row r="85" spans="1:13">
      <c r="A85" s="11" t="s">
        <v>3007</v>
      </c>
      <c r="B85" s="9">
        <v>8.0000000000000002E-3</v>
      </c>
      <c r="C85" s="9">
        <v>8.0000000000000002E-3</v>
      </c>
      <c r="D85" s="9">
        <v>8.0000000000000002E-3</v>
      </c>
      <c r="E85" s="9">
        <v>0.112</v>
      </c>
      <c r="F85" s="9">
        <v>0.114</v>
      </c>
      <c r="G85" s="9">
        <v>0.27400000000000002</v>
      </c>
      <c r="H85" s="8">
        <v>19.806108581360366</v>
      </c>
      <c r="I85" s="8">
        <f>LOG(Table52[[#This Row],[Fold Change]],2)</f>
        <v>4.3078735484687574</v>
      </c>
      <c r="J85" s="9">
        <v>-10.077999999999999</v>
      </c>
      <c r="K85" s="18">
        <v>5.4600000000000004E-4</v>
      </c>
      <c r="L85" s="19">
        <v>2.69E-2</v>
      </c>
      <c r="M85" s="10" t="s">
        <v>4272</v>
      </c>
    </row>
    <row r="86" spans="1:13">
      <c r="A86" s="11" t="s">
        <v>1271</v>
      </c>
      <c r="B86" s="9">
        <v>8.0000000000000002E-3</v>
      </c>
      <c r="C86" s="9">
        <v>8.0000000000000002E-3</v>
      </c>
      <c r="D86" s="9">
        <v>8.0000000000000002E-3</v>
      </c>
      <c r="E86" s="9">
        <v>0.17699999999999999</v>
      </c>
      <c r="F86" s="9">
        <v>0.09</v>
      </c>
      <c r="G86" s="9">
        <v>0.217</v>
      </c>
      <c r="H86" s="8">
        <v>19.725648083878426</v>
      </c>
      <c r="I86" s="8">
        <f>LOG(Table52[[#This Row],[Fold Change]],2)</f>
        <v>4.3020007954828952</v>
      </c>
      <c r="J86" s="9">
        <v>-11.22</v>
      </c>
      <c r="K86" s="18">
        <v>3.6000000000000002E-4</v>
      </c>
      <c r="L86" s="19">
        <v>2.1999999999999999E-2</v>
      </c>
      <c r="M86" s="10" t="s">
        <v>2386</v>
      </c>
    </row>
    <row r="87" spans="1:13">
      <c r="A87" s="11" t="s">
        <v>3010</v>
      </c>
      <c r="B87" s="9">
        <v>8.0000000000000002E-3</v>
      </c>
      <c r="C87" s="9">
        <v>8.0000000000000002E-3</v>
      </c>
      <c r="D87" s="9">
        <v>8.0000000000000002E-3</v>
      </c>
      <c r="E87" s="9">
        <v>0.126</v>
      </c>
      <c r="F87" s="9">
        <v>0.128</v>
      </c>
      <c r="G87" s="9">
        <v>0.20599999999999999</v>
      </c>
      <c r="H87" s="8">
        <v>19.538572132614398</v>
      </c>
      <c r="I87" s="8">
        <f>LOG(Table52[[#This Row],[Fold Change]],2)</f>
        <v>4.2882531347389321</v>
      </c>
      <c r="J87" s="9">
        <v>-18.442</v>
      </c>
      <c r="K87" s="18">
        <v>5.0899999999999997E-5</v>
      </c>
      <c r="L87" s="19">
        <v>9.4400000000000005E-3</v>
      </c>
      <c r="M87" s="10" t="s">
        <v>2375</v>
      </c>
    </row>
    <row r="88" spans="1:13">
      <c r="A88" s="11" t="s">
        <v>2992</v>
      </c>
      <c r="B88" s="9">
        <v>8.0000000000000002E-3</v>
      </c>
      <c r="C88" s="9">
        <v>8.0000000000000002E-3</v>
      </c>
      <c r="D88" s="9">
        <v>8.0000000000000002E-3</v>
      </c>
      <c r="E88" s="9">
        <v>0.153</v>
      </c>
      <c r="F88" s="9">
        <v>0.311</v>
      </c>
      <c r="G88" s="9">
        <v>6.3E-2</v>
      </c>
      <c r="H88" s="8">
        <v>18.829676680406674</v>
      </c>
      <c r="I88" s="8">
        <f>LOG(Table52[[#This Row],[Fold Change]],2)</f>
        <v>4.2349363229022465</v>
      </c>
      <c r="J88" s="9">
        <v>-6.3760000000000003</v>
      </c>
      <c r="K88" s="19">
        <v>3.1099999999999999E-3</v>
      </c>
      <c r="L88" s="19">
        <v>5.7599999999999998E-2</v>
      </c>
      <c r="M88" s="10" t="s">
        <v>2381</v>
      </c>
    </row>
    <row r="89" spans="1:13">
      <c r="A89" s="11" t="s">
        <v>3091</v>
      </c>
      <c r="B89" s="9">
        <v>8.0000000000000002E-3</v>
      </c>
      <c r="C89" s="9">
        <v>8.0000000000000002E-3</v>
      </c>
      <c r="D89" s="9">
        <v>8.0000000000000002E-3</v>
      </c>
      <c r="E89" s="9">
        <v>0.219</v>
      </c>
      <c r="F89" s="9">
        <v>0.223</v>
      </c>
      <c r="G89" s="9">
        <v>0.06</v>
      </c>
      <c r="H89" s="8">
        <v>18.668694346827532</v>
      </c>
      <c r="I89" s="8">
        <f>LOG(Table52[[#This Row],[Fold Change]],2)</f>
        <v>4.2225491266172357</v>
      </c>
      <c r="J89" s="9">
        <v>-6.71</v>
      </c>
      <c r="K89" s="19">
        <v>2.5699999999999998E-3</v>
      </c>
      <c r="L89" s="19">
        <v>5.2999999999999999E-2</v>
      </c>
      <c r="M89" s="10" t="s">
        <v>2580</v>
      </c>
    </row>
    <row r="90" spans="1:13">
      <c r="A90" s="11" t="s">
        <v>3131</v>
      </c>
      <c r="B90" s="9">
        <v>8.0000000000000002E-3</v>
      </c>
      <c r="C90" s="9">
        <v>8.0000000000000002E-3</v>
      </c>
      <c r="D90" s="9">
        <v>8.0000000000000002E-3</v>
      </c>
      <c r="E90" s="9">
        <v>0.14499999999999999</v>
      </c>
      <c r="F90" s="9">
        <v>0.14799999999999999</v>
      </c>
      <c r="G90" s="9">
        <v>0.11899999999999999</v>
      </c>
      <c r="H90" s="8">
        <v>17.809710327025346</v>
      </c>
      <c r="I90" s="8">
        <f>LOG(Table52[[#This Row],[Fold Change]],2)</f>
        <v>4.1545921462419635</v>
      </c>
      <c r="J90" s="9">
        <v>-41.051000000000002</v>
      </c>
      <c r="K90" s="18">
        <v>2.1100000000000001E-6</v>
      </c>
      <c r="L90" s="19">
        <v>1.4499999999999999E-3</v>
      </c>
      <c r="M90" s="10" t="s">
        <v>4328</v>
      </c>
    </row>
    <row r="91" spans="1:13">
      <c r="A91" s="11" t="s">
        <v>3099</v>
      </c>
      <c r="B91" s="9">
        <v>8.0000000000000002E-3</v>
      </c>
      <c r="C91" s="9">
        <v>8.0000000000000002E-3</v>
      </c>
      <c r="D91" s="9">
        <v>8.0000000000000002E-3</v>
      </c>
      <c r="E91" s="9">
        <v>0.29099999999999998</v>
      </c>
      <c r="F91" s="9">
        <v>0.17799999999999999</v>
      </c>
      <c r="G91" s="9">
        <v>4.8000000000000001E-2</v>
      </c>
      <c r="H91" s="8">
        <v>17.651751645372887</v>
      </c>
      <c r="I91" s="8">
        <f>LOG(Table52[[#This Row],[Fold Change]],2)</f>
        <v>4.1417394491885036</v>
      </c>
      <c r="J91" s="9">
        <v>-5.3129999999999997</v>
      </c>
      <c r="K91" s="19">
        <v>6.0400000000000002E-3</v>
      </c>
      <c r="L91" s="19">
        <v>8.0100000000000005E-2</v>
      </c>
      <c r="M91" s="10" t="s">
        <v>4308</v>
      </c>
    </row>
    <row r="92" spans="1:13">
      <c r="A92" s="11" t="s">
        <v>3151</v>
      </c>
      <c r="B92" s="9">
        <v>8.0000000000000002E-3</v>
      </c>
      <c r="C92" s="9">
        <v>8.0000000000000002E-3</v>
      </c>
      <c r="D92" s="9">
        <v>8.0000000000000002E-3</v>
      </c>
      <c r="E92" s="9">
        <v>0.13400000000000001</v>
      </c>
      <c r="F92" s="9">
        <v>0.13600000000000001</v>
      </c>
      <c r="G92" s="9">
        <v>0.11</v>
      </c>
      <c r="H92" s="8">
        <v>16.459515681294196</v>
      </c>
      <c r="I92" s="8">
        <f>LOG(Table52[[#This Row],[Fold Change]],2)</f>
        <v>4.0408499801927755</v>
      </c>
      <c r="J92" s="9">
        <v>-39.927</v>
      </c>
      <c r="K92" s="18">
        <v>2.3599999999999999E-6</v>
      </c>
      <c r="L92" s="19">
        <v>1.49E-3</v>
      </c>
      <c r="M92" s="10" t="s">
        <v>4003</v>
      </c>
    </row>
    <row r="93" spans="1:13">
      <c r="A93" s="11" t="s">
        <v>3147</v>
      </c>
      <c r="B93" s="9">
        <v>8.0000000000000002E-3</v>
      </c>
      <c r="C93" s="9">
        <v>8.0000000000000002E-3</v>
      </c>
      <c r="D93" s="9">
        <v>8.0000000000000002E-3</v>
      </c>
      <c r="E93" s="9">
        <v>0.16800000000000001</v>
      </c>
      <c r="F93" s="9">
        <v>0.17100000000000001</v>
      </c>
      <c r="G93" s="9">
        <v>6.9000000000000006E-2</v>
      </c>
      <c r="H93" s="8">
        <v>16.374242408467083</v>
      </c>
      <c r="I93" s="8">
        <f>LOG(Table52[[#This Row],[Fold Change]],2)</f>
        <v>4.0333562535171987</v>
      </c>
      <c r="J93" s="9">
        <v>-9.2870000000000008</v>
      </c>
      <c r="K93" s="18">
        <v>7.4799999999999997E-4</v>
      </c>
      <c r="L93" s="19">
        <v>3.1E-2</v>
      </c>
      <c r="M93" s="10" t="s">
        <v>4337</v>
      </c>
    </row>
    <row r="94" spans="1:13">
      <c r="A94" s="11" t="s">
        <v>3094</v>
      </c>
      <c r="B94" s="9">
        <v>8.0000000000000002E-3</v>
      </c>
      <c r="C94" s="9">
        <v>8.0000000000000002E-3</v>
      </c>
      <c r="D94" s="9">
        <v>8.0000000000000002E-3</v>
      </c>
      <c r="E94" s="9">
        <v>7.0000000000000007E-2</v>
      </c>
      <c r="F94" s="9">
        <v>0.215</v>
      </c>
      <c r="G94" s="9">
        <v>0.115</v>
      </c>
      <c r="H94" s="8">
        <v>15.720630351478041</v>
      </c>
      <c r="I94" s="8">
        <f>LOG(Table52[[#This Row],[Fold Change]],2)</f>
        <v>3.9745871615118018</v>
      </c>
      <c r="J94" s="9">
        <v>-8.5259999999999998</v>
      </c>
      <c r="K94" s="19">
        <v>1.0399999999999999E-3</v>
      </c>
      <c r="L94" s="19">
        <v>3.6200000000000003E-2</v>
      </c>
      <c r="M94" s="10" t="s">
        <v>2881</v>
      </c>
    </row>
    <row r="95" spans="1:13">
      <c r="A95" s="11" t="s">
        <v>3067</v>
      </c>
      <c r="B95" s="9">
        <v>8.0000000000000002E-3</v>
      </c>
      <c r="C95" s="9">
        <v>8.0000000000000002E-3</v>
      </c>
      <c r="D95" s="9">
        <v>8.0000000000000002E-3</v>
      </c>
      <c r="E95" s="9">
        <v>8.5000000000000006E-2</v>
      </c>
      <c r="F95" s="9">
        <v>8.5999999999999993E-2</v>
      </c>
      <c r="G95" s="9">
        <v>0.20699999999999999</v>
      </c>
      <c r="H95" s="8">
        <v>14.97865159228167</v>
      </c>
      <c r="I95" s="8">
        <f>LOG(Table52[[#This Row],[Fold Change]],2)</f>
        <v>3.9048358502803264</v>
      </c>
      <c r="J95" s="9">
        <v>-9.1349999999999998</v>
      </c>
      <c r="K95" s="18">
        <v>7.9699999999999997E-4</v>
      </c>
      <c r="L95" s="19">
        <v>3.1899999999999998E-2</v>
      </c>
      <c r="M95" s="10" t="s">
        <v>2381</v>
      </c>
    </row>
    <row r="96" spans="1:13">
      <c r="A96" s="11" t="s">
        <v>3071</v>
      </c>
      <c r="B96" s="9">
        <v>8.0000000000000002E-3</v>
      </c>
      <c r="C96" s="9">
        <v>8.0000000000000002E-3</v>
      </c>
      <c r="D96" s="9">
        <v>8.0000000000000002E-3</v>
      </c>
      <c r="E96" s="9">
        <v>9.7000000000000003E-2</v>
      </c>
      <c r="F96" s="9">
        <v>9.8000000000000004E-2</v>
      </c>
      <c r="G96" s="9">
        <v>0.158</v>
      </c>
      <c r="H96" s="8">
        <v>14.959219289032907</v>
      </c>
      <c r="I96" s="8">
        <f>LOG(Table52[[#This Row],[Fold Change]],2)</f>
        <v>3.9029629788541418</v>
      </c>
      <c r="J96" s="9">
        <v>-16.785</v>
      </c>
      <c r="K96" s="18">
        <v>7.3899999999999994E-5</v>
      </c>
      <c r="L96" s="19">
        <v>1.11E-2</v>
      </c>
      <c r="M96" s="10" t="s">
        <v>4297</v>
      </c>
    </row>
    <row r="97" spans="1:13">
      <c r="A97" s="11" t="s">
        <v>3163</v>
      </c>
      <c r="B97" s="9">
        <v>8.0000000000000002E-3</v>
      </c>
      <c r="C97" s="9">
        <v>8.0000000000000002E-3</v>
      </c>
      <c r="D97" s="9">
        <v>8.0000000000000002E-3</v>
      </c>
      <c r="E97" s="9">
        <v>9.6000000000000002E-2</v>
      </c>
      <c r="F97" s="9">
        <v>0.19500000000000001</v>
      </c>
      <c r="G97" s="9">
        <v>7.8E-2</v>
      </c>
      <c r="H97" s="8">
        <v>14.843256348807859</v>
      </c>
      <c r="I97" s="8">
        <f>LOG(Table52[[#This Row],[Fold Change]],2)</f>
        <v>3.8917357234308891</v>
      </c>
      <c r="J97" s="9">
        <v>-9.7490000000000006</v>
      </c>
      <c r="K97" s="18">
        <v>6.2E-4</v>
      </c>
      <c r="L97" s="19">
        <v>2.8899999999999999E-2</v>
      </c>
      <c r="M97" s="10" t="s">
        <v>2670</v>
      </c>
    </row>
    <row r="98" spans="1:13">
      <c r="A98" s="11" t="s">
        <v>3046</v>
      </c>
      <c r="B98" s="9">
        <v>8.0000000000000002E-3</v>
      </c>
      <c r="C98" s="9">
        <v>8.0000000000000002E-3</v>
      </c>
      <c r="D98" s="9">
        <v>8.0000000000000002E-3</v>
      </c>
      <c r="E98" s="9">
        <v>8.6999999999999994E-2</v>
      </c>
      <c r="F98" s="9">
        <v>0.17799999999999999</v>
      </c>
      <c r="G98" s="9">
        <v>7.0999999999999994E-2</v>
      </c>
      <c r="H98" s="8">
        <v>13.516094604679139</v>
      </c>
      <c r="I98" s="8">
        <f>LOG(Table52[[#This Row],[Fold Change]],2)</f>
        <v>3.7566064485502331</v>
      </c>
      <c r="J98" s="9">
        <v>-9.4109999999999996</v>
      </c>
      <c r="K98" s="18">
        <v>7.1100000000000004E-4</v>
      </c>
      <c r="L98" s="19">
        <v>3.0300000000000001E-2</v>
      </c>
      <c r="M98" s="10" t="s">
        <v>2428</v>
      </c>
    </row>
    <row r="99" spans="1:13">
      <c r="A99" s="11" t="s">
        <v>3081</v>
      </c>
      <c r="B99" s="9">
        <v>8.0000000000000002E-3</v>
      </c>
      <c r="C99" s="9">
        <v>8.0000000000000002E-3</v>
      </c>
      <c r="D99" s="9">
        <v>8.0000000000000002E-3</v>
      </c>
      <c r="E99" s="9">
        <v>0.104</v>
      </c>
      <c r="F99" s="9">
        <v>0.106</v>
      </c>
      <c r="G99" s="9">
        <v>8.5000000000000006E-2</v>
      </c>
      <c r="H99" s="8">
        <v>12.735435317649415</v>
      </c>
      <c r="I99" s="8">
        <f>LOG(Table52[[#This Row],[Fold Change]],2)</f>
        <v>3.6707763689777071</v>
      </c>
      <c r="J99" s="9">
        <v>-36.270000000000003</v>
      </c>
      <c r="K99" s="18">
        <v>3.45E-6</v>
      </c>
      <c r="L99" s="19">
        <v>2.0300000000000001E-3</v>
      </c>
      <c r="M99" s="10" t="s">
        <v>4303</v>
      </c>
    </row>
    <row r="100" spans="1:13">
      <c r="A100" s="11" t="s">
        <v>3089</v>
      </c>
      <c r="B100" s="9">
        <v>8.0000000000000002E-3</v>
      </c>
      <c r="C100" s="9">
        <v>8.0000000000000002E-3</v>
      </c>
      <c r="D100" s="9">
        <v>8.0000000000000002E-3</v>
      </c>
      <c r="E100" s="9">
        <v>7.6999999999999999E-2</v>
      </c>
      <c r="F100" s="9">
        <v>0.157</v>
      </c>
      <c r="G100" s="9">
        <v>6.3E-2</v>
      </c>
      <c r="H100" s="8">
        <v>11.967375431226317</v>
      </c>
      <c r="I100" s="8">
        <f>LOG(Table52[[#This Row],[Fold Change]],2)</f>
        <v>3.5810348839667787</v>
      </c>
      <c r="J100" s="9">
        <v>-8.9710000000000001</v>
      </c>
      <c r="K100" s="18">
        <v>8.5499999999999997E-4</v>
      </c>
      <c r="L100" s="19">
        <v>3.3300000000000003E-2</v>
      </c>
      <c r="M100" s="10" t="s">
        <v>3540</v>
      </c>
    </row>
    <row r="101" spans="1:13">
      <c r="A101" s="11" t="s">
        <v>3085</v>
      </c>
      <c r="B101" s="9">
        <v>8.0000000000000002E-3</v>
      </c>
      <c r="C101" s="9">
        <v>8.0000000000000002E-3</v>
      </c>
      <c r="D101" s="9">
        <v>8.0000000000000002E-3</v>
      </c>
      <c r="E101" s="9">
        <v>0.14699999999999999</v>
      </c>
      <c r="F101" s="9">
        <v>0.08</v>
      </c>
      <c r="G101" s="9">
        <v>6.4000000000000001E-2</v>
      </c>
      <c r="H101" s="8">
        <v>11.91107762699189</v>
      </c>
      <c r="I101" s="8">
        <f>LOG(Table52[[#This Row],[Fold Change]],2)</f>
        <v>3.574232038466103</v>
      </c>
      <c r="J101" s="9">
        <v>-9.9649999999999999</v>
      </c>
      <c r="K101" s="18">
        <v>5.6999999999999998E-4</v>
      </c>
      <c r="L101" s="19">
        <v>2.7699999999999999E-2</v>
      </c>
      <c r="M101" s="10" t="s">
        <v>2386</v>
      </c>
    </row>
    <row r="102" spans="1:13">
      <c r="A102" s="11" t="s">
        <v>3154</v>
      </c>
      <c r="B102" s="9">
        <v>8.0000000000000002E-3</v>
      </c>
      <c r="C102" s="9">
        <v>8.0000000000000002E-3</v>
      </c>
      <c r="D102" s="9">
        <v>8.0000000000000002E-3</v>
      </c>
      <c r="E102" s="9">
        <v>9.4E-2</v>
      </c>
      <c r="F102" s="9">
        <v>9.5000000000000001E-2</v>
      </c>
      <c r="G102" s="9">
        <v>7.6999999999999999E-2</v>
      </c>
      <c r="H102" s="8">
        <v>11.513348090198214</v>
      </c>
      <c r="I102" s="8">
        <f>LOG(Table52[[#This Row],[Fold Change]],2)</f>
        <v>3.5252355261623554</v>
      </c>
      <c r="J102" s="9">
        <v>-34.832000000000001</v>
      </c>
      <c r="K102" s="18">
        <v>4.0600000000000001E-6</v>
      </c>
      <c r="L102" s="19">
        <v>2.16E-3</v>
      </c>
      <c r="M102" s="10" t="s">
        <v>2386</v>
      </c>
    </row>
    <row r="103" spans="1:13">
      <c r="A103" s="11" t="s">
        <v>3125</v>
      </c>
      <c r="B103" s="9">
        <v>8.0000000000000002E-3</v>
      </c>
      <c r="C103" s="9">
        <v>8.0000000000000002E-3</v>
      </c>
      <c r="D103" s="9">
        <v>8.0000000000000002E-3</v>
      </c>
      <c r="E103" s="9">
        <v>7.2999999999999995E-2</v>
      </c>
      <c r="F103" s="9">
        <v>7.4999999999999997E-2</v>
      </c>
      <c r="G103" s="9">
        <v>0.12</v>
      </c>
      <c r="H103" s="8">
        <v>11.330059579859245</v>
      </c>
      <c r="I103" s="8">
        <f>LOG(Table52[[#This Row],[Fold Change]],2)</f>
        <v>3.5020835425719574</v>
      </c>
      <c r="J103" s="9">
        <v>-15.061</v>
      </c>
      <c r="K103" s="18">
        <v>1.1400000000000001E-4</v>
      </c>
      <c r="L103" s="19">
        <v>1.38E-2</v>
      </c>
      <c r="M103" s="10" t="s">
        <v>3546</v>
      </c>
    </row>
    <row r="104" spans="1:13">
      <c r="A104" s="11" t="s">
        <v>904</v>
      </c>
      <c r="B104" s="9">
        <v>4.7569999999999997</v>
      </c>
      <c r="C104" s="9">
        <v>4.056</v>
      </c>
      <c r="D104" s="9">
        <v>5.9880000000000004</v>
      </c>
      <c r="E104" s="9">
        <v>68.444999999999993</v>
      </c>
      <c r="F104" s="9">
        <v>47.615000000000002</v>
      </c>
      <c r="G104" s="9">
        <v>47.798999999999999</v>
      </c>
      <c r="H104" s="8">
        <v>11.047587515391571</v>
      </c>
      <c r="I104" s="8">
        <f>LOG(Table52[[#This Row],[Fold Change]],2)</f>
        <v>3.4656594545879686</v>
      </c>
      <c r="J104" s="9">
        <v>-14.548</v>
      </c>
      <c r="K104" s="18">
        <v>1.2999999999999999E-4</v>
      </c>
      <c r="L104" s="19">
        <v>1.44E-2</v>
      </c>
      <c r="M104" s="10" t="s">
        <v>3816</v>
      </c>
    </row>
    <row r="105" spans="1:13">
      <c r="A105" s="11" t="s">
        <v>2020</v>
      </c>
      <c r="B105" s="9">
        <v>14.845000000000001</v>
      </c>
      <c r="C105" s="9">
        <v>15.093</v>
      </c>
      <c r="D105" s="9">
        <v>13.731999999999999</v>
      </c>
      <c r="E105" s="9">
        <v>148.38399999999999</v>
      </c>
      <c r="F105" s="9">
        <v>140.32300000000001</v>
      </c>
      <c r="G105" s="9">
        <v>166.90600000000001</v>
      </c>
      <c r="H105" s="8">
        <v>10.414471315917398</v>
      </c>
      <c r="I105" s="8">
        <f>LOG(Table52[[#This Row],[Fold Change]],2)</f>
        <v>3.3805176986189136</v>
      </c>
      <c r="J105" s="9">
        <v>-39.814999999999998</v>
      </c>
      <c r="K105" s="18">
        <v>2.3800000000000001E-6</v>
      </c>
      <c r="L105" s="19">
        <v>1.49E-3</v>
      </c>
      <c r="M105" s="10" t="s">
        <v>2386</v>
      </c>
    </row>
    <row r="106" spans="1:13">
      <c r="A106" s="11" t="s">
        <v>3080</v>
      </c>
      <c r="B106" s="9">
        <v>8.0000000000000002E-3</v>
      </c>
      <c r="C106" s="9">
        <v>8.0000000000000002E-3</v>
      </c>
      <c r="D106" s="9">
        <v>8.0000000000000002E-3</v>
      </c>
      <c r="E106" s="9">
        <v>8.5000000000000006E-2</v>
      </c>
      <c r="F106" s="9">
        <v>8.5999999999999993E-2</v>
      </c>
      <c r="G106" s="9">
        <v>6.9000000000000006E-2</v>
      </c>
      <c r="H106" s="8">
        <v>10.409328410316192</v>
      </c>
      <c r="I106" s="8">
        <f>LOG(Table52[[#This Row],[Fold Change]],2)</f>
        <v>3.3798050866407912</v>
      </c>
      <c r="J106" s="9">
        <v>-33.395000000000003</v>
      </c>
      <c r="K106" s="18">
        <v>4.7999999999999998E-6</v>
      </c>
      <c r="L106" s="19">
        <v>2.3800000000000002E-3</v>
      </c>
      <c r="M106" s="10" t="s">
        <v>4302</v>
      </c>
    </row>
    <row r="107" spans="1:13">
      <c r="A107" s="11" t="s">
        <v>3113</v>
      </c>
      <c r="B107" s="9">
        <v>8.0000000000000002E-3</v>
      </c>
      <c r="C107" s="9">
        <v>8.0000000000000002E-3</v>
      </c>
      <c r="D107" s="9">
        <v>8.0000000000000002E-3</v>
      </c>
      <c r="E107" s="9">
        <v>0.08</v>
      </c>
      <c r="F107" s="9">
        <v>8.2000000000000003E-2</v>
      </c>
      <c r="G107" s="9">
        <v>6.6000000000000003E-2</v>
      </c>
      <c r="H107" s="8">
        <v>9.8899909842050189</v>
      </c>
      <c r="I107" s="8">
        <f>LOG(Table52[[#This Row],[Fold Change]],2)</f>
        <v>3.3059692058126333</v>
      </c>
      <c r="J107" s="9">
        <v>-32.665999999999997</v>
      </c>
      <c r="K107" s="18">
        <v>5.2399999999999998E-6</v>
      </c>
      <c r="L107" s="19">
        <v>2.5600000000000002E-3</v>
      </c>
      <c r="M107" s="10" t="s">
        <v>3863</v>
      </c>
    </row>
    <row r="108" spans="1:13">
      <c r="A108" s="11" t="s">
        <v>1226</v>
      </c>
      <c r="B108" s="9">
        <v>0.69</v>
      </c>
      <c r="C108" s="9">
        <v>0.35099999999999998</v>
      </c>
      <c r="D108" s="9">
        <v>1.254</v>
      </c>
      <c r="E108" s="9">
        <v>5.4139999999999997</v>
      </c>
      <c r="F108" s="9">
        <v>7.1459999999999999</v>
      </c>
      <c r="G108" s="9">
        <v>7.3819999999999997</v>
      </c>
      <c r="H108" s="8">
        <v>9.7966722277049971</v>
      </c>
      <c r="I108" s="8">
        <f>LOG(Table52[[#This Row],[Fold Change]],2)</f>
        <v>3.292291772095242</v>
      </c>
      <c r="J108" s="9">
        <v>-5.9950000000000001</v>
      </c>
      <c r="K108" s="19">
        <v>3.8999999999999998E-3</v>
      </c>
      <c r="L108" s="19">
        <v>6.3600000000000004E-2</v>
      </c>
      <c r="M108" s="10" t="s">
        <v>2691</v>
      </c>
    </row>
    <row r="109" spans="1:13">
      <c r="A109" s="11" t="s">
        <v>1158</v>
      </c>
      <c r="B109" s="9">
        <v>0.33200000000000002</v>
      </c>
      <c r="C109" s="9">
        <v>0.56299999999999994</v>
      </c>
      <c r="D109" s="9">
        <v>0.80400000000000005</v>
      </c>
      <c r="E109" s="9">
        <v>4.2430000000000003</v>
      </c>
      <c r="F109" s="9">
        <v>5.8259999999999996</v>
      </c>
      <c r="G109" s="9">
        <v>4.944</v>
      </c>
      <c r="H109" s="8">
        <v>9.3365691054712023</v>
      </c>
      <c r="I109" s="8">
        <f>LOG(Table52[[#This Row],[Fold Change]],2)</f>
        <v>3.2228925024138713</v>
      </c>
      <c r="J109" s="9">
        <v>-8.1940000000000008</v>
      </c>
      <c r="K109" s="19">
        <v>1.2099999999999999E-3</v>
      </c>
      <c r="L109" s="19">
        <v>3.8699999999999998E-2</v>
      </c>
      <c r="M109" s="10" t="s">
        <v>3848</v>
      </c>
    </row>
    <row r="110" spans="1:13">
      <c r="A110" s="11" t="s">
        <v>3118</v>
      </c>
      <c r="B110" s="9">
        <v>8.0000000000000002E-3</v>
      </c>
      <c r="C110" s="9">
        <v>8.0000000000000002E-3</v>
      </c>
      <c r="D110" s="9">
        <v>8.0000000000000002E-3</v>
      </c>
      <c r="E110" s="9">
        <v>5.8999999999999997E-2</v>
      </c>
      <c r="F110" s="9">
        <v>0.12</v>
      </c>
      <c r="G110" s="9">
        <v>4.8000000000000001E-2</v>
      </c>
      <c r="H110" s="8">
        <v>9.1616271243837968</v>
      </c>
      <c r="I110" s="8">
        <f>LOG(Table52[[#This Row],[Fold Change]],2)</f>
        <v>3.1956038467732597</v>
      </c>
      <c r="J110" s="9">
        <v>-8.0050000000000008</v>
      </c>
      <c r="K110" s="19">
        <v>1.33E-3</v>
      </c>
      <c r="L110" s="19">
        <v>4.02E-2</v>
      </c>
      <c r="M110" s="10" t="s">
        <v>2383</v>
      </c>
    </row>
    <row r="111" spans="1:13">
      <c r="A111" s="11" t="s">
        <v>3008</v>
      </c>
      <c r="B111" s="9">
        <v>8.0000000000000002E-3</v>
      </c>
      <c r="C111" s="9">
        <v>8.0000000000000002E-3</v>
      </c>
      <c r="D111" s="9">
        <v>8.0000000000000002E-3</v>
      </c>
      <c r="E111" s="9">
        <v>6.2E-2</v>
      </c>
      <c r="F111" s="9">
        <v>6.3E-2</v>
      </c>
      <c r="G111" s="9">
        <v>5.0999999999999997E-2</v>
      </c>
      <c r="H111" s="8">
        <v>7.6114955654732928</v>
      </c>
      <c r="I111" s="8">
        <f>LOG(Table52[[#This Row],[Fold Change]],2)</f>
        <v>2.9281799534531818</v>
      </c>
      <c r="J111" s="9">
        <v>-28.933</v>
      </c>
      <c r="K111" s="18">
        <v>8.4999999999999999E-6</v>
      </c>
      <c r="L111" s="19">
        <v>3.65E-3</v>
      </c>
      <c r="M111" s="10" t="s">
        <v>2883</v>
      </c>
    </row>
    <row r="112" spans="1:13">
      <c r="A112" s="11" t="s">
        <v>2096</v>
      </c>
      <c r="B112" s="9">
        <v>0.27200000000000002</v>
      </c>
      <c r="C112" s="9">
        <v>0.69199999999999995</v>
      </c>
      <c r="D112" s="9">
        <v>0.74199999999999999</v>
      </c>
      <c r="E112" s="9">
        <v>2.7679999999999998</v>
      </c>
      <c r="F112" s="9">
        <v>3.6240000000000001</v>
      </c>
      <c r="G112" s="9">
        <v>4.6589999999999998</v>
      </c>
      <c r="H112" s="8">
        <v>6.9403451281627113</v>
      </c>
      <c r="I112" s="8">
        <f>LOG(Table52[[#This Row],[Fold Change]],2)</f>
        <v>2.7950074066520241</v>
      </c>
      <c r="J112" s="9">
        <v>-5.4370000000000003</v>
      </c>
      <c r="K112" s="19">
        <v>5.5599999999999998E-3</v>
      </c>
      <c r="L112" s="19">
        <v>7.5899999999999995E-2</v>
      </c>
      <c r="M112" s="10" t="s">
        <v>2395</v>
      </c>
    </row>
    <row r="113" spans="1:13">
      <c r="A113" s="11" t="s">
        <v>1105</v>
      </c>
      <c r="B113" s="9">
        <v>2.0790000000000002</v>
      </c>
      <c r="C113" s="9">
        <v>3.9260000000000002</v>
      </c>
      <c r="D113" s="9">
        <v>3.2360000000000002</v>
      </c>
      <c r="E113" s="9">
        <v>20.532</v>
      </c>
      <c r="F113" s="9">
        <v>20.38</v>
      </c>
      <c r="G113" s="9">
        <v>20.89</v>
      </c>
      <c r="H113" s="8">
        <v>6.9168518750989261</v>
      </c>
      <c r="I113" s="8">
        <f>LOG(Table52[[#This Row],[Fold Change]],2)</f>
        <v>2.7901155613307425</v>
      </c>
      <c r="J113" s="9">
        <v>-10.273</v>
      </c>
      <c r="K113" s="18">
        <v>5.0699999999999996E-4</v>
      </c>
      <c r="L113" s="19">
        <v>2.6100000000000002E-2</v>
      </c>
      <c r="M113" s="10" t="s">
        <v>3879</v>
      </c>
    </row>
    <row r="114" spans="1:13">
      <c r="A114" s="11" t="s">
        <v>2178</v>
      </c>
      <c r="B114" s="9">
        <v>1.5029999999999999</v>
      </c>
      <c r="C114" s="9">
        <v>2.0369999999999999</v>
      </c>
      <c r="D114" s="9">
        <v>1.5920000000000001</v>
      </c>
      <c r="E114" s="9">
        <v>17.602</v>
      </c>
      <c r="F114" s="9">
        <v>7.7770000000000001</v>
      </c>
      <c r="G114" s="9">
        <v>7.9139999999999997</v>
      </c>
      <c r="H114" s="8">
        <v>6.0585609315818889</v>
      </c>
      <c r="I114" s="8">
        <f>LOG(Table52[[#This Row],[Fold Change]],2)</f>
        <v>2.5989751561702579</v>
      </c>
      <c r="J114" s="9">
        <v>-6.3179999999999996</v>
      </c>
      <c r="K114" s="19">
        <v>3.2200000000000002E-3</v>
      </c>
      <c r="L114" s="19">
        <v>5.8500000000000003E-2</v>
      </c>
      <c r="M114" s="10" t="s">
        <v>2935</v>
      </c>
    </row>
    <row r="115" spans="1:13">
      <c r="A115" s="11" t="s">
        <v>2027</v>
      </c>
      <c r="B115" s="9">
        <v>1.256</v>
      </c>
      <c r="C115" s="9">
        <v>1.2769999999999999</v>
      </c>
      <c r="D115" s="9">
        <v>2.7690000000000001</v>
      </c>
      <c r="E115" s="9">
        <v>9.1709999999999994</v>
      </c>
      <c r="F115" s="9">
        <v>8.9139999999999997</v>
      </c>
      <c r="G115" s="9">
        <v>10.912000000000001</v>
      </c>
      <c r="H115" s="8">
        <v>5.8569220172831864</v>
      </c>
      <c r="I115" s="8">
        <f>LOG(Table52[[#This Row],[Fold Change]],2)</f>
        <v>2.550142685632713</v>
      </c>
      <c r="J115" s="9">
        <v>-6.5860000000000003</v>
      </c>
      <c r="K115" s="19">
        <v>2.7599999999999999E-3</v>
      </c>
      <c r="L115" s="19">
        <v>5.4399999999999997E-2</v>
      </c>
      <c r="M115" s="10" t="s">
        <v>3838</v>
      </c>
    </row>
    <row r="116" spans="1:13">
      <c r="A116" s="11" t="s">
        <v>1999</v>
      </c>
      <c r="B116" s="9">
        <v>1.3640000000000001</v>
      </c>
      <c r="C116" s="9">
        <v>1.3859999999999999</v>
      </c>
      <c r="D116" s="9">
        <v>1.032</v>
      </c>
      <c r="E116" s="9">
        <v>4.6210000000000004</v>
      </c>
      <c r="F116" s="9">
        <v>11.157</v>
      </c>
      <c r="G116" s="9">
        <v>7.56</v>
      </c>
      <c r="H116" s="8">
        <v>5.8463438777172101</v>
      </c>
      <c r="I116" s="8">
        <f>LOG(Table52[[#This Row],[Fold Change]],2)</f>
        <v>2.547534689918268</v>
      </c>
      <c r="J116" s="9">
        <v>-6.48</v>
      </c>
      <c r="K116" s="19">
        <v>2.9299999999999999E-3</v>
      </c>
      <c r="L116" s="19">
        <v>5.6399999999999999E-2</v>
      </c>
      <c r="M116" s="10" t="s">
        <v>2887</v>
      </c>
    </row>
    <row r="117" spans="1:13">
      <c r="A117" s="11" t="s">
        <v>2042</v>
      </c>
      <c r="B117" s="9">
        <v>1.5429999999999999</v>
      </c>
      <c r="C117" s="9">
        <v>0.94099999999999995</v>
      </c>
      <c r="D117" s="9">
        <v>1.1200000000000001</v>
      </c>
      <c r="E117" s="9">
        <v>4.8390000000000004</v>
      </c>
      <c r="F117" s="9">
        <v>7.6639999999999997</v>
      </c>
      <c r="G117" s="9">
        <v>7.77</v>
      </c>
      <c r="H117" s="8">
        <v>5.6165939011025223</v>
      </c>
      <c r="I117" s="8">
        <f>LOG(Table52[[#This Row],[Fold Change]],2)</f>
        <v>2.4896954949148431</v>
      </c>
      <c r="J117" s="9">
        <v>-8.1199999999999992</v>
      </c>
      <c r="K117" s="19">
        <v>1.2600000000000001E-3</v>
      </c>
      <c r="L117" s="19">
        <v>3.9E-2</v>
      </c>
      <c r="M117" s="10" t="s">
        <v>3898</v>
      </c>
    </row>
    <row r="118" spans="1:13">
      <c r="A118" s="11" t="s">
        <v>943</v>
      </c>
      <c r="B118" s="9">
        <v>2.9940000000000002</v>
      </c>
      <c r="C118" s="9">
        <v>2.4860000000000002</v>
      </c>
      <c r="D118" s="9">
        <v>1.9630000000000001</v>
      </c>
      <c r="E118" s="9">
        <v>10.047000000000001</v>
      </c>
      <c r="F118" s="9">
        <v>15.132999999999999</v>
      </c>
      <c r="G118" s="9">
        <v>15.42</v>
      </c>
      <c r="H118" s="8">
        <v>5.4344617164684621</v>
      </c>
      <c r="I118" s="8">
        <f>LOG(Table52[[#This Row],[Fold Change]],2)</f>
        <v>2.4421371433592354</v>
      </c>
      <c r="J118" s="9">
        <v>-9.1199999999999992</v>
      </c>
      <c r="K118" s="18">
        <v>8.03E-4</v>
      </c>
      <c r="L118" s="19">
        <v>3.2000000000000001E-2</v>
      </c>
      <c r="M118" s="10" t="s">
        <v>3843</v>
      </c>
    </row>
    <row r="119" spans="1:13">
      <c r="A119" s="11" t="s">
        <v>2071</v>
      </c>
      <c r="B119" s="9">
        <v>0.26100000000000001</v>
      </c>
      <c r="C119" s="9">
        <v>0.13300000000000001</v>
      </c>
      <c r="D119" s="9">
        <v>0.35499999999999998</v>
      </c>
      <c r="E119" s="9">
        <v>1.06</v>
      </c>
      <c r="F119" s="9">
        <v>1.1559999999999999</v>
      </c>
      <c r="G119" s="9">
        <v>1.548</v>
      </c>
      <c r="H119" s="8">
        <v>5.3690380747164559</v>
      </c>
      <c r="I119" s="8">
        <f>LOG(Table52[[#This Row],[Fold Change]],2)</f>
        <v>2.4246636358557692</v>
      </c>
      <c r="J119" s="9">
        <v>-5.3739999999999997</v>
      </c>
      <c r="K119" s="19">
        <v>5.7999999999999996E-3</v>
      </c>
      <c r="L119" s="19">
        <v>7.8E-2</v>
      </c>
      <c r="M119" s="10" t="s">
        <v>3917</v>
      </c>
    </row>
    <row r="120" spans="1:13">
      <c r="A120" s="11" t="s">
        <v>2356</v>
      </c>
      <c r="B120" s="9">
        <v>3.1930000000000001</v>
      </c>
      <c r="C120" s="9">
        <v>2.4350000000000001</v>
      </c>
      <c r="D120" s="9">
        <v>3.6240000000000001</v>
      </c>
      <c r="E120" s="9">
        <v>8.3469999999999995</v>
      </c>
      <c r="F120" s="9">
        <v>19.359000000000002</v>
      </c>
      <c r="G120" s="9">
        <v>24.277000000000001</v>
      </c>
      <c r="H120" s="8">
        <v>5.1830909292015717</v>
      </c>
      <c r="I120" s="8">
        <f>LOG(Table52[[#This Row],[Fold Change]],2)</f>
        <v>2.3738127037665002</v>
      </c>
      <c r="J120" s="9">
        <v>-4.7649999999999997</v>
      </c>
      <c r="K120" s="19">
        <v>8.8800000000000007E-3</v>
      </c>
      <c r="L120" s="19">
        <v>9.7799999999999998E-2</v>
      </c>
      <c r="M120" s="10" t="s">
        <v>2975</v>
      </c>
    </row>
    <row r="121" spans="1:13">
      <c r="A121" s="11" t="s">
        <v>1269</v>
      </c>
      <c r="B121" s="9">
        <v>2.181</v>
      </c>
      <c r="C121" s="9">
        <v>0.96799999999999997</v>
      </c>
      <c r="D121" s="9">
        <v>1.0089999999999999</v>
      </c>
      <c r="E121" s="9">
        <v>9.048</v>
      </c>
      <c r="F121" s="9">
        <v>5.82</v>
      </c>
      <c r="G121" s="9">
        <v>5.5510000000000002</v>
      </c>
      <c r="H121" s="8">
        <v>5.158570996373534</v>
      </c>
      <c r="I121" s="8">
        <f>LOG(Table52[[#This Row],[Fold Change]],2)</f>
        <v>2.3669714722437414</v>
      </c>
      <c r="J121" s="9">
        <v>-5.3529999999999998</v>
      </c>
      <c r="K121" s="19">
        <v>5.8799999999999998E-3</v>
      </c>
      <c r="L121" s="19">
        <v>7.8700000000000006E-2</v>
      </c>
      <c r="M121" s="10" t="s">
        <v>2383</v>
      </c>
    </row>
    <row r="122" spans="1:13">
      <c r="A122" s="11" t="s">
        <v>3076</v>
      </c>
      <c r="B122" s="9">
        <v>8.0000000000000002E-3</v>
      </c>
      <c r="C122" s="9">
        <v>8.0000000000000002E-3</v>
      </c>
      <c r="D122" s="9">
        <v>8.0000000000000002E-3</v>
      </c>
      <c r="E122" s="9">
        <v>3.2000000000000001E-2</v>
      </c>
      <c r="F122" s="9">
        <v>6.6000000000000003E-2</v>
      </c>
      <c r="G122" s="9">
        <v>2.7E-2</v>
      </c>
      <c r="H122" s="8">
        <v>5.0300702337903882</v>
      </c>
      <c r="I122" s="8">
        <f>LOG(Table52[[#This Row],[Fold Change]],2)</f>
        <v>2.330578544212452</v>
      </c>
      <c r="J122" s="9">
        <v>-5.8380000000000001</v>
      </c>
      <c r="K122" s="19">
        <v>4.3E-3</v>
      </c>
      <c r="L122" s="19">
        <v>6.7000000000000004E-2</v>
      </c>
      <c r="M122" s="10" t="s">
        <v>4301</v>
      </c>
    </row>
    <row r="123" spans="1:13">
      <c r="A123" s="11" t="s">
        <v>2332</v>
      </c>
      <c r="B123" s="9">
        <v>2.4449999999999998</v>
      </c>
      <c r="C123" s="9">
        <v>1.2430000000000001</v>
      </c>
      <c r="D123" s="9">
        <v>1.6639999999999999</v>
      </c>
      <c r="E123" s="9">
        <v>10.65</v>
      </c>
      <c r="F123" s="9">
        <v>6.1449999999999996</v>
      </c>
      <c r="G123" s="9">
        <v>8.2759999999999998</v>
      </c>
      <c r="H123" s="8">
        <v>4.7492868111952129</v>
      </c>
      <c r="I123" s="8">
        <f>LOG(Table52[[#This Row],[Fold Change]],2)</f>
        <v>2.2477108837166875</v>
      </c>
      <c r="J123" s="9">
        <v>-6.1760000000000002</v>
      </c>
      <c r="K123" s="19">
        <v>3.5000000000000001E-3</v>
      </c>
      <c r="L123" s="19">
        <v>6.0299999999999999E-2</v>
      </c>
      <c r="M123" s="10" t="s">
        <v>2404</v>
      </c>
    </row>
    <row r="124" spans="1:13">
      <c r="A124" s="11" t="s">
        <v>2188</v>
      </c>
      <c r="B124" s="9">
        <v>0.87</v>
      </c>
      <c r="C124" s="9">
        <v>0.78600000000000003</v>
      </c>
      <c r="D124" s="9">
        <v>0.877</v>
      </c>
      <c r="E124" s="9">
        <v>5.1630000000000003</v>
      </c>
      <c r="F124" s="9">
        <v>3.5139999999999998</v>
      </c>
      <c r="G124" s="9">
        <v>3.4430000000000001</v>
      </c>
      <c r="H124" s="8">
        <v>4.7064238494674786</v>
      </c>
      <c r="I124" s="8">
        <f>LOG(Table52[[#This Row],[Fold Change]],2)</f>
        <v>2.2346312521366927</v>
      </c>
      <c r="J124" s="9">
        <v>-11.355</v>
      </c>
      <c r="K124" s="18">
        <v>3.4299999999999999E-4</v>
      </c>
      <c r="L124" s="19">
        <v>2.1700000000000001E-2</v>
      </c>
      <c r="M124" s="10" t="s">
        <v>2937</v>
      </c>
    </row>
    <row r="125" spans="1:13">
      <c r="A125" s="11" t="s">
        <v>1019</v>
      </c>
      <c r="B125" s="9">
        <v>9.89</v>
      </c>
      <c r="C125" s="9">
        <v>6.32</v>
      </c>
      <c r="D125" s="9">
        <v>10.775</v>
      </c>
      <c r="E125" s="9">
        <v>37.753</v>
      </c>
      <c r="F125" s="9">
        <v>37.94</v>
      </c>
      <c r="G125" s="9">
        <v>46.997</v>
      </c>
      <c r="H125" s="8">
        <v>4.6407450144089362</v>
      </c>
      <c r="I125" s="8">
        <f>LOG(Table52[[#This Row],[Fold Change]],2)</f>
        <v>2.2143564308514043</v>
      </c>
      <c r="J125" s="9">
        <v>-8.5050000000000008</v>
      </c>
      <c r="K125" s="19">
        <v>1.0499999999999999E-3</v>
      </c>
      <c r="L125" s="19">
        <v>3.6400000000000002E-2</v>
      </c>
      <c r="M125" s="10" t="s">
        <v>2584</v>
      </c>
    </row>
    <row r="126" spans="1:13">
      <c r="A126" s="11" t="s">
        <v>1294</v>
      </c>
      <c r="B126" s="9">
        <v>0.64600000000000002</v>
      </c>
      <c r="C126" s="9">
        <v>0.78900000000000003</v>
      </c>
      <c r="D126" s="9">
        <v>0.58699999999999997</v>
      </c>
      <c r="E126" s="9">
        <v>2.9289999999999998</v>
      </c>
      <c r="F126" s="9">
        <v>3.2109999999999999</v>
      </c>
      <c r="G126" s="9">
        <v>3.01</v>
      </c>
      <c r="H126" s="8">
        <v>4.5572204642182719</v>
      </c>
      <c r="I126" s="8">
        <f>LOG(Table52[[#This Row],[Fold Change]],2)</f>
        <v>2.1881541653693217</v>
      </c>
      <c r="J126" s="9">
        <v>-16.632000000000001</v>
      </c>
      <c r="K126" s="18">
        <v>7.6600000000000005E-5</v>
      </c>
      <c r="L126" s="19">
        <v>1.1299999999999999E-2</v>
      </c>
      <c r="M126" s="10" t="s">
        <v>3874</v>
      </c>
    </row>
    <row r="127" spans="1:13">
      <c r="A127" s="11" t="s">
        <v>2082</v>
      </c>
      <c r="B127" s="9">
        <v>14.513999999999999</v>
      </c>
      <c r="C127" s="9">
        <v>13.194000000000001</v>
      </c>
      <c r="D127" s="9">
        <v>20.928000000000001</v>
      </c>
      <c r="E127" s="9">
        <v>71.415000000000006</v>
      </c>
      <c r="F127" s="9">
        <v>71.304000000000002</v>
      </c>
      <c r="G127" s="9">
        <v>74</v>
      </c>
      <c r="H127" s="8">
        <v>4.547252278310018</v>
      </c>
      <c r="I127" s="8">
        <f>LOG(Table52[[#This Row],[Fold Change]],2)</f>
        <v>2.1849950459937042</v>
      </c>
      <c r="J127" s="9">
        <v>-10.731999999999999</v>
      </c>
      <c r="K127" s="18">
        <v>4.28E-4</v>
      </c>
      <c r="L127" s="19">
        <v>2.4199999999999999E-2</v>
      </c>
      <c r="M127" s="10" t="s">
        <v>3821</v>
      </c>
    </row>
    <row r="128" spans="1:13">
      <c r="A128" s="11" t="s">
        <v>2276</v>
      </c>
      <c r="B128" s="9">
        <v>1.6240000000000001</v>
      </c>
      <c r="C128" s="9">
        <v>1.8340000000000001</v>
      </c>
      <c r="D128" s="9">
        <v>0.81899999999999995</v>
      </c>
      <c r="E128" s="9">
        <v>4.1920000000000002</v>
      </c>
      <c r="F128" s="9">
        <v>6.9359999999999999</v>
      </c>
      <c r="G128" s="9">
        <v>7.8010000000000002</v>
      </c>
      <c r="H128" s="8">
        <v>4.5306572478717735</v>
      </c>
      <c r="I128" s="8">
        <f>LOG(Table52[[#This Row],[Fold Change]],2)</f>
        <v>2.1797203525816995</v>
      </c>
      <c r="J128" s="9">
        <v>-4.7949999999999999</v>
      </c>
      <c r="K128" s="19">
        <v>8.6800000000000002E-3</v>
      </c>
      <c r="L128" s="19">
        <v>9.6699999999999994E-2</v>
      </c>
      <c r="M128" s="10" t="s">
        <v>2962</v>
      </c>
    </row>
    <row r="129" spans="1:13">
      <c r="A129" s="11" t="s">
        <v>1273</v>
      </c>
      <c r="B129" s="9">
        <v>1.238</v>
      </c>
      <c r="C129" s="9">
        <v>1.5449999999999999</v>
      </c>
      <c r="D129" s="9">
        <v>1.022</v>
      </c>
      <c r="E129" s="9">
        <v>5.524</v>
      </c>
      <c r="F129" s="9">
        <v>4.726</v>
      </c>
      <c r="G129" s="9">
        <v>6.8179999999999996</v>
      </c>
      <c r="H129" s="8">
        <v>4.4998019099780677</v>
      </c>
      <c r="I129" s="8">
        <f>LOG(Table52[[#This Row],[Fold Change]],2)</f>
        <v>2.1698614926017408</v>
      </c>
      <c r="J129" s="9">
        <v>-9.4120000000000008</v>
      </c>
      <c r="K129" s="18">
        <v>7.1100000000000004E-4</v>
      </c>
      <c r="L129" s="19">
        <v>3.0300000000000001E-2</v>
      </c>
      <c r="M129" s="10" t="s">
        <v>3841</v>
      </c>
    </row>
    <row r="130" spans="1:13">
      <c r="A130" s="11" t="s">
        <v>1338</v>
      </c>
      <c r="B130" s="9">
        <v>1.07</v>
      </c>
      <c r="C130" s="9">
        <v>0.72499999999999998</v>
      </c>
      <c r="D130" s="9">
        <v>0.97199999999999998</v>
      </c>
      <c r="E130" s="9">
        <v>3.2120000000000002</v>
      </c>
      <c r="F130" s="9">
        <v>4.8540000000000001</v>
      </c>
      <c r="G130" s="9">
        <v>4.4080000000000004</v>
      </c>
      <c r="H130" s="8">
        <v>4.4993238992336373</v>
      </c>
      <c r="I130" s="8">
        <f>LOG(Table52[[#This Row],[Fold Change]],2)</f>
        <v>2.1697082279967672</v>
      </c>
      <c r="J130" s="9">
        <v>-8.8000000000000007</v>
      </c>
      <c r="K130" s="18">
        <v>9.2100000000000005E-4</v>
      </c>
      <c r="L130" s="19">
        <v>3.44E-2</v>
      </c>
      <c r="M130" s="10" t="s">
        <v>2375</v>
      </c>
    </row>
    <row r="131" spans="1:13">
      <c r="A131" s="11" t="s">
        <v>2355</v>
      </c>
      <c r="B131" s="9">
        <v>2.6179999999999999</v>
      </c>
      <c r="C131" s="9">
        <v>1.821</v>
      </c>
      <c r="D131" s="9">
        <v>1.9390000000000001</v>
      </c>
      <c r="E131" s="9">
        <v>8.6839999999999993</v>
      </c>
      <c r="F131" s="9">
        <v>9.0050000000000008</v>
      </c>
      <c r="G131" s="9">
        <v>10.443</v>
      </c>
      <c r="H131" s="8">
        <v>4.4538455257041676</v>
      </c>
      <c r="I131" s="8">
        <f>LOG(Table52[[#This Row],[Fold Change]],2)</f>
        <v>2.155051521492283</v>
      </c>
      <c r="J131" s="9">
        <v>-11.911</v>
      </c>
      <c r="K131" s="18">
        <v>2.8499999999999999E-4</v>
      </c>
      <c r="L131" s="19">
        <v>2.0400000000000001E-2</v>
      </c>
      <c r="M131" s="10" t="s">
        <v>3819</v>
      </c>
    </row>
    <row r="132" spans="1:13">
      <c r="A132" s="11" t="s">
        <v>2125</v>
      </c>
      <c r="B132" s="9">
        <v>11.151999999999999</v>
      </c>
      <c r="C132" s="9">
        <v>14.134</v>
      </c>
      <c r="D132" s="9">
        <v>12.824</v>
      </c>
      <c r="E132" s="9">
        <v>37.96</v>
      </c>
      <c r="F132" s="9">
        <v>66.224000000000004</v>
      </c>
      <c r="G132" s="9">
        <v>70.656000000000006</v>
      </c>
      <c r="H132" s="8">
        <v>4.4457624987875946</v>
      </c>
      <c r="I132" s="8">
        <f>LOG(Table52[[#This Row],[Fold Change]],2)</f>
        <v>2.1524308788701947</v>
      </c>
      <c r="J132" s="9">
        <v>-7.1440000000000001</v>
      </c>
      <c r="K132" s="19">
        <v>2.0400000000000001E-3</v>
      </c>
      <c r="L132" s="19">
        <v>4.7800000000000002E-2</v>
      </c>
      <c r="M132" s="10" t="s">
        <v>3826</v>
      </c>
    </row>
    <row r="133" spans="1:13">
      <c r="A133" s="11" t="s">
        <v>2088</v>
      </c>
      <c r="B133" s="9">
        <v>11.131</v>
      </c>
      <c r="C133" s="9">
        <v>12.199</v>
      </c>
      <c r="D133" s="9">
        <v>14.045999999999999</v>
      </c>
      <c r="E133" s="9">
        <v>45.670999999999999</v>
      </c>
      <c r="F133" s="9">
        <v>57.662999999999997</v>
      </c>
      <c r="G133" s="9">
        <v>63.018999999999998</v>
      </c>
      <c r="H133" s="8">
        <v>4.4313161403495265</v>
      </c>
      <c r="I133" s="8">
        <f>LOG(Table52[[#This Row],[Fold Change]],2)</f>
        <v>2.1477352556987612</v>
      </c>
      <c r="J133" s="9">
        <v>-12.673999999999999</v>
      </c>
      <c r="K133" s="18">
        <v>2.24E-4</v>
      </c>
      <c r="L133" s="19">
        <v>1.8499999999999999E-2</v>
      </c>
      <c r="M133" s="10" t="s">
        <v>2915</v>
      </c>
    </row>
    <row r="134" spans="1:13">
      <c r="A134" s="11" t="s">
        <v>2362</v>
      </c>
      <c r="B134" s="9">
        <v>0.96799999999999997</v>
      </c>
      <c r="C134" s="9">
        <v>1.093</v>
      </c>
      <c r="D134" s="9">
        <v>0.97599999999999998</v>
      </c>
      <c r="E134" s="9">
        <v>3.9969999999999999</v>
      </c>
      <c r="F134" s="9">
        <v>5.3419999999999996</v>
      </c>
      <c r="G134" s="9">
        <v>4.0359999999999996</v>
      </c>
      <c r="H134" s="8">
        <v>4.3702714534053433</v>
      </c>
      <c r="I134" s="8">
        <f>LOG(Table52[[#This Row],[Fold Change]],2)</f>
        <v>2.127722893528817</v>
      </c>
      <c r="J134" s="9">
        <v>-14.335000000000001</v>
      </c>
      <c r="K134" s="18">
        <v>1.3799999999999999E-4</v>
      </c>
      <c r="L134" s="19">
        <v>1.49E-2</v>
      </c>
      <c r="M134" s="10" t="s">
        <v>2976</v>
      </c>
    </row>
    <row r="135" spans="1:13">
      <c r="A135" s="11" t="s">
        <v>2223</v>
      </c>
      <c r="B135" s="9">
        <v>2.63</v>
      </c>
      <c r="C135" s="9">
        <v>2.2919999999999998</v>
      </c>
      <c r="D135" s="9">
        <v>2.5579999999999998</v>
      </c>
      <c r="E135" s="9">
        <v>6.9829999999999997</v>
      </c>
      <c r="F135" s="9">
        <v>11.776</v>
      </c>
      <c r="G135" s="9">
        <v>15.53</v>
      </c>
      <c r="H135" s="8">
        <v>4.3595197386472311</v>
      </c>
      <c r="I135" s="8">
        <f>LOG(Table52[[#This Row],[Fold Change]],2)</f>
        <v>2.1241692109574291</v>
      </c>
      <c r="J135" s="9">
        <v>-6.1840000000000002</v>
      </c>
      <c r="K135" s="19">
        <v>3.48E-3</v>
      </c>
      <c r="L135" s="19">
        <v>6.0199999999999997E-2</v>
      </c>
      <c r="M135" s="10" t="s">
        <v>3873</v>
      </c>
    </row>
    <row r="136" spans="1:13">
      <c r="A136" s="11" t="s">
        <v>2283</v>
      </c>
      <c r="B136" s="9">
        <v>2.5640000000000001</v>
      </c>
      <c r="C136" s="9">
        <v>4.7389999999999999</v>
      </c>
      <c r="D136" s="9">
        <v>3.8090000000000002</v>
      </c>
      <c r="E136" s="9">
        <v>12.048999999999999</v>
      </c>
      <c r="F136" s="9">
        <v>18.611000000000001</v>
      </c>
      <c r="G136" s="9">
        <v>16.945</v>
      </c>
      <c r="H136" s="8">
        <v>4.3464411739179294</v>
      </c>
      <c r="I136" s="8">
        <f>LOG(Table52[[#This Row],[Fold Change]],2)</f>
        <v>2.1198346188635129</v>
      </c>
      <c r="J136" s="9">
        <v>-6.5860000000000003</v>
      </c>
      <c r="K136" s="19">
        <v>2.7599999999999999E-3</v>
      </c>
      <c r="L136" s="19">
        <v>5.4399999999999997E-2</v>
      </c>
      <c r="M136" s="10" t="s">
        <v>3891</v>
      </c>
    </row>
    <row r="137" spans="1:13">
      <c r="A137" s="11" t="s">
        <v>1045</v>
      </c>
      <c r="B137" s="9">
        <v>2.38</v>
      </c>
      <c r="C137" s="9">
        <v>1.177</v>
      </c>
      <c r="D137" s="9">
        <v>1.8680000000000001</v>
      </c>
      <c r="E137" s="9">
        <v>7.21</v>
      </c>
      <c r="F137" s="9">
        <v>7.1509999999999998</v>
      </c>
      <c r="G137" s="9">
        <v>8.282</v>
      </c>
      <c r="H137" s="8">
        <v>4.3375771591679575</v>
      </c>
      <c r="I137" s="8">
        <f>LOG(Table52[[#This Row],[Fold Change]],2)</f>
        <v>2.116889421358652</v>
      </c>
      <c r="J137" s="9">
        <v>-6.923</v>
      </c>
      <c r="K137" s="19">
        <v>2.2899999999999999E-3</v>
      </c>
      <c r="L137" s="19">
        <v>5.0200000000000002E-2</v>
      </c>
      <c r="M137" s="10" t="s">
        <v>3835</v>
      </c>
    </row>
    <row r="138" spans="1:13">
      <c r="A138" s="11" t="s">
        <v>2009</v>
      </c>
      <c r="B138" s="9">
        <v>8.8279999999999994</v>
      </c>
      <c r="C138" s="9">
        <v>7.7130000000000001</v>
      </c>
      <c r="D138" s="9">
        <v>6.0110000000000001</v>
      </c>
      <c r="E138" s="9">
        <v>39.979999999999997</v>
      </c>
      <c r="F138" s="9">
        <v>30.43</v>
      </c>
      <c r="G138" s="9">
        <v>26.806999999999999</v>
      </c>
      <c r="H138" s="8">
        <v>4.3033836051786327</v>
      </c>
      <c r="I138" s="8">
        <f>LOG(Table52[[#This Row],[Fold Change]],2)</f>
        <v>2.1054714483786872</v>
      </c>
      <c r="J138" s="9">
        <v>-8.9510000000000005</v>
      </c>
      <c r="K138" s="18">
        <v>8.6200000000000003E-4</v>
      </c>
      <c r="L138" s="19">
        <v>3.3399999999999999E-2</v>
      </c>
      <c r="M138" s="10" t="s">
        <v>3830</v>
      </c>
    </row>
    <row r="139" spans="1:13">
      <c r="A139" s="11" t="s">
        <v>1231</v>
      </c>
      <c r="B139" s="9">
        <v>1.4510000000000001</v>
      </c>
      <c r="C139" s="9">
        <v>2.2130000000000001</v>
      </c>
      <c r="D139" s="9">
        <v>1.3180000000000001</v>
      </c>
      <c r="E139" s="9">
        <v>10.117000000000001</v>
      </c>
      <c r="F139" s="9">
        <v>5.58</v>
      </c>
      <c r="G139" s="9">
        <v>5.8620000000000001</v>
      </c>
      <c r="H139" s="8">
        <v>4.275969077833893</v>
      </c>
      <c r="I139" s="8">
        <f>LOG(Table52[[#This Row],[Fold Change]],2)</f>
        <v>2.0962514200796849</v>
      </c>
      <c r="J139" s="9">
        <v>-5.8490000000000002</v>
      </c>
      <c r="K139" s="19">
        <v>4.2700000000000004E-3</v>
      </c>
      <c r="L139" s="19">
        <v>6.6699999999999995E-2</v>
      </c>
      <c r="M139" s="10" t="s">
        <v>2714</v>
      </c>
    </row>
    <row r="140" spans="1:13">
      <c r="A140" s="11" t="s">
        <v>3020</v>
      </c>
      <c r="B140" s="9">
        <v>146.47399999999999</v>
      </c>
      <c r="C140" s="9">
        <v>187.33699999999999</v>
      </c>
      <c r="D140" s="9">
        <v>173.13499999999999</v>
      </c>
      <c r="E140" s="9">
        <v>945.94899999999996</v>
      </c>
      <c r="F140" s="9">
        <v>645.25900000000001</v>
      </c>
      <c r="G140" s="9">
        <v>605.4</v>
      </c>
      <c r="H140" s="8">
        <v>4.2686626882323511</v>
      </c>
      <c r="I140" s="8">
        <f>LOG(Table52[[#This Row],[Fold Change]],2)</f>
        <v>2.093784164637297</v>
      </c>
      <c r="J140" s="9">
        <v>-9.2370000000000001</v>
      </c>
      <c r="K140" s="18">
        <v>7.6400000000000003E-4</v>
      </c>
      <c r="L140" s="19">
        <v>3.1300000000000001E-2</v>
      </c>
      <c r="M140" s="10" t="s">
        <v>4277</v>
      </c>
    </row>
    <row r="141" spans="1:13">
      <c r="A141" s="11" t="s">
        <v>1325</v>
      </c>
      <c r="B141" s="9">
        <v>0.432</v>
      </c>
      <c r="C141" s="9">
        <v>1.097</v>
      </c>
      <c r="D141" s="9">
        <v>0.58799999999999997</v>
      </c>
      <c r="E141" s="9">
        <v>2.5059999999999998</v>
      </c>
      <c r="F141" s="9">
        <v>3.19</v>
      </c>
      <c r="G141" s="9">
        <v>2.6659999999999999</v>
      </c>
      <c r="H141" s="8">
        <v>4.2478368878668213</v>
      </c>
      <c r="I141" s="8">
        <f>LOG(Table52[[#This Row],[Fold Change]],2)</f>
        <v>2.0867283693474294</v>
      </c>
      <c r="J141" s="9">
        <v>-5.0979999999999999</v>
      </c>
      <c r="K141" s="19">
        <v>7.0000000000000001E-3</v>
      </c>
      <c r="L141" s="19">
        <v>8.6599999999999996E-2</v>
      </c>
      <c r="M141" s="10" t="s">
        <v>2386</v>
      </c>
    </row>
    <row r="142" spans="1:13">
      <c r="A142" s="11" t="s">
        <v>3035</v>
      </c>
      <c r="B142" s="9">
        <v>14.483000000000001</v>
      </c>
      <c r="C142" s="9">
        <v>10.548</v>
      </c>
      <c r="D142" s="9">
        <v>14.436999999999999</v>
      </c>
      <c r="E142" s="9">
        <v>51.798000000000002</v>
      </c>
      <c r="F142" s="9">
        <v>38.523000000000003</v>
      </c>
      <c r="G142" s="9">
        <v>73.207999999999998</v>
      </c>
      <c r="H142" s="8">
        <v>4.0459287113800348</v>
      </c>
      <c r="I142" s="8">
        <f>LOG(Table52[[#This Row],[Fold Change]],2)</f>
        <v>2.0164709000631338</v>
      </c>
      <c r="J142" s="9">
        <v>-6.5540000000000003</v>
      </c>
      <c r="K142" s="19">
        <v>2.81E-3</v>
      </c>
      <c r="L142" s="19">
        <v>5.4899999999999997E-2</v>
      </c>
      <c r="M142" s="10" t="s">
        <v>4283</v>
      </c>
    </row>
    <row r="143" spans="1:13">
      <c r="A143" s="11" t="s">
        <v>3108</v>
      </c>
      <c r="B143" s="9">
        <v>0.20300000000000001</v>
      </c>
      <c r="C143" s="9">
        <v>0.20599999999999999</v>
      </c>
      <c r="D143" s="9">
        <v>0.184</v>
      </c>
      <c r="E143" s="9">
        <v>0.47099999999999997</v>
      </c>
      <c r="F143" s="9">
        <v>0.83899999999999997</v>
      </c>
      <c r="G143" s="9">
        <v>1.252</v>
      </c>
      <c r="H143" s="8">
        <v>4.0079989030511687</v>
      </c>
      <c r="I143" s="8">
        <f>LOG(Table52[[#This Row],[Fold Change]],2)</f>
        <v>2.0028821136821096</v>
      </c>
      <c r="J143" s="9">
        <v>-4.8540000000000001</v>
      </c>
      <c r="K143" s="19">
        <v>8.3199999999999993E-3</v>
      </c>
      <c r="L143" s="19">
        <v>9.4500000000000001E-2</v>
      </c>
      <c r="M143" s="10" t="s">
        <v>2386</v>
      </c>
    </row>
    <row r="144" spans="1:13">
      <c r="A144" s="11" t="s">
        <v>2295</v>
      </c>
      <c r="B144" s="9">
        <v>1.2050000000000001</v>
      </c>
      <c r="C144" s="9">
        <v>0.91900000000000004</v>
      </c>
      <c r="D144" s="9">
        <v>1.9139999999999999</v>
      </c>
      <c r="E144" s="9">
        <v>4.899</v>
      </c>
      <c r="F144" s="9">
        <v>5.702</v>
      </c>
      <c r="G144" s="9">
        <v>4.867</v>
      </c>
      <c r="H144" s="8">
        <v>4.0030991440061978</v>
      </c>
      <c r="I144" s="8">
        <f>LOG(Table52[[#This Row],[Fold Change]],2)</f>
        <v>2.0011173471256027</v>
      </c>
      <c r="J144" s="9">
        <v>-6.2919999999999998</v>
      </c>
      <c r="K144" s="19">
        <v>3.2599999999999999E-3</v>
      </c>
      <c r="L144" s="19">
        <v>5.8599999999999999E-2</v>
      </c>
      <c r="M144" s="10" t="s">
        <v>3881</v>
      </c>
    </row>
    <row r="145" spans="1:13">
      <c r="A145" s="11" t="s">
        <v>3012</v>
      </c>
      <c r="B145" s="9">
        <v>58.868000000000002</v>
      </c>
      <c r="C145" s="9">
        <v>67.828999999999994</v>
      </c>
      <c r="D145" s="9">
        <v>64.778999999999996</v>
      </c>
      <c r="E145" s="9">
        <v>168.90100000000001</v>
      </c>
      <c r="F145" s="9">
        <v>341.85599999999999</v>
      </c>
      <c r="G145" s="9">
        <v>287.36</v>
      </c>
      <c r="H145" s="8">
        <v>4.003035048538262</v>
      </c>
      <c r="I145" s="8">
        <f>LOG(Table52[[#This Row],[Fold Change]],2)</f>
        <v>2.0010942472845281</v>
      </c>
      <c r="J145" s="9">
        <v>-6.4169999999999998</v>
      </c>
      <c r="K145" s="19">
        <v>3.0400000000000002E-3</v>
      </c>
      <c r="L145" s="19">
        <v>5.7200000000000001E-2</v>
      </c>
      <c r="M145" s="10" t="s">
        <v>2428</v>
      </c>
    </row>
    <row r="146" spans="1:13">
      <c r="A146" s="11" t="s">
        <v>2214</v>
      </c>
      <c r="B146" s="9">
        <v>3.181</v>
      </c>
      <c r="C146" s="9">
        <v>1.4930000000000001</v>
      </c>
      <c r="D146" s="9">
        <v>1.5549999999999999</v>
      </c>
      <c r="E146" s="9">
        <v>7.391</v>
      </c>
      <c r="F146" s="9">
        <v>8.3940000000000001</v>
      </c>
      <c r="G146" s="9">
        <v>7.3250000000000002</v>
      </c>
      <c r="H146" s="8">
        <v>3.9483915527113109</v>
      </c>
      <c r="I146" s="8">
        <f>LOG(Table52[[#This Row],[Fold Change]],2)</f>
        <v>1.9812650655654518</v>
      </c>
      <c r="J146" s="9">
        <v>-5.5019999999999998</v>
      </c>
      <c r="K146" s="19">
        <v>5.3200000000000001E-3</v>
      </c>
      <c r="L146" s="19">
        <v>7.4700000000000003E-2</v>
      </c>
      <c r="M146" s="10" t="s">
        <v>3870</v>
      </c>
    </row>
    <row r="147" spans="1:13">
      <c r="A147" s="11" t="s">
        <v>1264</v>
      </c>
      <c r="B147" s="9">
        <v>1.498</v>
      </c>
      <c r="C147" s="9">
        <v>1.371</v>
      </c>
      <c r="D147" s="9">
        <v>1.8129999999999999</v>
      </c>
      <c r="E147" s="9">
        <v>3.9740000000000002</v>
      </c>
      <c r="F147" s="9">
        <v>7.117</v>
      </c>
      <c r="G147" s="9">
        <v>7.9249999999999998</v>
      </c>
      <c r="H147" s="8">
        <v>3.9192847851401567</v>
      </c>
      <c r="I147" s="8">
        <f>LOG(Table52[[#This Row],[Fold Change]],2)</f>
        <v>1.9705904066176083</v>
      </c>
      <c r="J147" s="9">
        <v>-5.944</v>
      </c>
      <c r="K147" s="19">
        <v>4.0200000000000001E-3</v>
      </c>
      <c r="L147" s="19">
        <v>6.4799999999999996E-2</v>
      </c>
      <c r="M147" s="10" t="s">
        <v>2725</v>
      </c>
    </row>
    <row r="148" spans="1:13">
      <c r="A148" s="11" t="s">
        <v>878</v>
      </c>
      <c r="B148" s="9">
        <v>1.619</v>
      </c>
      <c r="C148" s="9">
        <v>1.94</v>
      </c>
      <c r="D148" s="9">
        <v>3.008</v>
      </c>
      <c r="E148" s="9">
        <v>6.7290000000000001</v>
      </c>
      <c r="F148" s="9">
        <v>9.0640000000000001</v>
      </c>
      <c r="G148" s="9">
        <v>8.9819999999999993</v>
      </c>
      <c r="H148" s="8">
        <v>3.8703138382291735</v>
      </c>
      <c r="I148" s="8">
        <f>LOG(Table52[[#This Row],[Fold Change]],2)</f>
        <v>1.9524505571963062</v>
      </c>
      <c r="J148" s="9">
        <v>-6.4980000000000002</v>
      </c>
      <c r="K148" s="19">
        <v>2.8999999999999998E-3</v>
      </c>
      <c r="L148" s="19">
        <v>5.62E-2</v>
      </c>
      <c r="M148" s="10" t="s">
        <v>3837</v>
      </c>
    </row>
    <row r="149" spans="1:13">
      <c r="A149" s="11" t="s">
        <v>2367</v>
      </c>
      <c r="B149" s="9">
        <v>1.0469999999999999</v>
      </c>
      <c r="C149" s="9">
        <v>0.90100000000000002</v>
      </c>
      <c r="D149" s="9">
        <v>0.95</v>
      </c>
      <c r="E149" s="9">
        <v>3.9289999999999998</v>
      </c>
      <c r="F149" s="9">
        <v>3.4769999999999999</v>
      </c>
      <c r="G149" s="9">
        <v>3.7890000000000001</v>
      </c>
      <c r="H149" s="8">
        <v>3.8655662110557074</v>
      </c>
      <c r="I149" s="8">
        <f>LOG(Table52[[#This Row],[Fold Change]],2)</f>
        <v>1.9506797492221795</v>
      </c>
      <c r="J149" s="9">
        <v>-23.71</v>
      </c>
      <c r="K149" s="18">
        <v>1.88E-5</v>
      </c>
      <c r="L149" s="19">
        <v>5.7499999999999999E-3</v>
      </c>
      <c r="M149" s="10" t="s">
        <v>2979</v>
      </c>
    </row>
    <row r="150" spans="1:13">
      <c r="A150" s="11" t="s">
        <v>2103</v>
      </c>
      <c r="B150" s="9">
        <v>2.8159999999999998</v>
      </c>
      <c r="C150" s="9">
        <v>3.7730000000000001</v>
      </c>
      <c r="D150" s="9">
        <v>3.66</v>
      </c>
      <c r="E150" s="9">
        <v>12.638</v>
      </c>
      <c r="F150" s="9">
        <v>13.587999999999999</v>
      </c>
      <c r="G150" s="9">
        <v>12.862</v>
      </c>
      <c r="H150" s="8">
        <v>3.8440701454468451</v>
      </c>
      <c r="I150" s="8">
        <f>LOG(Table52[[#This Row],[Fold Change]],2)</f>
        <v>1.9426346622211792</v>
      </c>
      <c r="J150" s="9">
        <v>-14.106</v>
      </c>
      <c r="K150" s="18">
        <v>1.47E-4</v>
      </c>
      <c r="L150" s="19">
        <v>1.54E-2</v>
      </c>
      <c r="M150" s="10" t="s">
        <v>3823</v>
      </c>
    </row>
    <row r="151" spans="1:13">
      <c r="A151" s="11" t="s">
        <v>869</v>
      </c>
      <c r="B151" s="9">
        <v>3.8759999999999999</v>
      </c>
      <c r="C151" s="9">
        <v>2.782</v>
      </c>
      <c r="D151" s="9">
        <v>4.351</v>
      </c>
      <c r="E151" s="9">
        <v>17.376000000000001</v>
      </c>
      <c r="F151" s="9">
        <v>12.096</v>
      </c>
      <c r="G151" s="9">
        <v>12.571</v>
      </c>
      <c r="H151" s="8">
        <v>3.8333356996625652</v>
      </c>
      <c r="I151" s="8">
        <f>LOG(Table52[[#This Row],[Fold Change]],2)</f>
        <v>1.9386003459159595</v>
      </c>
      <c r="J151" s="9">
        <v>-7.6109999999999998</v>
      </c>
      <c r="K151" s="19">
        <v>1.6000000000000001E-3</v>
      </c>
      <c r="L151" s="19">
        <v>4.3200000000000002E-2</v>
      </c>
      <c r="M151" s="10" t="s">
        <v>2375</v>
      </c>
    </row>
    <row r="152" spans="1:13">
      <c r="A152" s="11" t="s">
        <v>922</v>
      </c>
      <c r="B152" s="9">
        <v>0.34300000000000003</v>
      </c>
      <c r="C152" s="9">
        <v>0.34899999999999998</v>
      </c>
      <c r="D152" s="9">
        <v>0.623</v>
      </c>
      <c r="E152" s="9">
        <v>1.7949999999999999</v>
      </c>
      <c r="F152" s="9">
        <v>1.4219999999999999</v>
      </c>
      <c r="G152" s="9">
        <v>1.6319999999999999</v>
      </c>
      <c r="H152" s="8">
        <v>3.8194191159022521</v>
      </c>
      <c r="I152" s="8">
        <f>LOG(Table52[[#This Row],[Fold Change]],2)</f>
        <v>1.9333532397449711</v>
      </c>
      <c r="J152" s="9">
        <v>-6.4589999999999996</v>
      </c>
      <c r="K152" s="19">
        <v>2.96E-3</v>
      </c>
      <c r="L152" s="19">
        <v>5.6599999999999998E-2</v>
      </c>
      <c r="M152" s="10" t="s">
        <v>2386</v>
      </c>
    </row>
    <row r="153" spans="1:13">
      <c r="A153" s="11" t="s">
        <v>883</v>
      </c>
      <c r="B153" s="9">
        <v>1.7290000000000001</v>
      </c>
      <c r="C153" s="9">
        <v>1.5069999999999999</v>
      </c>
      <c r="D153" s="9">
        <v>1.3460000000000001</v>
      </c>
      <c r="E153" s="9">
        <v>5.0940000000000003</v>
      </c>
      <c r="F153" s="9">
        <v>6.3559999999999999</v>
      </c>
      <c r="G153" s="9">
        <v>5.8109999999999999</v>
      </c>
      <c r="H153" s="8">
        <v>3.771677539175827</v>
      </c>
      <c r="I153" s="8">
        <f>LOG(Table52[[#This Row],[Fold Change]],2)</f>
        <v>1.9152063375935762</v>
      </c>
      <c r="J153" s="9">
        <v>-13.7</v>
      </c>
      <c r="K153" s="18">
        <v>1.65E-4</v>
      </c>
      <c r="L153" s="19">
        <v>1.6500000000000001E-2</v>
      </c>
      <c r="M153" s="10" t="s">
        <v>2614</v>
      </c>
    </row>
    <row r="154" spans="1:13">
      <c r="A154" s="11" t="s">
        <v>1351</v>
      </c>
      <c r="B154" s="9">
        <v>7.8220000000000001</v>
      </c>
      <c r="C154" s="9">
        <v>8.7739999999999991</v>
      </c>
      <c r="D154" s="9">
        <v>9.4160000000000004</v>
      </c>
      <c r="E154" s="9">
        <v>39.923999999999999</v>
      </c>
      <c r="F154" s="9">
        <v>27.466999999999999</v>
      </c>
      <c r="G154" s="9">
        <v>30.036000000000001</v>
      </c>
      <c r="H154" s="8">
        <v>3.7076358658889759</v>
      </c>
      <c r="I154" s="8">
        <f>LOG(Table52[[#This Row],[Fold Change]],2)</f>
        <v>1.8904995610420825</v>
      </c>
      <c r="J154" s="9">
        <v>-10.48</v>
      </c>
      <c r="K154" s="18">
        <v>4.6900000000000002E-4</v>
      </c>
      <c r="L154" s="19">
        <v>2.53E-2</v>
      </c>
      <c r="M154" s="10" t="s">
        <v>3822</v>
      </c>
    </row>
    <row r="155" spans="1:13">
      <c r="A155" s="11" t="s">
        <v>1320</v>
      </c>
      <c r="B155" s="9">
        <v>0.41299999999999998</v>
      </c>
      <c r="C155" s="9">
        <v>0.21</v>
      </c>
      <c r="D155" s="9">
        <v>0.188</v>
      </c>
      <c r="E155" s="9">
        <v>0.96</v>
      </c>
      <c r="F155" s="9">
        <v>1.1000000000000001</v>
      </c>
      <c r="G155" s="9">
        <v>0.78600000000000003</v>
      </c>
      <c r="H155" s="8">
        <v>3.7070174356331704</v>
      </c>
      <c r="I155" s="8">
        <f>LOG(Table52[[#This Row],[Fold Change]],2)</f>
        <v>1.890258900763315</v>
      </c>
      <c r="J155" s="9">
        <v>-4.9390000000000001</v>
      </c>
      <c r="K155" s="19">
        <v>7.8300000000000002E-3</v>
      </c>
      <c r="L155" s="19">
        <v>9.1399999999999995E-2</v>
      </c>
      <c r="M155" s="10" t="s">
        <v>3852</v>
      </c>
    </row>
    <row r="156" spans="1:13">
      <c r="A156" s="11" t="s">
        <v>915</v>
      </c>
      <c r="B156" s="9">
        <v>11.250999999999999</v>
      </c>
      <c r="C156" s="9">
        <v>5.9610000000000003</v>
      </c>
      <c r="D156" s="9">
        <v>8.4879999999999995</v>
      </c>
      <c r="E156" s="9">
        <v>28.167000000000002</v>
      </c>
      <c r="F156" s="9">
        <v>35.241999999999997</v>
      </c>
      <c r="G156" s="9">
        <v>28.916</v>
      </c>
      <c r="H156" s="8">
        <v>3.6943377968343394</v>
      </c>
      <c r="I156" s="8">
        <f>LOG(Table52[[#This Row],[Fold Change]],2)</f>
        <v>1.8853157871478687</v>
      </c>
      <c r="J156" s="9">
        <v>-6.6369999999999996</v>
      </c>
      <c r="K156" s="19">
        <v>2.6800000000000001E-3</v>
      </c>
      <c r="L156" s="19">
        <v>5.3900000000000003E-2</v>
      </c>
      <c r="M156" s="10" t="s">
        <v>2626</v>
      </c>
    </row>
    <row r="157" spans="1:13">
      <c r="A157" s="11" t="s">
        <v>1969</v>
      </c>
      <c r="B157" s="9">
        <v>2.0470000000000002</v>
      </c>
      <c r="C157" s="9">
        <v>2.2890000000000001</v>
      </c>
      <c r="D157" s="9">
        <v>1.3009999999999999</v>
      </c>
      <c r="E157" s="9">
        <v>6.8959999999999999</v>
      </c>
      <c r="F157" s="9">
        <v>5.569</v>
      </c>
      <c r="G157" s="9">
        <v>7.976</v>
      </c>
      <c r="H157" s="8">
        <v>3.6903151000142773</v>
      </c>
      <c r="I157" s="8">
        <f>LOG(Table52[[#This Row],[Fold Change]],2)</f>
        <v>1.8837440070226787</v>
      </c>
      <c r="J157" s="9">
        <v>-6.4690000000000003</v>
      </c>
      <c r="K157" s="19">
        <v>2.9499999999999999E-3</v>
      </c>
      <c r="L157" s="19">
        <v>5.6500000000000002E-2</v>
      </c>
      <c r="M157" s="10" t="s">
        <v>2399</v>
      </c>
    </row>
    <row r="158" spans="1:13">
      <c r="A158" s="11" t="s">
        <v>1317</v>
      </c>
      <c r="B158" s="9">
        <v>1.1459999999999999</v>
      </c>
      <c r="C158" s="9">
        <v>2.0230000000000001</v>
      </c>
      <c r="D158" s="9">
        <v>1.5329999999999999</v>
      </c>
      <c r="E158" s="9">
        <v>6.6909999999999998</v>
      </c>
      <c r="F158" s="9">
        <v>4.8150000000000004</v>
      </c>
      <c r="G158" s="9">
        <v>5.33</v>
      </c>
      <c r="H158" s="8">
        <v>3.6423245022276203</v>
      </c>
      <c r="I158" s="8">
        <f>LOG(Table52[[#This Row],[Fold Change]],2)</f>
        <v>1.8648594607275339</v>
      </c>
      <c r="J158" s="9">
        <v>-6.7750000000000004</v>
      </c>
      <c r="K158" s="19">
        <v>2.48E-3</v>
      </c>
      <c r="L158" s="19">
        <v>5.21E-2</v>
      </c>
      <c r="M158" s="10" t="s">
        <v>3839</v>
      </c>
    </row>
    <row r="159" spans="1:13">
      <c r="A159" s="11" t="s">
        <v>2081</v>
      </c>
      <c r="B159" s="9">
        <v>1.821</v>
      </c>
      <c r="C159" s="9">
        <v>2.7160000000000002</v>
      </c>
      <c r="D159" s="9">
        <v>2.7559999999999998</v>
      </c>
      <c r="E159" s="9">
        <v>8.2509999999999994</v>
      </c>
      <c r="F159" s="9">
        <v>9.5510000000000002</v>
      </c>
      <c r="G159" s="9">
        <v>8.3079999999999998</v>
      </c>
      <c r="H159" s="8">
        <v>3.6353186252901595</v>
      </c>
      <c r="I159" s="8">
        <f>LOG(Table52[[#This Row],[Fold Change]],2)</f>
        <v>1.8620818177846621</v>
      </c>
      <c r="J159" s="9">
        <v>-8.9749999999999996</v>
      </c>
      <c r="K159" s="18">
        <v>8.5300000000000003E-4</v>
      </c>
      <c r="L159" s="19">
        <v>3.3300000000000003E-2</v>
      </c>
      <c r="M159" s="10" t="s">
        <v>3853</v>
      </c>
    </row>
    <row r="160" spans="1:13">
      <c r="A160" s="11" t="s">
        <v>886</v>
      </c>
      <c r="B160" s="9">
        <v>0.66400000000000003</v>
      </c>
      <c r="C160" s="9">
        <v>1.181</v>
      </c>
      <c r="D160" s="9">
        <v>1.054</v>
      </c>
      <c r="E160" s="9">
        <v>3.758</v>
      </c>
      <c r="F160" s="9">
        <v>3.8260000000000001</v>
      </c>
      <c r="G160" s="9">
        <v>2.7589999999999999</v>
      </c>
      <c r="H160" s="8">
        <v>3.6353050670933995</v>
      </c>
      <c r="I160" s="8">
        <f>LOG(Table52[[#This Row],[Fold Change]],2)</f>
        <v>1.8620764371339624</v>
      </c>
      <c r="J160" s="9">
        <v>-6.2729999999999997</v>
      </c>
      <c r="K160" s="19">
        <v>3.3E-3</v>
      </c>
      <c r="L160" s="19">
        <v>5.91E-2</v>
      </c>
      <c r="M160" s="10" t="s">
        <v>2616</v>
      </c>
    </row>
    <row r="161" spans="1:13">
      <c r="A161" s="11" t="s">
        <v>2354</v>
      </c>
      <c r="B161" s="9">
        <v>20.312000000000001</v>
      </c>
      <c r="C161" s="9">
        <v>21.263000000000002</v>
      </c>
      <c r="D161" s="9">
        <v>23.05</v>
      </c>
      <c r="E161" s="9">
        <v>56.744</v>
      </c>
      <c r="F161" s="9">
        <v>90.462000000000003</v>
      </c>
      <c r="G161" s="9">
        <v>93.043999999999997</v>
      </c>
      <c r="H161" s="8">
        <v>3.6335845091279202</v>
      </c>
      <c r="I161" s="8">
        <f>LOG(Table52[[#This Row],[Fold Change]],2)</f>
        <v>1.8613934606037268</v>
      </c>
      <c r="J161" s="9">
        <v>-7.84</v>
      </c>
      <c r="K161" s="19">
        <v>1.4300000000000001E-3</v>
      </c>
      <c r="L161" s="19">
        <v>4.1599999999999998E-2</v>
      </c>
      <c r="M161" s="10" t="s">
        <v>3825</v>
      </c>
    </row>
    <row r="162" spans="1:13">
      <c r="A162" s="11" t="s">
        <v>1028</v>
      </c>
      <c r="B162" s="9">
        <v>0.498</v>
      </c>
      <c r="C162" s="9">
        <v>0.32300000000000001</v>
      </c>
      <c r="D162" s="9">
        <v>0.28799999999999998</v>
      </c>
      <c r="E162" s="9">
        <v>1.1830000000000001</v>
      </c>
      <c r="F162" s="9">
        <v>1.2849999999999999</v>
      </c>
      <c r="G162" s="9">
        <v>1.3759999999999999</v>
      </c>
      <c r="H162" s="8">
        <v>3.5612545171276664</v>
      </c>
      <c r="I162" s="8">
        <f>LOG(Table52[[#This Row],[Fold Change]],2)</f>
        <v>1.8323855464778176</v>
      </c>
      <c r="J162" s="9">
        <v>-7.3659999999999997</v>
      </c>
      <c r="K162" s="19">
        <v>1.81E-3</v>
      </c>
      <c r="L162" s="19">
        <v>4.53E-2</v>
      </c>
      <c r="M162" s="10" t="s">
        <v>2395</v>
      </c>
    </row>
    <row r="163" spans="1:13">
      <c r="A163" s="11" t="s">
        <v>2344</v>
      </c>
      <c r="B163" s="9">
        <v>4.8789999999999996</v>
      </c>
      <c r="C163" s="9">
        <v>4.625</v>
      </c>
      <c r="D163" s="9">
        <v>3.7330000000000001</v>
      </c>
      <c r="E163" s="9">
        <v>12.956</v>
      </c>
      <c r="F163" s="9">
        <v>15.047000000000001</v>
      </c>
      <c r="G163" s="9">
        <v>19.452999999999999</v>
      </c>
      <c r="H163" s="8">
        <v>3.5574371160207927</v>
      </c>
      <c r="I163" s="8">
        <f>LOG(Table52[[#This Row],[Fold Change]],2)</f>
        <v>1.8308382547962305</v>
      </c>
      <c r="J163" s="9">
        <v>-8.8040000000000003</v>
      </c>
      <c r="K163" s="18">
        <v>9.19E-4</v>
      </c>
      <c r="L163" s="19">
        <v>3.44E-2</v>
      </c>
      <c r="M163" s="10" t="s">
        <v>3847</v>
      </c>
    </row>
    <row r="164" spans="1:13">
      <c r="A164" s="11" t="s">
        <v>3048</v>
      </c>
      <c r="B164" s="9">
        <v>25.594999999999999</v>
      </c>
      <c r="C164" s="9">
        <v>32.590000000000003</v>
      </c>
      <c r="D164" s="9">
        <v>26.169</v>
      </c>
      <c r="E164" s="9">
        <v>132.36199999999999</v>
      </c>
      <c r="F164" s="9">
        <v>74.957999999999998</v>
      </c>
      <c r="G164" s="9">
        <v>95.998999999999995</v>
      </c>
      <c r="H164" s="8">
        <v>3.5205364391651019</v>
      </c>
      <c r="I164" s="8">
        <f>LOG(Table52[[#This Row],[Fold Change]],2)</f>
        <v>1.8157952752141726</v>
      </c>
      <c r="J164" s="9">
        <v>-6.9240000000000004</v>
      </c>
      <c r="K164" s="19">
        <v>2.2899999999999999E-3</v>
      </c>
      <c r="L164" s="19">
        <v>5.0200000000000002E-2</v>
      </c>
      <c r="M164" s="10" t="s">
        <v>3529</v>
      </c>
    </row>
    <row r="165" spans="1:13">
      <c r="A165" s="11" t="s">
        <v>1301</v>
      </c>
      <c r="B165" s="9">
        <v>19.001999999999999</v>
      </c>
      <c r="C165" s="9">
        <v>16.132000000000001</v>
      </c>
      <c r="D165" s="9">
        <v>13.694000000000001</v>
      </c>
      <c r="E165" s="9">
        <v>60.651000000000003</v>
      </c>
      <c r="F165" s="9">
        <v>57.817999999999998</v>
      </c>
      <c r="G165" s="9">
        <v>51.570999999999998</v>
      </c>
      <c r="H165" s="8">
        <v>3.5055579151732426</v>
      </c>
      <c r="I165" s="8">
        <f>LOG(Table52[[#This Row],[Fold Change]],2)</f>
        <v>1.8096440697422025</v>
      </c>
      <c r="J165" s="9">
        <v>-11.821999999999999</v>
      </c>
      <c r="K165" s="18">
        <v>2.9399999999999999E-4</v>
      </c>
      <c r="L165" s="19">
        <v>2.07E-2</v>
      </c>
      <c r="M165" s="10" t="s">
        <v>3829</v>
      </c>
    </row>
    <row r="166" spans="1:13">
      <c r="A166" s="11" t="s">
        <v>2333</v>
      </c>
      <c r="B166" s="9">
        <v>1.3779999999999999</v>
      </c>
      <c r="C166" s="9">
        <v>0.93400000000000005</v>
      </c>
      <c r="D166" s="9">
        <v>0.626</v>
      </c>
      <c r="E166" s="9">
        <v>2.5350000000000001</v>
      </c>
      <c r="F166" s="9">
        <v>3.8039999999999998</v>
      </c>
      <c r="G166" s="9">
        <v>3.4929999999999999</v>
      </c>
      <c r="H166" s="8">
        <v>3.4711243393797808</v>
      </c>
      <c r="I166" s="8">
        <f>LOG(Table52[[#This Row],[Fold Change]],2)</f>
        <v>1.7954030449688347</v>
      </c>
      <c r="J166" s="9">
        <v>-4.7990000000000004</v>
      </c>
      <c r="K166" s="19">
        <v>8.6599999999999993E-3</v>
      </c>
      <c r="L166" s="19">
        <v>9.6600000000000005E-2</v>
      </c>
      <c r="M166" s="10" t="s">
        <v>3919</v>
      </c>
    </row>
    <row r="167" spans="1:13">
      <c r="A167" s="11" t="s">
        <v>2281</v>
      </c>
      <c r="B167" s="9">
        <v>2.109</v>
      </c>
      <c r="C167" s="9">
        <v>1.0720000000000001</v>
      </c>
      <c r="D167" s="9">
        <v>1.232</v>
      </c>
      <c r="E167" s="9">
        <v>5.7080000000000002</v>
      </c>
      <c r="F167" s="9">
        <v>4.1079999999999997</v>
      </c>
      <c r="G167" s="9">
        <v>4.9480000000000004</v>
      </c>
      <c r="H167" s="8">
        <v>3.4664739030409675</v>
      </c>
      <c r="I167" s="8">
        <f>LOG(Table52[[#This Row],[Fold Change]],2)</f>
        <v>1.7934688994001748</v>
      </c>
      <c r="J167" s="9">
        <v>-5.4720000000000004</v>
      </c>
      <c r="K167" s="19">
        <v>5.4299999999999999E-3</v>
      </c>
      <c r="L167" s="19">
        <v>7.5399999999999995E-2</v>
      </c>
      <c r="M167" s="10" t="s">
        <v>3878</v>
      </c>
    </row>
    <row r="168" spans="1:13">
      <c r="A168" s="11" t="s">
        <v>2352</v>
      </c>
      <c r="B168" s="9">
        <v>0.35899999999999999</v>
      </c>
      <c r="C168" s="9">
        <v>0.29199999999999998</v>
      </c>
      <c r="D168" s="9">
        <v>0.52200000000000002</v>
      </c>
      <c r="E168" s="9">
        <v>0.91800000000000004</v>
      </c>
      <c r="F168" s="9">
        <v>1.827</v>
      </c>
      <c r="G168" s="9">
        <v>1.331</v>
      </c>
      <c r="H168" s="8">
        <v>3.442223403629276</v>
      </c>
      <c r="I168" s="8">
        <f>LOG(Table52[[#This Row],[Fold Change]],2)</f>
        <v>1.783340732720635</v>
      </c>
      <c r="J168" s="9">
        <v>-4.7279999999999998</v>
      </c>
      <c r="K168" s="19">
        <v>9.1199999999999996E-3</v>
      </c>
      <c r="L168" s="19">
        <v>9.9000000000000005E-2</v>
      </c>
      <c r="M168" s="10" t="s">
        <v>3957</v>
      </c>
    </row>
    <row r="169" spans="1:13">
      <c r="A169" s="11" t="s">
        <v>2150</v>
      </c>
      <c r="B169" s="9">
        <v>8.02</v>
      </c>
      <c r="C169" s="9">
        <v>6.2839999999999998</v>
      </c>
      <c r="D169" s="9">
        <v>8.3450000000000006</v>
      </c>
      <c r="E169" s="9">
        <v>32.273000000000003</v>
      </c>
      <c r="F169" s="9">
        <v>23.623999999999999</v>
      </c>
      <c r="G169" s="9">
        <v>22.341000000000001</v>
      </c>
      <c r="H169" s="8">
        <v>3.4340419044670143</v>
      </c>
      <c r="I169" s="8">
        <f>LOG(Table52[[#This Row],[Fold Change]],2)</f>
        <v>1.7799076441734463</v>
      </c>
      <c r="J169" s="9">
        <v>-8.5220000000000002</v>
      </c>
      <c r="K169" s="19">
        <v>1.0499999999999999E-3</v>
      </c>
      <c r="L169" s="19">
        <v>3.6200000000000003E-2</v>
      </c>
      <c r="M169" s="10" t="s">
        <v>2386</v>
      </c>
    </row>
    <row r="170" spans="1:13">
      <c r="A170" s="11" t="s">
        <v>1163</v>
      </c>
      <c r="B170" s="9">
        <v>0.98699999999999999</v>
      </c>
      <c r="C170" s="9">
        <v>1.147</v>
      </c>
      <c r="D170" s="9">
        <v>1.6639999999999999</v>
      </c>
      <c r="E170" s="9">
        <v>4.5039999999999996</v>
      </c>
      <c r="F170" s="9">
        <v>4.0860000000000003</v>
      </c>
      <c r="G170" s="9">
        <v>3.952</v>
      </c>
      <c r="H170" s="8">
        <v>3.3805466501487884</v>
      </c>
      <c r="I170" s="8">
        <f>LOG(Table52[[#This Row],[Fold Change]],2)</f>
        <v>1.7572565558835469</v>
      </c>
      <c r="J170" s="9">
        <v>-7.6059999999999999</v>
      </c>
      <c r="K170" s="19">
        <v>1.6100000000000001E-3</v>
      </c>
      <c r="L170" s="19">
        <v>4.3200000000000002E-2</v>
      </c>
      <c r="M170" s="10" t="s">
        <v>3882</v>
      </c>
    </row>
    <row r="171" spans="1:13">
      <c r="A171" s="11" t="s">
        <v>2012</v>
      </c>
      <c r="B171" s="9">
        <v>0.35</v>
      </c>
      <c r="C171" s="9">
        <v>0.38900000000000001</v>
      </c>
      <c r="D171" s="9">
        <v>0.23799999999999999</v>
      </c>
      <c r="E171" s="9">
        <v>0.94499999999999995</v>
      </c>
      <c r="F171" s="9">
        <v>0.96299999999999997</v>
      </c>
      <c r="G171" s="9">
        <v>1.319</v>
      </c>
      <c r="H171" s="8">
        <v>3.3331078398672007</v>
      </c>
      <c r="I171" s="8">
        <f>LOG(Table52[[#This Row],[Fold Change]],2)</f>
        <v>1.736867995373383</v>
      </c>
      <c r="J171" s="9">
        <v>-6.5309999999999997</v>
      </c>
      <c r="K171" s="19">
        <v>2.8400000000000001E-3</v>
      </c>
      <c r="L171" s="19">
        <v>5.5599999999999997E-2</v>
      </c>
      <c r="M171" s="10" t="s">
        <v>3979</v>
      </c>
    </row>
    <row r="172" spans="1:13">
      <c r="A172" s="11" t="s">
        <v>1152</v>
      </c>
      <c r="B172" s="9">
        <v>0.66700000000000004</v>
      </c>
      <c r="C172" s="9">
        <v>0.754</v>
      </c>
      <c r="D172" s="9">
        <v>1.1299999999999999</v>
      </c>
      <c r="E172" s="9">
        <v>2.9470000000000001</v>
      </c>
      <c r="F172" s="9">
        <v>2.9620000000000002</v>
      </c>
      <c r="G172" s="9">
        <v>2.391</v>
      </c>
      <c r="H172" s="8">
        <v>3.3239482235359734</v>
      </c>
      <c r="I172" s="8">
        <f>LOG(Table52[[#This Row],[Fold Change]],2)</f>
        <v>1.7328979097166637</v>
      </c>
      <c r="J172" s="9">
        <v>-6.8970000000000002</v>
      </c>
      <c r="K172" s="19">
        <v>2.32E-3</v>
      </c>
      <c r="L172" s="19">
        <v>5.0700000000000002E-2</v>
      </c>
      <c r="M172" s="10" t="s">
        <v>2386</v>
      </c>
    </row>
    <row r="173" spans="1:13">
      <c r="A173" s="11" t="s">
        <v>1299</v>
      </c>
      <c r="B173" s="9">
        <v>13.885999999999999</v>
      </c>
      <c r="C173" s="9">
        <v>13.574999999999999</v>
      </c>
      <c r="D173" s="9">
        <v>13.715</v>
      </c>
      <c r="E173" s="9">
        <v>43.610999999999997</v>
      </c>
      <c r="F173" s="9">
        <v>43.503999999999998</v>
      </c>
      <c r="G173" s="9">
        <v>48.256999999999998</v>
      </c>
      <c r="H173" s="8">
        <v>3.2838677080753591</v>
      </c>
      <c r="I173" s="8">
        <f>LOG(Table52[[#This Row],[Fold Change]],2)</f>
        <v>1.7153960087393627</v>
      </c>
      <c r="J173" s="9">
        <v>-34.183</v>
      </c>
      <c r="K173" s="18">
        <v>4.3699999999999997E-6</v>
      </c>
      <c r="L173" s="19">
        <v>2.2899999999999999E-3</v>
      </c>
      <c r="M173" s="10" t="s">
        <v>3818</v>
      </c>
    </row>
    <row r="174" spans="1:13">
      <c r="A174" s="11" t="s">
        <v>3115</v>
      </c>
      <c r="B174" s="9">
        <v>4.7389999999999999</v>
      </c>
      <c r="C174" s="9">
        <v>4.742</v>
      </c>
      <c r="D174" s="9">
        <v>4.8849999999999998</v>
      </c>
      <c r="E174" s="9">
        <v>12.811999999999999</v>
      </c>
      <c r="F174" s="9">
        <v>20.154</v>
      </c>
      <c r="G174" s="9">
        <v>15.012</v>
      </c>
      <c r="H174" s="8">
        <v>3.2809820693695397</v>
      </c>
      <c r="I174" s="8">
        <f>LOG(Table52[[#This Row],[Fold Change]],2)</f>
        <v>1.7141277095215779</v>
      </c>
      <c r="J174" s="9">
        <v>-8.9260000000000002</v>
      </c>
      <c r="K174" s="18">
        <v>8.7100000000000003E-4</v>
      </c>
      <c r="L174" s="19">
        <v>3.3500000000000002E-2</v>
      </c>
      <c r="M174" s="10" t="s">
        <v>4319</v>
      </c>
    </row>
    <row r="175" spans="1:13">
      <c r="A175" s="11" t="s">
        <v>3162</v>
      </c>
      <c r="B175" s="9">
        <v>15.172000000000001</v>
      </c>
      <c r="C175" s="9">
        <v>15.784000000000001</v>
      </c>
      <c r="D175" s="9">
        <v>24.155000000000001</v>
      </c>
      <c r="E175" s="9">
        <v>41.604999999999997</v>
      </c>
      <c r="F175" s="9">
        <v>61.354999999999997</v>
      </c>
      <c r="G175" s="9">
        <v>79.974000000000004</v>
      </c>
      <c r="H175" s="8">
        <v>3.2801810113032253</v>
      </c>
      <c r="I175" s="8">
        <f>LOG(Table52[[#This Row],[Fold Change]],2)</f>
        <v>1.7137754297531074</v>
      </c>
      <c r="J175" s="9">
        <v>-4.9249999999999998</v>
      </c>
      <c r="K175" s="19">
        <v>7.9100000000000004E-3</v>
      </c>
      <c r="L175" s="19">
        <v>9.1800000000000007E-2</v>
      </c>
      <c r="M175" s="10" t="s">
        <v>4344</v>
      </c>
    </row>
    <row r="176" spans="1:13">
      <c r="A176" s="11" t="s">
        <v>2302</v>
      </c>
      <c r="B176" s="9">
        <v>0.40799999999999997</v>
      </c>
      <c r="C176" s="9">
        <v>0.69099999999999995</v>
      </c>
      <c r="D176" s="9">
        <v>0.37</v>
      </c>
      <c r="E176" s="9">
        <v>1.9730000000000001</v>
      </c>
      <c r="F176" s="9">
        <v>1.3660000000000001</v>
      </c>
      <c r="G176" s="9">
        <v>1.3560000000000001</v>
      </c>
      <c r="H176" s="8">
        <v>3.2736006865758651</v>
      </c>
      <c r="I176" s="8">
        <f>LOG(Table52[[#This Row],[Fold Change]],2)</f>
        <v>1.7108783527739255</v>
      </c>
      <c r="J176" s="9">
        <v>-5.1539999999999999</v>
      </c>
      <c r="K176" s="19">
        <v>6.7299999999999999E-3</v>
      </c>
      <c r="L176" s="19">
        <v>8.4699999999999998E-2</v>
      </c>
      <c r="M176" s="10" t="s">
        <v>3984</v>
      </c>
    </row>
    <row r="177" spans="1:13">
      <c r="A177" s="11" t="s">
        <v>2163</v>
      </c>
      <c r="B177" s="9">
        <v>0.23200000000000001</v>
      </c>
      <c r="C177" s="9">
        <v>0.23599999999999999</v>
      </c>
      <c r="D177" s="9">
        <v>0.42199999999999999</v>
      </c>
      <c r="E177" s="9">
        <v>0.94399999999999995</v>
      </c>
      <c r="F177" s="9">
        <v>1.099</v>
      </c>
      <c r="G177" s="9">
        <v>0.77200000000000002</v>
      </c>
      <c r="H177" s="8">
        <v>3.2607123614529119</v>
      </c>
      <c r="I177" s="8">
        <f>LOG(Table52[[#This Row],[Fold Change]],2)</f>
        <v>1.7051871816542776</v>
      </c>
      <c r="J177" s="9">
        <v>-5.3460000000000001</v>
      </c>
      <c r="K177" s="19">
        <v>5.9100000000000003E-3</v>
      </c>
      <c r="L177" s="19">
        <v>7.9000000000000001E-2</v>
      </c>
      <c r="M177" s="10" t="s">
        <v>2386</v>
      </c>
    </row>
    <row r="178" spans="1:13">
      <c r="A178" s="11" t="s">
        <v>941</v>
      </c>
      <c r="B178" s="9">
        <v>3.11</v>
      </c>
      <c r="C178" s="9">
        <v>4.968</v>
      </c>
      <c r="D178" s="9">
        <v>4.6379999999999999</v>
      </c>
      <c r="E178" s="9">
        <v>12</v>
      </c>
      <c r="F178" s="9">
        <v>15.438000000000001</v>
      </c>
      <c r="G178" s="9">
        <v>13.352</v>
      </c>
      <c r="H178" s="8">
        <v>3.2559025322553339</v>
      </c>
      <c r="I178" s="8">
        <f>LOG(Table52[[#This Row],[Fold Change]],2)</f>
        <v>1.7030575121543507</v>
      </c>
      <c r="J178" s="9">
        <v>-7.2290000000000001</v>
      </c>
      <c r="K178" s="19">
        <v>1.9499999999999999E-3</v>
      </c>
      <c r="L178" s="19">
        <v>4.6800000000000001E-2</v>
      </c>
      <c r="M178" s="10" t="s">
        <v>3857</v>
      </c>
    </row>
    <row r="179" spans="1:13">
      <c r="A179" s="11" t="s">
        <v>2994</v>
      </c>
      <c r="B179" s="9">
        <v>35.32</v>
      </c>
      <c r="C179" s="9">
        <v>31.024000000000001</v>
      </c>
      <c r="D179" s="9">
        <v>35.545000000000002</v>
      </c>
      <c r="E179" s="9">
        <v>96.305000000000007</v>
      </c>
      <c r="F179" s="9">
        <v>121.586</v>
      </c>
      <c r="G179" s="9">
        <v>114.149</v>
      </c>
      <c r="H179" s="8">
        <v>3.2496616182890903</v>
      </c>
      <c r="I179" s="8">
        <f>LOG(Table52[[#This Row],[Fold Change]],2)</f>
        <v>1.7002895005927434</v>
      </c>
      <c r="J179" s="9">
        <v>-14.282</v>
      </c>
      <c r="K179" s="18">
        <v>1.3999999999999999E-4</v>
      </c>
      <c r="L179" s="19">
        <v>1.49E-2</v>
      </c>
      <c r="M179" s="10" t="s">
        <v>4266</v>
      </c>
    </row>
    <row r="180" spans="1:13">
      <c r="A180" s="11" t="s">
        <v>931</v>
      </c>
      <c r="B180" s="9">
        <v>3.6150000000000002</v>
      </c>
      <c r="C180" s="9">
        <v>2.6949999999999998</v>
      </c>
      <c r="D180" s="9">
        <v>4.8129999999999997</v>
      </c>
      <c r="E180" s="9">
        <v>10.079000000000001</v>
      </c>
      <c r="F180" s="9">
        <v>12.257999999999999</v>
      </c>
      <c r="G180" s="9">
        <v>12.711</v>
      </c>
      <c r="H180" s="8">
        <v>3.2233655986027712</v>
      </c>
      <c r="I180" s="8">
        <f>LOG(Table52[[#This Row],[Fold Change]],2)</f>
        <v>1.6885678301530092</v>
      </c>
      <c r="J180" s="9">
        <v>-6.4210000000000003</v>
      </c>
      <c r="K180" s="19">
        <v>3.0300000000000001E-3</v>
      </c>
      <c r="L180" s="19">
        <v>5.7200000000000001E-2</v>
      </c>
      <c r="M180" s="10" t="s">
        <v>2385</v>
      </c>
    </row>
    <row r="181" spans="1:13">
      <c r="A181" s="11" t="s">
        <v>888</v>
      </c>
      <c r="B181" s="9">
        <v>39.511000000000003</v>
      </c>
      <c r="C181" s="9">
        <v>31.832999999999998</v>
      </c>
      <c r="D181" s="9">
        <v>33.258000000000003</v>
      </c>
      <c r="E181" s="9">
        <v>97.866</v>
      </c>
      <c r="F181" s="9">
        <v>105.23699999999999</v>
      </c>
      <c r="G181" s="9">
        <v>134.14099999999999</v>
      </c>
      <c r="H181" s="8">
        <v>3.2084017141110674</v>
      </c>
      <c r="I181" s="8">
        <f>LOG(Table52[[#This Row],[Fold Change]],2)</f>
        <v>1.6818547885111879</v>
      </c>
      <c r="J181" s="9">
        <v>-10.057</v>
      </c>
      <c r="K181" s="18">
        <v>5.5000000000000003E-4</v>
      </c>
      <c r="L181" s="19">
        <v>2.7E-2</v>
      </c>
      <c r="M181" s="10" t="s">
        <v>3831</v>
      </c>
    </row>
    <row r="182" spans="1:13">
      <c r="A182" s="11" t="s">
        <v>1210</v>
      </c>
      <c r="B182" s="9">
        <v>5.4089999999999998</v>
      </c>
      <c r="C182" s="9">
        <v>7.9829999999999997</v>
      </c>
      <c r="D182" s="9">
        <v>7.92</v>
      </c>
      <c r="E182" s="9">
        <v>21.588999999999999</v>
      </c>
      <c r="F182" s="9">
        <v>22.189</v>
      </c>
      <c r="G182" s="9">
        <v>23.547999999999998</v>
      </c>
      <c r="H182" s="8">
        <v>3.2069426730601442</v>
      </c>
      <c r="I182" s="8">
        <f>LOG(Table52[[#This Row],[Fold Change]],2)</f>
        <v>1.681198564558777</v>
      </c>
      <c r="J182" s="9">
        <v>-8.8970000000000002</v>
      </c>
      <c r="K182" s="18">
        <v>8.83E-4</v>
      </c>
      <c r="L182" s="19">
        <v>3.3799999999999997E-2</v>
      </c>
      <c r="M182" s="10" t="s">
        <v>2439</v>
      </c>
    </row>
    <row r="183" spans="1:13">
      <c r="A183" s="11" t="s">
        <v>2285</v>
      </c>
      <c r="B183" s="9">
        <v>2.9209999999999998</v>
      </c>
      <c r="C183" s="9">
        <v>3.51</v>
      </c>
      <c r="D183" s="9">
        <v>4.3390000000000004</v>
      </c>
      <c r="E183" s="9">
        <v>9.64</v>
      </c>
      <c r="F183" s="9">
        <v>12.8</v>
      </c>
      <c r="G183" s="9">
        <v>11.545999999999999</v>
      </c>
      <c r="H183" s="8">
        <v>3.1757320983388455</v>
      </c>
      <c r="I183" s="8">
        <f>LOG(Table52[[#This Row],[Fold Change]],2)</f>
        <v>1.6670892132680455</v>
      </c>
      <c r="J183" s="9">
        <v>-8.1829999999999998</v>
      </c>
      <c r="K183" s="19">
        <v>1.2199999999999999E-3</v>
      </c>
      <c r="L183" s="19">
        <v>3.8699999999999998E-2</v>
      </c>
      <c r="M183" s="10" t="s">
        <v>2965</v>
      </c>
    </row>
    <row r="184" spans="1:13">
      <c r="A184" s="11" t="s">
        <v>1971</v>
      </c>
      <c r="B184" s="9">
        <v>11.489000000000001</v>
      </c>
      <c r="C184" s="9">
        <v>12.981999999999999</v>
      </c>
      <c r="D184" s="9">
        <v>14.843</v>
      </c>
      <c r="E184" s="9">
        <v>29.61</v>
      </c>
      <c r="F184" s="9">
        <v>53.51</v>
      </c>
      <c r="G184" s="9">
        <v>44.713999999999999</v>
      </c>
      <c r="H184" s="8">
        <v>3.1749200085408984</v>
      </c>
      <c r="I184" s="8">
        <f>LOG(Table52[[#This Row],[Fold Change]],2)</f>
        <v>1.6667202439367317</v>
      </c>
      <c r="J184" s="9">
        <v>-6.0759999999999996</v>
      </c>
      <c r="K184" s="19">
        <v>3.7100000000000002E-3</v>
      </c>
      <c r="L184" s="19">
        <v>6.1800000000000001E-2</v>
      </c>
      <c r="M184" s="10" t="s">
        <v>2879</v>
      </c>
    </row>
    <row r="185" spans="1:13">
      <c r="A185" s="11" t="s">
        <v>2334</v>
      </c>
      <c r="B185" s="9">
        <v>16.413</v>
      </c>
      <c r="C185" s="9">
        <v>19.329999999999998</v>
      </c>
      <c r="D185" s="9">
        <v>17.850999999999999</v>
      </c>
      <c r="E185" s="9">
        <v>39.267000000000003</v>
      </c>
      <c r="F185" s="9">
        <v>70.644000000000005</v>
      </c>
      <c r="G185" s="9">
        <v>64.322000000000003</v>
      </c>
      <c r="H185" s="8">
        <v>3.1584316855177335</v>
      </c>
      <c r="I185" s="8">
        <f>LOG(Table52[[#This Row],[Fold Change]],2)</f>
        <v>1.6592083681560637</v>
      </c>
      <c r="J185" s="9">
        <v>-6.1120000000000001</v>
      </c>
      <c r="K185" s="19">
        <v>3.63E-3</v>
      </c>
      <c r="L185" s="19">
        <v>6.13E-2</v>
      </c>
      <c r="M185" s="10" t="s">
        <v>3834</v>
      </c>
    </row>
    <row r="186" spans="1:13">
      <c r="A186" s="11" t="s">
        <v>2015</v>
      </c>
      <c r="B186" s="9">
        <v>6.766</v>
      </c>
      <c r="C186" s="9">
        <v>5.31</v>
      </c>
      <c r="D186" s="9">
        <v>5.4960000000000004</v>
      </c>
      <c r="E186" s="9">
        <v>22.823</v>
      </c>
      <c r="F186" s="9">
        <v>17.481999999999999</v>
      </c>
      <c r="G186" s="9">
        <v>15.568</v>
      </c>
      <c r="H186" s="8">
        <v>3.1567488990448824</v>
      </c>
      <c r="I186" s="8">
        <f>LOG(Table52[[#This Row],[Fold Change]],2)</f>
        <v>1.6584395072425209</v>
      </c>
      <c r="J186" s="9">
        <v>-8.4390000000000001</v>
      </c>
      <c r="K186" s="19">
        <v>1.08E-3</v>
      </c>
      <c r="L186" s="19">
        <v>3.6499999999999998E-2</v>
      </c>
      <c r="M186" s="10" t="s">
        <v>2892</v>
      </c>
    </row>
    <row r="187" spans="1:13">
      <c r="A187" s="11" t="s">
        <v>1245</v>
      </c>
      <c r="B187" s="9">
        <v>2.036</v>
      </c>
      <c r="C187" s="9">
        <v>2.105</v>
      </c>
      <c r="D187" s="9">
        <v>2.036</v>
      </c>
      <c r="E187" s="9">
        <v>5.6920000000000002</v>
      </c>
      <c r="F187" s="9">
        <v>6.673</v>
      </c>
      <c r="G187" s="9">
        <v>7.1970000000000001</v>
      </c>
      <c r="H187" s="8">
        <v>3.1528148266607143</v>
      </c>
      <c r="I187" s="8">
        <f>LOG(Table52[[#This Row],[Fold Change]],2)</f>
        <v>1.65664043912898</v>
      </c>
      <c r="J187" s="9">
        <v>-16.393000000000001</v>
      </c>
      <c r="K187" s="18">
        <v>8.1100000000000006E-5</v>
      </c>
      <c r="L187" s="19">
        <v>1.1599999999999999E-2</v>
      </c>
      <c r="M187" s="10" t="s">
        <v>2718</v>
      </c>
    </row>
    <row r="188" spans="1:13">
      <c r="A188" s="11" t="s">
        <v>2070</v>
      </c>
      <c r="B188" s="9">
        <v>0.66400000000000003</v>
      </c>
      <c r="C188" s="9">
        <v>0.94499999999999995</v>
      </c>
      <c r="D188" s="9">
        <v>1.085</v>
      </c>
      <c r="E188" s="9">
        <v>2.8540000000000001</v>
      </c>
      <c r="F188" s="9">
        <v>2.2770000000000001</v>
      </c>
      <c r="G188" s="9">
        <v>3.2810000000000001</v>
      </c>
      <c r="H188" s="8">
        <v>3.1525208679976591</v>
      </c>
      <c r="I188" s="8">
        <f>LOG(Table52[[#This Row],[Fold Change]],2)</f>
        <v>1.656505920452652</v>
      </c>
      <c r="J188" s="9">
        <v>-6.35</v>
      </c>
      <c r="K188" s="19">
        <v>3.16E-3</v>
      </c>
      <c r="L188" s="19">
        <v>5.79E-2</v>
      </c>
      <c r="M188" s="10" t="s">
        <v>3894</v>
      </c>
    </row>
    <row r="189" spans="1:13">
      <c r="A189" s="11" t="s">
        <v>1143</v>
      </c>
      <c r="B189" s="9">
        <v>1.054</v>
      </c>
      <c r="C189" s="9">
        <v>1.286</v>
      </c>
      <c r="D189" s="9">
        <v>1.1479999999999999</v>
      </c>
      <c r="E189" s="9">
        <v>4.7750000000000004</v>
      </c>
      <c r="F189" s="9">
        <v>2.992</v>
      </c>
      <c r="G189" s="9">
        <v>3.4049999999999998</v>
      </c>
      <c r="H189" s="8">
        <v>3.1505609539904742</v>
      </c>
      <c r="I189" s="8">
        <f>LOG(Table52[[#This Row],[Fold Change]],2)</f>
        <v>1.6556087217838993</v>
      </c>
      <c r="J189" s="9">
        <v>-7.6109999999999998</v>
      </c>
      <c r="K189" s="19">
        <v>1.6000000000000001E-3</v>
      </c>
      <c r="L189" s="19">
        <v>4.3200000000000002E-2</v>
      </c>
      <c r="M189" s="10" t="s">
        <v>3852</v>
      </c>
    </row>
    <row r="190" spans="1:13">
      <c r="A190" s="11" t="s">
        <v>2044</v>
      </c>
      <c r="B190" s="9">
        <v>1.7430000000000001</v>
      </c>
      <c r="C190" s="9">
        <v>2.2559999999999998</v>
      </c>
      <c r="D190" s="9">
        <v>1.4390000000000001</v>
      </c>
      <c r="E190" s="9">
        <v>4.6950000000000003</v>
      </c>
      <c r="F190" s="9">
        <v>5.4359999999999999</v>
      </c>
      <c r="G190" s="9">
        <v>6.5510000000000002</v>
      </c>
      <c r="H190" s="8">
        <v>3.091904228827532</v>
      </c>
      <c r="I190" s="8">
        <f>LOG(Table52[[#This Row],[Fold Change]],2)</f>
        <v>1.628495632737718</v>
      </c>
      <c r="J190" s="9">
        <v>-6.9640000000000004</v>
      </c>
      <c r="K190" s="19">
        <v>2.2399999999999998E-3</v>
      </c>
      <c r="L190" s="19">
        <v>4.9700000000000001E-2</v>
      </c>
      <c r="M190" s="10" t="s">
        <v>2900</v>
      </c>
    </row>
    <row r="191" spans="1:13">
      <c r="A191" s="11" t="s">
        <v>1311</v>
      </c>
      <c r="B191" s="9">
        <v>2.032</v>
      </c>
      <c r="C191" s="9">
        <v>1.476</v>
      </c>
      <c r="D191" s="9">
        <v>1.845</v>
      </c>
      <c r="E191" s="9">
        <v>4.3</v>
      </c>
      <c r="F191" s="9">
        <v>5.2370000000000001</v>
      </c>
      <c r="G191" s="9">
        <v>7.242</v>
      </c>
      <c r="H191" s="8">
        <v>3.089144419956531</v>
      </c>
      <c r="I191" s="8">
        <f>LOG(Table52[[#This Row],[Fold Change]],2)</f>
        <v>1.6272073196818537</v>
      </c>
      <c r="J191" s="9">
        <v>-6.298</v>
      </c>
      <c r="K191" s="19">
        <v>3.2499999999999999E-3</v>
      </c>
      <c r="L191" s="19">
        <v>5.8599999999999999E-2</v>
      </c>
      <c r="M191" s="10" t="s">
        <v>2386</v>
      </c>
    </row>
    <row r="192" spans="1:13">
      <c r="A192" s="11" t="s">
        <v>1287</v>
      </c>
      <c r="B192" s="9">
        <v>0.46</v>
      </c>
      <c r="C192" s="9">
        <v>0.58499999999999996</v>
      </c>
      <c r="D192" s="9">
        <v>0.627</v>
      </c>
      <c r="E192" s="9">
        <v>2.0720000000000001</v>
      </c>
      <c r="F192" s="9">
        <v>1.5649999999999999</v>
      </c>
      <c r="G192" s="9">
        <v>1.5309999999999999</v>
      </c>
      <c r="H192" s="8">
        <v>3.0873265744244862</v>
      </c>
      <c r="I192" s="8">
        <f>LOG(Table52[[#This Row],[Fold Change]],2)</f>
        <v>1.626358097913535</v>
      </c>
      <c r="J192" s="9">
        <v>-8.3480000000000008</v>
      </c>
      <c r="K192" s="19">
        <v>1.1299999999999999E-3</v>
      </c>
      <c r="L192" s="19">
        <v>3.7199999999999997E-2</v>
      </c>
      <c r="M192" s="10" t="s">
        <v>3907</v>
      </c>
    </row>
    <row r="193" spans="1:13">
      <c r="A193" s="11" t="s">
        <v>1992</v>
      </c>
      <c r="B193" s="9">
        <v>3.302</v>
      </c>
      <c r="C193" s="9">
        <v>2.8769999999999998</v>
      </c>
      <c r="D193" s="9">
        <v>2.9969999999999999</v>
      </c>
      <c r="E193" s="9">
        <v>7.2880000000000003</v>
      </c>
      <c r="F193" s="9">
        <v>10.378</v>
      </c>
      <c r="G193" s="9">
        <v>11.026999999999999</v>
      </c>
      <c r="H193" s="8">
        <v>3.0825342855009779</v>
      </c>
      <c r="I193" s="8">
        <f>LOG(Table52[[#This Row],[Fold Change]],2)</f>
        <v>1.6241169410992109</v>
      </c>
      <c r="J193" s="9">
        <v>-8.3130000000000006</v>
      </c>
      <c r="K193" s="19">
        <v>1.15E-3</v>
      </c>
      <c r="L193" s="19">
        <v>3.7499999999999999E-2</v>
      </c>
      <c r="M193" s="10" t="s">
        <v>2885</v>
      </c>
    </row>
    <row r="194" spans="1:13">
      <c r="A194" s="11" t="s">
        <v>2010</v>
      </c>
      <c r="B194" s="9">
        <v>0.92</v>
      </c>
      <c r="C194" s="9">
        <v>0.66800000000000004</v>
      </c>
      <c r="D194" s="9">
        <v>0.71599999999999997</v>
      </c>
      <c r="E194" s="9">
        <v>1.8320000000000001</v>
      </c>
      <c r="F194" s="9">
        <v>2.72</v>
      </c>
      <c r="G194" s="9">
        <v>2.56</v>
      </c>
      <c r="H194" s="8">
        <v>3.072616903773373</v>
      </c>
      <c r="I194" s="8">
        <f>LOG(Table52[[#This Row],[Fold Change]],2)</f>
        <v>1.6194679018219016</v>
      </c>
      <c r="J194" s="9">
        <v>-7.1630000000000003</v>
      </c>
      <c r="K194" s="19">
        <v>2.0200000000000001E-3</v>
      </c>
      <c r="L194" s="19">
        <v>4.7500000000000001E-2</v>
      </c>
      <c r="M194" s="10" t="s">
        <v>3931</v>
      </c>
    </row>
    <row r="195" spans="1:13">
      <c r="A195" s="11" t="s">
        <v>2237</v>
      </c>
      <c r="B195" s="9">
        <v>8.8190000000000008</v>
      </c>
      <c r="C195" s="9">
        <v>10.202999999999999</v>
      </c>
      <c r="D195" s="9">
        <v>8.2829999999999995</v>
      </c>
      <c r="E195" s="9">
        <v>24.995999999999999</v>
      </c>
      <c r="F195" s="9">
        <v>28.24</v>
      </c>
      <c r="G195" s="9">
        <v>30.274000000000001</v>
      </c>
      <c r="H195" s="8">
        <v>3.0607611609476582</v>
      </c>
      <c r="I195" s="8">
        <f>LOG(Table52[[#This Row],[Fold Change]],2)</f>
        <v>1.6138904720586484</v>
      </c>
      <c r="J195" s="9">
        <v>-13.417999999999999</v>
      </c>
      <c r="K195" s="18">
        <v>1.7899999999999999E-4</v>
      </c>
      <c r="L195" s="19">
        <v>1.72E-2</v>
      </c>
      <c r="M195" s="10" t="s">
        <v>3842</v>
      </c>
    </row>
    <row r="196" spans="1:13">
      <c r="A196" s="11" t="s">
        <v>926</v>
      </c>
      <c r="B196" s="9">
        <v>20.390999999999998</v>
      </c>
      <c r="C196" s="9">
        <v>19.436</v>
      </c>
      <c r="D196" s="9">
        <v>17.091999999999999</v>
      </c>
      <c r="E196" s="9">
        <v>39.927999999999997</v>
      </c>
      <c r="F196" s="9">
        <v>64.308000000000007</v>
      </c>
      <c r="G196" s="9">
        <v>75.569999999999993</v>
      </c>
      <c r="H196" s="8">
        <v>3.059749978790447</v>
      </c>
      <c r="I196" s="8">
        <f>LOG(Table52[[#This Row],[Fold Change]],2)</f>
        <v>1.6134137708604606</v>
      </c>
      <c r="J196" s="9">
        <v>-5.63</v>
      </c>
      <c r="K196" s="19">
        <v>4.8999999999999998E-3</v>
      </c>
      <c r="L196" s="19">
        <v>7.17E-2</v>
      </c>
      <c r="M196" s="10" t="s">
        <v>2496</v>
      </c>
    </row>
    <row r="197" spans="1:13">
      <c r="A197" s="11" t="s">
        <v>2142</v>
      </c>
      <c r="B197" s="9">
        <v>1.9350000000000001</v>
      </c>
      <c r="C197" s="9">
        <v>2.5579999999999998</v>
      </c>
      <c r="D197" s="9">
        <v>1.581</v>
      </c>
      <c r="E197" s="9">
        <v>5.2830000000000004</v>
      </c>
      <c r="F197" s="9">
        <v>5.7229999999999999</v>
      </c>
      <c r="G197" s="9">
        <v>7.3570000000000002</v>
      </c>
      <c r="H197" s="8">
        <v>3.0517652862116345</v>
      </c>
      <c r="I197" s="8">
        <f>LOG(Table52[[#This Row],[Fold Change]],2)</f>
        <v>1.6096440075721954</v>
      </c>
      <c r="J197" s="9">
        <v>-6.5090000000000003</v>
      </c>
      <c r="K197" s="19">
        <v>2.8800000000000002E-3</v>
      </c>
      <c r="L197" s="19">
        <v>5.6000000000000001E-2</v>
      </c>
      <c r="M197" s="10" t="s">
        <v>2929</v>
      </c>
    </row>
    <row r="198" spans="1:13">
      <c r="A198" s="11" t="s">
        <v>2201</v>
      </c>
      <c r="B198" s="9">
        <v>1.5149999999999999</v>
      </c>
      <c r="C198" s="9">
        <v>1.7609999999999999</v>
      </c>
      <c r="D198" s="9">
        <v>1.3759999999999999</v>
      </c>
      <c r="E198" s="9">
        <v>4.024</v>
      </c>
      <c r="F198" s="9">
        <v>4.2249999999999996</v>
      </c>
      <c r="G198" s="9">
        <v>6.069</v>
      </c>
      <c r="H198" s="8">
        <v>3.0406779193420315</v>
      </c>
      <c r="I198" s="8">
        <f>LOG(Table52[[#This Row],[Fold Change]],2)</f>
        <v>1.6043930084842373</v>
      </c>
      <c r="J198" s="9">
        <v>-7.5060000000000002</v>
      </c>
      <c r="K198" s="19">
        <v>1.6900000000000001E-3</v>
      </c>
      <c r="L198" s="19">
        <v>4.41E-2</v>
      </c>
      <c r="M198" s="10" t="s">
        <v>2381</v>
      </c>
    </row>
    <row r="199" spans="1:13">
      <c r="A199" s="11" t="s">
        <v>1228</v>
      </c>
      <c r="B199" s="9">
        <v>2.9740000000000002</v>
      </c>
      <c r="C199" s="9">
        <v>4.1379999999999999</v>
      </c>
      <c r="D199" s="9">
        <v>3.5529999999999999</v>
      </c>
      <c r="E199" s="9">
        <v>14.728999999999999</v>
      </c>
      <c r="F199" s="9">
        <v>8.7949999999999999</v>
      </c>
      <c r="G199" s="9">
        <v>9.3719999999999999</v>
      </c>
      <c r="H199" s="8">
        <v>3.028362561766214</v>
      </c>
      <c r="I199" s="8">
        <f>LOG(Table52[[#This Row],[Fold Change]],2)</f>
        <v>1.5985379380679026</v>
      </c>
      <c r="J199" s="9">
        <v>-5.8840000000000003</v>
      </c>
      <c r="K199" s="19">
        <v>4.1700000000000001E-3</v>
      </c>
      <c r="L199" s="19">
        <v>6.59E-2</v>
      </c>
      <c r="M199" s="10" t="s">
        <v>3892</v>
      </c>
    </row>
    <row r="200" spans="1:13">
      <c r="A200" s="11" t="s">
        <v>1136</v>
      </c>
      <c r="B200" s="9">
        <v>5.1379999999999999</v>
      </c>
      <c r="C200" s="9">
        <v>4.851</v>
      </c>
      <c r="D200" s="9">
        <v>5.6639999999999997</v>
      </c>
      <c r="E200" s="9">
        <v>10.872999999999999</v>
      </c>
      <c r="F200" s="9">
        <v>17.367000000000001</v>
      </c>
      <c r="G200" s="9">
        <v>20.231000000000002</v>
      </c>
      <c r="H200" s="8">
        <v>3.0021087047674464</v>
      </c>
      <c r="I200" s="8">
        <f>LOG(Table52[[#This Row],[Fold Change]],2)</f>
        <v>1.5859762171283402</v>
      </c>
      <c r="J200" s="9">
        <v>-5.7190000000000003</v>
      </c>
      <c r="K200" s="19">
        <v>4.6299999999999996E-3</v>
      </c>
      <c r="L200" s="19">
        <v>6.9599999999999995E-2</v>
      </c>
      <c r="M200" s="10" t="s">
        <v>2691</v>
      </c>
    </row>
    <row r="201" spans="1:13">
      <c r="A201" s="11" t="s">
        <v>1309</v>
      </c>
      <c r="B201" s="9">
        <v>5.6849999999999996</v>
      </c>
      <c r="C201" s="9">
        <v>3.8980000000000001</v>
      </c>
      <c r="D201" s="9">
        <v>4.0810000000000004</v>
      </c>
      <c r="E201" s="9">
        <v>12.097</v>
      </c>
      <c r="F201" s="9">
        <v>14.194000000000001</v>
      </c>
      <c r="G201" s="9">
        <v>14.010999999999999</v>
      </c>
      <c r="H201" s="8">
        <v>2.9849199784385805</v>
      </c>
      <c r="I201" s="8">
        <f>LOG(Table52[[#This Row],[Fold Change]],2)</f>
        <v>1.5776922553569839</v>
      </c>
      <c r="J201" s="9">
        <v>-8.4459999999999997</v>
      </c>
      <c r="K201" s="19">
        <v>1.08E-3</v>
      </c>
      <c r="L201" s="19">
        <v>3.6499999999999998E-2</v>
      </c>
      <c r="M201" s="10" t="s">
        <v>3864</v>
      </c>
    </row>
    <row r="202" spans="1:13">
      <c r="A202" s="11" t="s">
        <v>1234</v>
      </c>
      <c r="B202" s="9">
        <v>1.921</v>
      </c>
      <c r="C202" s="9">
        <v>2.4409999999999998</v>
      </c>
      <c r="D202" s="9">
        <v>2.1800000000000002</v>
      </c>
      <c r="E202" s="9">
        <v>5.0209999999999999</v>
      </c>
      <c r="F202" s="9">
        <v>6.532</v>
      </c>
      <c r="G202" s="9">
        <v>8.2140000000000004</v>
      </c>
      <c r="H202" s="8">
        <v>2.9761952102000788</v>
      </c>
      <c r="I202" s="8">
        <f>LOG(Table52[[#This Row],[Fold Change]],2)</f>
        <v>1.5734691566715133</v>
      </c>
      <c r="J202" s="9">
        <v>-6.8949999999999996</v>
      </c>
      <c r="K202" s="19">
        <v>2.33E-3</v>
      </c>
      <c r="L202" s="19">
        <v>5.0700000000000002E-2</v>
      </c>
      <c r="M202" s="10" t="s">
        <v>2383</v>
      </c>
    </row>
    <row r="203" spans="1:13">
      <c r="A203" s="11" t="s">
        <v>1327</v>
      </c>
      <c r="B203" s="9">
        <v>0.31</v>
      </c>
      <c r="C203" s="9">
        <v>0.16900000000000001</v>
      </c>
      <c r="D203" s="9">
        <v>0.151</v>
      </c>
      <c r="E203" s="9">
        <v>0.54</v>
      </c>
      <c r="F203" s="9">
        <v>0.64200000000000002</v>
      </c>
      <c r="G203" s="9">
        <v>0.58899999999999997</v>
      </c>
      <c r="H203" s="8">
        <v>2.9508361240980689</v>
      </c>
      <c r="I203" s="8">
        <f>LOG(Table52[[#This Row],[Fold Change]],2)</f>
        <v>1.5611238023301239</v>
      </c>
      <c r="J203" s="9">
        <v>-4.7450000000000001</v>
      </c>
      <c r="K203" s="19">
        <v>9.0100000000000006E-3</v>
      </c>
      <c r="L203" s="19">
        <v>9.8400000000000001E-2</v>
      </c>
      <c r="M203" s="10" t="s">
        <v>3963</v>
      </c>
    </row>
    <row r="204" spans="1:13">
      <c r="A204" s="11" t="s">
        <v>2208</v>
      </c>
      <c r="B204" s="9">
        <v>0.98899999999999999</v>
      </c>
      <c r="C204" s="9">
        <v>1.508</v>
      </c>
      <c r="D204" s="9">
        <v>1.2829999999999999</v>
      </c>
      <c r="E204" s="9">
        <v>3.5289999999999999</v>
      </c>
      <c r="F204" s="9">
        <v>3.802</v>
      </c>
      <c r="G204" s="9">
        <v>3.6589999999999998</v>
      </c>
      <c r="H204" s="8">
        <v>2.9495570766857959</v>
      </c>
      <c r="I204" s="8">
        <f>LOG(Table52[[#This Row],[Fold Change]],2)</f>
        <v>1.5604983269338717</v>
      </c>
      <c r="J204" s="9">
        <v>-8.6679999999999993</v>
      </c>
      <c r="K204" s="18">
        <v>9.7499999999999996E-4</v>
      </c>
      <c r="L204" s="19">
        <v>3.5000000000000003E-2</v>
      </c>
      <c r="M204" s="10" t="s">
        <v>2943</v>
      </c>
    </row>
    <row r="205" spans="1:13">
      <c r="A205" s="11" t="s">
        <v>1261</v>
      </c>
      <c r="B205" s="9">
        <v>1.0900000000000001</v>
      </c>
      <c r="C205" s="9">
        <v>1.425</v>
      </c>
      <c r="D205" s="9">
        <v>0.70699999999999996</v>
      </c>
      <c r="E205" s="9">
        <v>3.2570000000000001</v>
      </c>
      <c r="F205" s="9">
        <v>3.4089999999999998</v>
      </c>
      <c r="G205" s="9">
        <v>2.5169999999999999</v>
      </c>
      <c r="H205" s="8">
        <v>2.9407041118725994</v>
      </c>
      <c r="I205" s="8">
        <f>LOG(Table52[[#This Row],[Fold Change]],2)</f>
        <v>1.5561616302606498</v>
      </c>
      <c r="J205" s="9">
        <v>-4.7930000000000001</v>
      </c>
      <c r="K205" s="19">
        <v>8.6999999999999994E-3</v>
      </c>
      <c r="L205" s="19">
        <v>9.6699999999999994E-2</v>
      </c>
      <c r="M205" s="10" t="s">
        <v>2722</v>
      </c>
    </row>
    <row r="206" spans="1:13">
      <c r="A206" s="11" t="s">
        <v>2220</v>
      </c>
      <c r="B206" s="9">
        <v>11.314</v>
      </c>
      <c r="C206" s="9">
        <v>8.18</v>
      </c>
      <c r="D206" s="9">
        <v>10.272</v>
      </c>
      <c r="E206" s="9">
        <v>36.22</v>
      </c>
      <c r="F206" s="9">
        <v>24.984000000000002</v>
      </c>
      <c r="G206" s="9">
        <v>26.404</v>
      </c>
      <c r="H206" s="8">
        <v>2.9292282208031546</v>
      </c>
      <c r="I206" s="8">
        <f>LOG(Table52[[#This Row],[Fold Change]],2)</f>
        <v>1.5505206002484488</v>
      </c>
      <c r="J206" s="9">
        <v>-7.1440000000000001</v>
      </c>
      <c r="K206" s="19">
        <v>2.0400000000000001E-3</v>
      </c>
      <c r="L206" s="19">
        <v>4.7800000000000002E-2</v>
      </c>
      <c r="M206" s="10" t="s">
        <v>2947</v>
      </c>
    </row>
    <row r="207" spans="1:13">
      <c r="A207" s="11" t="s">
        <v>917</v>
      </c>
      <c r="B207" s="9">
        <v>5.6239999999999997</v>
      </c>
      <c r="C207" s="9">
        <v>3.32</v>
      </c>
      <c r="D207" s="9">
        <v>4.7770000000000001</v>
      </c>
      <c r="E207" s="9">
        <v>11.382</v>
      </c>
      <c r="F207" s="9">
        <v>15.452999999999999</v>
      </c>
      <c r="G207" s="9">
        <v>12.327999999999999</v>
      </c>
      <c r="H207" s="8">
        <v>2.8968354655712996</v>
      </c>
      <c r="I207" s="8">
        <f>LOG(Table52[[#This Row],[Fold Change]],2)</f>
        <v>1.5344777447583444</v>
      </c>
      <c r="J207" s="9">
        <v>-5.8860000000000001</v>
      </c>
      <c r="K207" s="19">
        <v>4.1700000000000001E-3</v>
      </c>
      <c r="L207" s="19">
        <v>6.59E-2</v>
      </c>
      <c r="M207" s="10" t="s">
        <v>3846</v>
      </c>
    </row>
    <row r="208" spans="1:13">
      <c r="A208" s="11" t="s">
        <v>3042</v>
      </c>
      <c r="B208" s="9">
        <v>0.123</v>
      </c>
      <c r="C208" s="9">
        <v>0.125</v>
      </c>
      <c r="D208" s="9">
        <v>0.223</v>
      </c>
      <c r="E208" s="9">
        <v>0.42799999999999999</v>
      </c>
      <c r="F208" s="9">
        <v>0.36299999999999999</v>
      </c>
      <c r="G208" s="9">
        <v>0.52500000000000002</v>
      </c>
      <c r="H208" s="8">
        <v>2.8796412690342752</v>
      </c>
      <c r="I208" s="8">
        <f>LOG(Table52[[#This Row],[Fold Change]],2)</f>
        <v>1.5258890992994871</v>
      </c>
      <c r="J208" s="9">
        <v>-4.7370000000000001</v>
      </c>
      <c r="K208" s="19">
        <v>9.0600000000000003E-3</v>
      </c>
      <c r="L208" s="19">
        <v>9.8400000000000001E-2</v>
      </c>
      <c r="M208" s="10" t="s">
        <v>2386</v>
      </c>
    </row>
    <row r="209" spans="1:13">
      <c r="A209" s="11" t="s">
        <v>890</v>
      </c>
      <c r="B209" s="9">
        <v>6.2610000000000001</v>
      </c>
      <c r="C209" s="9">
        <v>7.9569999999999999</v>
      </c>
      <c r="D209" s="9">
        <v>7.9580000000000002</v>
      </c>
      <c r="E209" s="9">
        <v>19.638999999999999</v>
      </c>
      <c r="F209" s="9">
        <v>21.108000000000001</v>
      </c>
      <c r="G209" s="9">
        <v>22.611000000000001</v>
      </c>
      <c r="H209" s="8">
        <v>2.870175937439392</v>
      </c>
      <c r="I209" s="8">
        <f>LOG(Table52[[#This Row],[Fold Change]],2)</f>
        <v>1.5211391746332428</v>
      </c>
      <c r="J209" s="9">
        <v>-11.757999999999999</v>
      </c>
      <c r="K209" s="18">
        <v>2.9999999999999997E-4</v>
      </c>
      <c r="L209" s="19">
        <v>2.0799999999999999E-2</v>
      </c>
      <c r="M209" s="10" t="s">
        <v>3889</v>
      </c>
    </row>
    <row r="210" spans="1:13">
      <c r="A210" s="11" t="s">
        <v>1944</v>
      </c>
      <c r="B210" s="9">
        <v>2.4430000000000001</v>
      </c>
      <c r="C210" s="9">
        <v>2.8380000000000001</v>
      </c>
      <c r="D210" s="9">
        <v>3.802</v>
      </c>
      <c r="E210" s="9">
        <v>10.337999999999999</v>
      </c>
      <c r="F210" s="9">
        <v>7.8440000000000003</v>
      </c>
      <c r="G210" s="9">
        <v>7.6280000000000001</v>
      </c>
      <c r="H210" s="8">
        <v>2.8629114131935336</v>
      </c>
      <c r="I210" s="8">
        <f>LOG(Table52[[#This Row],[Fold Change]],2)</f>
        <v>1.5174830298469877</v>
      </c>
      <c r="J210" s="9">
        <v>-6.4880000000000004</v>
      </c>
      <c r="K210" s="19">
        <v>2.9099999999999998E-3</v>
      </c>
      <c r="L210" s="19">
        <v>5.62E-2</v>
      </c>
      <c r="M210" s="10" t="s">
        <v>3948</v>
      </c>
    </row>
    <row r="211" spans="1:13">
      <c r="A211" s="11" t="s">
        <v>2084</v>
      </c>
      <c r="B211" s="9">
        <v>9.8719999999999999</v>
      </c>
      <c r="C211" s="9">
        <v>12.019</v>
      </c>
      <c r="D211" s="9">
        <v>11.507</v>
      </c>
      <c r="E211" s="9">
        <v>24.353000000000002</v>
      </c>
      <c r="F211" s="9">
        <v>39.430999999999997</v>
      </c>
      <c r="G211" s="9">
        <v>33.241999999999997</v>
      </c>
      <c r="H211" s="8">
        <v>2.8594531744690039</v>
      </c>
      <c r="I211" s="8">
        <f>LOG(Table52[[#This Row],[Fold Change]],2)</f>
        <v>1.5157392806017069</v>
      </c>
      <c r="J211" s="9">
        <v>-6.859</v>
      </c>
      <c r="K211" s="19">
        <v>2.3700000000000001E-3</v>
      </c>
      <c r="L211" s="19">
        <v>5.1200000000000002E-2</v>
      </c>
      <c r="M211" s="10" t="s">
        <v>3840</v>
      </c>
    </row>
    <row r="212" spans="1:13">
      <c r="A212" s="11" t="s">
        <v>1265</v>
      </c>
      <c r="B212" s="9">
        <v>2.2559999999999998</v>
      </c>
      <c r="C212" s="9">
        <v>4.24</v>
      </c>
      <c r="D212" s="9">
        <v>3.2280000000000002</v>
      </c>
      <c r="E212" s="9">
        <v>9.016</v>
      </c>
      <c r="F212" s="9">
        <v>8.7349999999999994</v>
      </c>
      <c r="G212" s="9">
        <v>8.9030000000000005</v>
      </c>
      <c r="H212" s="8">
        <v>2.83153206244394</v>
      </c>
      <c r="I212" s="8">
        <f>LOG(Table52[[#This Row],[Fold Change]],2)</f>
        <v>1.5015828660667032</v>
      </c>
      <c r="J212" s="9">
        <v>-5.69</v>
      </c>
      <c r="K212" s="19">
        <v>4.7200000000000002E-3</v>
      </c>
      <c r="L212" s="19">
        <v>7.0300000000000001E-2</v>
      </c>
      <c r="M212" s="10" t="s">
        <v>3844</v>
      </c>
    </row>
    <row r="213" spans="1:13">
      <c r="A213" s="11" t="s">
        <v>2028</v>
      </c>
      <c r="B213" s="9">
        <v>1.1200000000000001</v>
      </c>
      <c r="C213" s="9">
        <v>1.772</v>
      </c>
      <c r="D213" s="9">
        <v>1.5820000000000001</v>
      </c>
      <c r="E213" s="9">
        <v>3.0369999999999999</v>
      </c>
      <c r="F213" s="9">
        <v>4.6390000000000002</v>
      </c>
      <c r="G213" s="9">
        <v>4.851</v>
      </c>
      <c r="H213" s="8">
        <v>2.7916577248653676</v>
      </c>
      <c r="I213" s="8">
        <f>LOG(Table52[[#This Row],[Fold Change]],2)</f>
        <v>1.4811220687289561</v>
      </c>
      <c r="J213" s="9">
        <v>-5.0540000000000003</v>
      </c>
      <c r="K213" s="19">
        <v>7.2100000000000003E-3</v>
      </c>
      <c r="L213" s="19">
        <v>8.77E-2</v>
      </c>
      <c r="M213" s="10" t="s">
        <v>2386</v>
      </c>
    </row>
    <row r="214" spans="1:13">
      <c r="A214" s="11" t="s">
        <v>2236</v>
      </c>
      <c r="B214" s="9">
        <v>12.606999999999999</v>
      </c>
      <c r="C214" s="9">
        <v>9.6129999999999995</v>
      </c>
      <c r="D214" s="9">
        <v>12.198</v>
      </c>
      <c r="E214" s="9">
        <v>28.231999999999999</v>
      </c>
      <c r="F214" s="9">
        <v>33.652000000000001</v>
      </c>
      <c r="G214" s="9">
        <v>33.341999999999999</v>
      </c>
      <c r="H214" s="8">
        <v>2.7776019800828933</v>
      </c>
      <c r="I214" s="8">
        <f>LOG(Table52[[#This Row],[Fold Change]],2)</f>
        <v>1.4738398813565623</v>
      </c>
      <c r="J214" s="9">
        <v>-9.9450000000000003</v>
      </c>
      <c r="K214" s="18">
        <v>5.7499999999999999E-4</v>
      </c>
      <c r="L214" s="19">
        <v>2.7799999999999998E-2</v>
      </c>
      <c r="M214" s="10" t="s">
        <v>2954</v>
      </c>
    </row>
    <row r="215" spans="1:13">
      <c r="A215" s="11" t="s">
        <v>3136</v>
      </c>
      <c r="B215" s="9">
        <v>31.962</v>
      </c>
      <c r="C215" s="9">
        <v>27.274000000000001</v>
      </c>
      <c r="D215" s="9">
        <v>29.280999999999999</v>
      </c>
      <c r="E215" s="9">
        <v>90.418000000000006</v>
      </c>
      <c r="F215" s="9">
        <v>76.117999999999995</v>
      </c>
      <c r="G215" s="9">
        <v>79.454999999999998</v>
      </c>
      <c r="H215" s="8">
        <v>2.7773415193312929</v>
      </c>
      <c r="I215" s="8">
        <f>LOG(Table52[[#This Row],[Fold Change]],2)</f>
        <v>1.4737045908950142</v>
      </c>
      <c r="J215" s="9">
        <v>-14.773</v>
      </c>
      <c r="K215" s="18">
        <v>1.2300000000000001E-4</v>
      </c>
      <c r="L215" s="19">
        <v>1.4E-2</v>
      </c>
      <c r="M215" s="10" t="s">
        <v>4330</v>
      </c>
    </row>
    <row r="216" spans="1:13">
      <c r="A216" s="11" t="s">
        <v>2152</v>
      </c>
      <c r="B216" s="9">
        <v>6.4240000000000004</v>
      </c>
      <c r="C216" s="9">
        <v>6.5309999999999997</v>
      </c>
      <c r="D216" s="9">
        <v>4.8029999999999999</v>
      </c>
      <c r="E216" s="9">
        <v>18.109000000000002</v>
      </c>
      <c r="F216" s="9">
        <v>14.975</v>
      </c>
      <c r="G216" s="9">
        <v>15.712</v>
      </c>
      <c r="H216" s="8">
        <v>2.7652269108194591</v>
      </c>
      <c r="I216" s="8">
        <f>LOG(Table52[[#This Row],[Fold Change]],2)</f>
        <v>1.467397870941755</v>
      </c>
      <c r="J216" s="9">
        <v>-8.8469999999999995</v>
      </c>
      <c r="K216" s="18">
        <v>9.0200000000000002E-4</v>
      </c>
      <c r="L216" s="19">
        <v>3.4200000000000001E-2</v>
      </c>
      <c r="M216" s="10" t="s">
        <v>3855</v>
      </c>
    </row>
    <row r="217" spans="1:13">
      <c r="A217" s="11" t="s">
        <v>2990</v>
      </c>
      <c r="B217" s="9">
        <v>34.834000000000003</v>
      </c>
      <c r="C217" s="9">
        <v>37.212000000000003</v>
      </c>
      <c r="D217" s="9">
        <v>38.957000000000001</v>
      </c>
      <c r="E217" s="9">
        <v>97.944999999999993</v>
      </c>
      <c r="F217" s="9">
        <v>97.045000000000002</v>
      </c>
      <c r="G217" s="9">
        <v>112.27</v>
      </c>
      <c r="H217" s="8">
        <v>2.7647148934248427</v>
      </c>
      <c r="I217" s="8">
        <f>LOG(Table52[[#This Row],[Fold Change]],2)</f>
        <v>1.4671307126300324</v>
      </c>
      <c r="J217" s="9">
        <v>-17.773</v>
      </c>
      <c r="K217" s="18">
        <v>5.8900000000000002E-5</v>
      </c>
      <c r="L217" s="19">
        <v>9.9900000000000006E-3</v>
      </c>
      <c r="M217" s="10" t="s">
        <v>4263</v>
      </c>
    </row>
    <row r="218" spans="1:13">
      <c r="A218" s="11" t="s">
        <v>1103</v>
      </c>
      <c r="B218" s="9">
        <v>7.7060000000000004</v>
      </c>
      <c r="C218" s="9">
        <v>6.7569999999999997</v>
      </c>
      <c r="D218" s="9">
        <v>8.4819999999999993</v>
      </c>
      <c r="E218" s="9">
        <v>28.591000000000001</v>
      </c>
      <c r="F218" s="9">
        <v>17.376999999999999</v>
      </c>
      <c r="G218" s="9">
        <v>18.675000000000001</v>
      </c>
      <c r="H218" s="8">
        <v>2.759204118716668</v>
      </c>
      <c r="I218" s="8">
        <f>LOG(Table52[[#This Row],[Fold Change]],2)</f>
        <v>1.4642521874514436</v>
      </c>
      <c r="J218" s="9">
        <v>-6.0129999999999999</v>
      </c>
      <c r="K218" s="19">
        <v>3.8600000000000001E-3</v>
      </c>
      <c r="L218" s="19">
        <v>6.3299999999999995E-2</v>
      </c>
      <c r="M218" s="10" t="s">
        <v>2676</v>
      </c>
    </row>
    <row r="219" spans="1:13">
      <c r="A219" s="11" t="s">
        <v>908</v>
      </c>
      <c r="B219" s="9">
        <v>2.4140000000000001</v>
      </c>
      <c r="C219" s="9">
        <v>2.008</v>
      </c>
      <c r="D219" s="9">
        <v>2.59</v>
      </c>
      <c r="E219" s="9">
        <v>5.0990000000000002</v>
      </c>
      <c r="F219" s="9">
        <v>6.88</v>
      </c>
      <c r="G219" s="9">
        <v>7.508</v>
      </c>
      <c r="H219" s="8">
        <v>2.7579754940046803</v>
      </c>
      <c r="I219" s="8">
        <f>LOG(Table52[[#This Row],[Fold Change]],2)</f>
        <v>1.4636096378399313</v>
      </c>
      <c r="J219" s="9">
        <v>-7.2679999999999998</v>
      </c>
      <c r="K219" s="19">
        <v>1.91E-3</v>
      </c>
      <c r="L219" s="19">
        <v>4.65E-2</v>
      </c>
      <c r="M219" s="10" t="s">
        <v>2623</v>
      </c>
    </row>
    <row r="220" spans="1:13">
      <c r="A220" s="11" t="s">
        <v>2068</v>
      </c>
      <c r="B220" s="9">
        <v>1.7769999999999999</v>
      </c>
      <c r="C220" s="9">
        <v>2.5299999999999998</v>
      </c>
      <c r="D220" s="9">
        <v>1.9359999999999999</v>
      </c>
      <c r="E220" s="9">
        <v>4.1289999999999996</v>
      </c>
      <c r="F220" s="9">
        <v>5.7469999999999999</v>
      </c>
      <c r="G220" s="9">
        <v>7.4880000000000004</v>
      </c>
      <c r="H220" s="8">
        <v>2.7329920039732647</v>
      </c>
      <c r="I220" s="8">
        <f>LOG(Table52[[#This Row],[Fold Change]],2)</f>
        <v>1.4504812389152753</v>
      </c>
      <c r="J220" s="9">
        <v>-4.9690000000000003</v>
      </c>
      <c r="K220" s="19">
        <v>7.6600000000000001E-3</v>
      </c>
      <c r="L220" s="19">
        <v>9.0499999999999997E-2</v>
      </c>
      <c r="M220" s="10" t="s">
        <v>2910</v>
      </c>
    </row>
    <row r="221" spans="1:13">
      <c r="A221" s="11" t="s">
        <v>1357</v>
      </c>
      <c r="B221" s="9">
        <v>4.0419999999999998</v>
      </c>
      <c r="C221" s="9">
        <v>4.6159999999999997</v>
      </c>
      <c r="D221" s="9">
        <v>3.1560000000000001</v>
      </c>
      <c r="E221" s="9">
        <v>11.544</v>
      </c>
      <c r="F221" s="9">
        <v>9.1280000000000001</v>
      </c>
      <c r="G221" s="9">
        <v>11.331</v>
      </c>
      <c r="H221" s="8">
        <v>2.7269091019097305</v>
      </c>
      <c r="I221" s="8">
        <f>LOG(Table52[[#This Row],[Fold Change]],2)</f>
        <v>1.4472666106273246</v>
      </c>
      <c r="J221" s="9">
        <v>-7.4569999999999999</v>
      </c>
      <c r="K221" s="19">
        <v>1.73E-3</v>
      </c>
      <c r="L221" s="19">
        <v>4.4699999999999997E-2</v>
      </c>
      <c r="M221" s="10" t="s">
        <v>2751</v>
      </c>
    </row>
    <row r="222" spans="1:13">
      <c r="A222" s="11" t="s">
        <v>3049</v>
      </c>
      <c r="B222" s="9">
        <v>58.335999999999999</v>
      </c>
      <c r="C222" s="9">
        <v>73.668000000000006</v>
      </c>
      <c r="D222" s="9">
        <v>68.569999999999993</v>
      </c>
      <c r="E222" s="9">
        <v>128.053</v>
      </c>
      <c r="F222" s="9">
        <v>195.03899999999999</v>
      </c>
      <c r="G222" s="9">
        <v>237.81200000000001</v>
      </c>
      <c r="H222" s="8">
        <v>2.7214415162868191</v>
      </c>
      <c r="I222" s="8">
        <f>LOG(Table52[[#This Row],[Fold Change]],2)</f>
        <v>1.4443710329141657</v>
      </c>
      <c r="J222" s="9">
        <v>-5.1310000000000002</v>
      </c>
      <c r="K222" s="19">
        <v>6.8399999999999997E-3</v>
      </c>
      <c r="L222" s="19">
        <v>8.5400000000000004E-2</v>
      </c>
      <c r="M222" s="10" t="s">
        <v>2455</v>
      </c>
    </row>
    <row r="223" spans="1:13">
      <c r="A223" s="11" t="s">
        <v>3137</v>
      </c>
      <c r="B223" s="9">
        <v>2.7469999999999999</v>
      </c>
      <c r="C223" s="9">
        <v>3.956</v>
      </c>
      <c r="D223" s="9">
        <v>3.3250000000000002</v>
      </c>
      <c r="E223" s="9">
        <v>9.1739999999999995</v>
      </c>
      <c r="F223" s="9">
        <v>10.696</v>
      </c>
      <c r="G223" s="9">
        <v>7.3959999999999999</v>
      </c>
      <c r="H223" s="8">
        <v>2.7183504648523704</v>
      </c>
      <c r="I223" s="8">
        <f>LOG(Table52[[#This Row],[Fold Change]],2)</f>
        <v>1.4427314683605812</v>
      </c>
      <c r="J223" s="9">
        <v>-6.66</v>
      </c>
      <c r="K223" s="19">
        <v>2.65E-3</v>
      </c>
      <c r="L223" s="19">
        <v>5.3600000000000002E-2</v>
      </c>
      <c r="M223" s="10" t="s">
        <v>4331</v>
      </c>
    </row>
    <row r="224" spans="1:13">
      <c r="A224" s="11" t="s">
        <v>3156</v>
      </c>
      <c r="B224" s="9">
        <v>12.183</v>
      </c>
      <c r="C224" s="9">
        <v>13.202999999999999</v>
      </c>
      <c r="D224" s="9">
        <v>11.547000000000001</v>
      </c>
      <c r="E224" s="9">
        <v>25.896999999999998</v>
      </c>
      <c r="F224" s="9">
        <v>40.465000000000003</v>
      </c>
      <c r="G224" s="9">
        <v>35.182000000000002</v>
      </c>
      <c r="H224" s="8">
        <v>2.7075613779590446</v>
      </c>
      <c r="I224" s="8">
        <f>LOG(Table52[[#This Row],[Fold Change]],2)</f>
        <v>1.4369940427914809</v>
      </c>
      <c r="J224" s="9">
        <v>-7.2480000000000002</v>
      </c>
      <c r="K224" s="19">
        <v>1.9300000000000001E-3</v>
      </c>
      <c r="L224" s="19">
        <v>4.6600000000000003E-2</v>
      </c>
      <c r="M224" s="10" t="s">
        <v>4338</v>
      </c>
    </row>
    <row r="225" spans="1:13">
      <c r="A225" s="11" t="s">
        <v>2200</v>
      </c>
      <c r="B225" s="9">
        <v>4.1619999999999999</v>
      </c>
      <c r="C225" s="9">
        <v>3.4380000000000002</v>
      </c>
      <c r="D225" s="9">
        <v>4.7229999999999999</v>
      </c>
      <c r="E225" s="9">
        <v>11.711</v>
      </c>
      <c r="F225" s="9">
        <v>11.617000000000001</v>
      </c>
      <c r="G225" s="9">
        <v>9.827</v>
      </c>
      <c r="H225" s="8">
        <v>2.7043814613631825</v>
      </c>
      <c r="I225" s="8">
        <f>LOG(Table52[[#This Row],[Fold Change]],2)</f>
        <v>1.4352986625676138</v>
      </c>
      <c r="J225" s="9">
        <v>-9.1639999999999997</v>
      </c>
      <c r="K225" s="18">
        <v>7.8799999999999996E-4</v>
      </c>
      <c r="L225" s="19">
        <v>3.1800000000000002E-2</v>
      </c>
      <c r="M225" s="10" t="s">
        <v>2940</v>
      </c>
    </row>
    <row r="226" spans="1:13">
      <c r="A226" s="11" t="s">
        <v>2095</v>
      </c>
      <c r="B226" s="9">
        <v>2.2970000000000002</v>
      </c>
      <c r="C226" s="9">
        <v>3.036</v>
      </c>
      <c r="D226" s="9">
        <v>3.65</v>
      </c>
      <c r="E226" s="9">
        <v>9.9410000000000007</v>
      </c>
      <c r="F226" s="9">
        <v>6.6580000000000004</v>
      </c>
      <c r="G226" s="9">
        <v>7.5869999999999997</v>
      </c>
      <c r="H226" s="8">
        <v>2.7019608471410588</v>
      </c>
      <c r="I226" s="8">
        <f>LOG(Table52[[#This Row],[Fold Change]],2)</f>
        <v>1.4340067693916942</v>
      </c>
      <c r="J226" s="9">
        <v>-5.5529999999999999</v>
      </c>
      <c r="K226" s="19">
        <v>5.1500000000000001E-3</v>
      </c>
      <c r="L226" s="19">
        <v>7.3599999999999999E-2</v>
      </c>
      <c r="M226" s="10" t="s">
        <v>3852</v>
      </c>
    </row>
    <row r="227" spans="1:13">
      <c r="A227" s="11" t="s">
        <v>3152</v>
      </c>
      <c r="B227" s="9">
        <v>5.8540000000000001</v>
      </c>
      <c r="C227" s="9">
        <v>3.7869999999999999</v>
      </c>
      <c r="D227" s="9">
        <v>5.798</v>
      </c>
      <c r="E227" s="9">
        <v>14.066000000000001</v>
      </c>
      <c r="F227" s="9">
        <v>13.221</v>
      </c>
      <c r="G227" s="9">
        <v>13.53</v>
      </c>
      <c r="H227" s="8">
        <v>2.694891587773637</v>
      </c>
      <c r="I227" s="8">
        <f>LOG(Table52[[#This Row],[Fold Change]],2)</f>
        <v>1.4302272362700588</v>
      </c>
      <c r="J227" s="9">
        <v>-6.851</v>
      </c>
      <c r="K227" s="19">
        <v>2.3800000000000002E-3</v>
      </c>
      <c r="L227" s="19">
        <v>5.1200000000000002E-2</v>
      </c>
      <c r="M227" s="10" t="s">
        <v>2609</v>
      </c>
    </row>
    <row r="228" spans="1:13">
      <c r="A228" s="11" t="s">
        <v>1117</v>
      </c>
      <c r="B228" s="9">
        <v>2.17</v>
      </c>
      <c r="C228" s="9">
        <v>3.1520000000000001</v>
      </c>
      <c r="D228" s="9">
        <v>2.2519999999999998</v>
      </c>
      <c r="E228" s="9">
        <v>6.4829999999999997</v>
      </c>
      <c r="F228" s="9">
        <v>7.8849999999999998</v>
      </c>
      <c r="G228" s="9">
        <v>5.8929999999999998</v>
      </c>
      <c r="H228" s="8">
        <v>2.6942719957405448</v>
      </c>
      <c r="I228" s="8">
        <f>LOG(Table52[[#This Row],[Fold Change]],2)</f>
        <v>1.4298955030266332</v>
      </c>
      <c r="J228" s="9">
        <v>-6.7679999999999998</v>
      </c>
      <c r="K228" s="19">
        <v>2.49E-3</v>
      </c>
      <c r="L228" s="19">
        <v>5.2200000000000003E-2</v>
      </c>
      <c r="M228" s="10" t="s">
        <v>3859</v>
      </c>
    </row>
    <row r="229" spans="1:13">
      <c r="A229" s="11" t="s">
        <v>3142</v>
      </c>
      <c r="B229" s="9">
        <v>5.2789999999999999</v>
      </c>
      <c r="C229" s="9">
        <v>4.5019999999999998</v>
      </c>
      <c r="D229" s="9">
        <v>7.5759999999999996</v>
      </c>
      <c r="E229" s="9">
        <v>15.927</v>
      </c>
      <c r="F229" s="9">
        <v>15.512</v>
      </c>
      <c r="G229" s="9">
        <v>13.919</v>
      </c>
      <c r="H229" s="8">
        <v>2.6730583564728825</v>
      </c>
      <c r="I229" s="8">
        <f>LOG(Table52[[#This Row],[Fold Change]],2)</f>
        <v>1.418491333905356</v>
      </c>
      <c r="J229" s="9">
        <v>-6.1680000000000001</v>
      </c>
      <c r="K229" s="19">
        <v>3.5100000000000001E-3</v>
      </c>
      <c r="L229" s="19">
        <v>6.0400000000000002E-2</v>
      </c>
      <c r="M229" s="10" t="s">
        <v>4334</v>
      </c>
    </row>
    <row r="230" spans="1:13">
      <c r="A230" s="11" t="s">
        <v>1137</v>
      </c>
      <c r="B230" s="9">
        <v>5.2629999999999999</v>
      </c>
      <c r="C230" s="9">
        <v>6.2430000000000003</v>
      </c>
      <c r="D230" s="9">
        <v>5.5750000000000002</v>
      </c>
      <c r="E230" s="9">
        <v>13.452</v>
      </c>
      <c r="F230" s="9">
        <v>16.085000000000001</v>
      </c>
      <c r="G230" s="9">
        <v>16.007000000000001</v>
      </c>
      <c r="H230" s="8">
        <v>2.6640577663577085</v>
      </c>
      <c r="I230" s="8">
        <f>LOG(Table52[[#This Row],[Fold Change]],2)</f>
        <v>1.4136253655676745</v>
      </c>
      <c r="J230" s="9">
        <v>-12.682</v>
      </c>
      <c r="K230" s="18">
        <v>2.23E-4</v>
      </c>
      <c r="L230" s="19">
        <v>1.8499999999999999E-2</v>
      </c>
      <c r="M230" s="10" t="s">
        <v>2692</v>
      </c>
    </row>
    <row r="231" spans="1:13">
      <c r="A231" s="11" t="s">
        <v>2233</v>
      </c>
      <c r="B231" s="9">
        <v>8.7200000000000006</v>
      </c>
      <c r="C231" s="9">
        <v>6.1280000000000001</v>
      </c>
      <c r="D231" s="9">
        <v>5.5880000000000001</v>
      </c>
      <c r="E231" s="9">
        <v>14.228</v>
      </c>
      <c r="F231" s="9">
        <v>20.555</v>
      </c>
      <c r="G231" s="9">
        <v>19.195</v>
      </c>
      <c r="H231" s="8">
        <v>2.6589828369341761</v>
      </c>
      <c r="I231" s="8">
        <f>LOG(Table52[[#This Row],[Fold Change]],2)</f>
        <v>1.4108744649917959</v>
      </c>
      <c r="J231" s="9">
        <v>-5.5410000000000004</v>
      </c>
      <c r="K231" s="19">
        <v>5.1900000000000002E-3</v>
      </c>
      <c r="L231" s="19">
        <v>7.3599999999999999E-2</v>
      </c>
      <c r="M231" s="10" t="s">
        <v>2952</v>
      </c>
    </row>
    <row r="232" spans="1:13">
      <c r="A232" s="11" t="s">
        <v>2115</v>
      </c>
      <c r="B232" s="9">
        <v>2.6960000000000002</v>
      </c>
      <c r="C232" s="9">
        <v>3.7690000000000001</v>
      </c>
      <c r="D232" s="9">
        <v>3.3650000000000002</v>
      </c>
      <c r="E232" s="9">
        <v>8.7110000000000003</v>
      </c>
      <c r="F232" s="9">
        <v>7.6740000000000004</v>
      </c>
      <c r="G232" s="9">
        <v>9.5280000000000005</v>
      </c>
      <c r="H232" s="8">
        <v>2.6508261676661369</v>
      </c>
      <c r="I232" s="8">
        <f>LOG(Table52[[#This Row],[Fold Change]],2)</f>
        <v>1.4064420661807586</v>
      </c>
      <c r="J232" s="9">
        <v>-8.3529999999999998</v>
      </c>
      <c r="K232" s="19">
        <v>1.1299999999999999E-3</v>
      </c>
      <c r="L232" s="19">
        <v>3.7199999999999997E-2</v>
      </c>
      <c r="M232" s="10" t="s">
        <v>2921</v>
      </c>
    </row>
    <row r="233" spans="1:13">
      <c r="A233" s="11" t="s">
        <v>1296</v>
      </c>
      <c r="B233" s="9">
        <v>10.775</v>
      </c>
      <c r="C233" s="9">
        <v>10.504</v>
      </c>
      <c r="D233" s="9">
        <v>11.858000000000001</v>
      </c>
      <c r="E233" s="9">
        <v>26.693000000000001</v>
      </c>
      <c r="F233" s="9">
        <v>30.149000000000001</v>
      </c>
      <c r="G233" s="9">
        <v>31.01</v>
      </c>
      <c r="H233" s="8">
        <v>2.6492406630032987</v>
      </c>
      <c r="I233" s="8">
        <f>LOG(Table52[[#This Row],[Fold Change]],2)</f>
        <v>1.4055789073355232</v>
      </c>
      <c r="J233" s="9">
        <v>-16.521999999999998</v>
      </c>
      <c r="K233" s="18">
        <v>7.86E-5</v>
      </c>
      <c r="L233" s="19">
        <v>1.15E-2</v>
      </c>
      <c r="M233" s="10" t="s">
        <v>3817</v>
      </c>
    </row>
    <row r="234" spans="1:13">
      <c r="A234" s="11" t="s">
        <v>1111</v>
      </c>
      <c r="B234" s="9">
        <v>4.4349999999999996</v>
      </c>
      <c r="C234" s="9">
        <v>6.3120000000000003</v>
      </c>
      <c r="D234" s="9">
        <v>3.6240000000000001</v>
      </c>
      <c r="E234" s="9">
        <v>12.881</v>
      </c>
      <c r="F234" s="9">
        <v>14.689</v>
      </c>
      <c r="G234" s="9">
        <v>9.9049999999999994</v>
      </c>
      <c r="H234" s="8">
        <v>2.6435584312383869</v>
      </c>
      <c r="I234" s="8">
        <f>LOG(Table52[[#This Row],[Fold Change]],2)</f>
        <v>1.4024812153234367</v>
      </c>
      <c r="J234" s="9">
        <v>-4.8769999999999998</v>
      </c>
      <c r="K234" s="19">
        <v>8.1799999999999998E-3</v>
      </c>
      <c r="L234" s="19">
        <v>9.35E-2</v>
      </c>
      <c r="M234" s="10" t="s">
        <v>2680</v>
      </c>
    </row>
    <row r="235" spans="1:13">
      <c r="A235" s="11" t="s">
        <v>1321</v>
      </c>
      <c r="B235" s="9">
        <v>1.3080000000000001</v>
      </c>
      <c r="C235" s="9">
        <v>1.6930000000000001</v>
      </c>
      <c r="D235" s="9">
        <v>1.7270000000000001</v>
      </c>
      <c r="E235" s="9">
        <v>4.7670000000000003</v>
      </c>
      <c r="F235" s="9">
        <v>3.798</v>
      </c>
      <c r="G235" s="9">
        <v>3.899</v>
      </c>
      <c r="H235" s="8">
        <v>2.6426777735255516</v>
      </c>
      <c r="I235" s="8">
        <f>LOG(Table52[[#This Row],[Fold Change]],2)</f>
        <v>1.4020005252908434</v>
      </c>
      <c r="J235" s="9">
        <v>-8.4749999999999996</v>
      </c>
      <c r="K235" s="19">
        <v>1.07E-3</v>
      </c>
      <c r="L235" s="19">
        <v>3.6499999999999998E-2</v>
      </c>
      <c r="M235" s="10" t="s">
        <v>2738</v>
      </c>
    </row>
    <row r="236" spans="1:13">
      <c r="A236" s="11" t="s">
        <v>1292</v>
      </c>
      <c r="B236" s="9">
        <v>2.0979999999999999</v>
      </c>
      <c r="C236" s="9">
        <v>1.867</v>
      </c>
      <c r="D236" s="9">
        <v>2.1429999999999998</v>
      </c>
      <c r="E236" s="9">
        <v>3.8849999999999998</v>
      </c>
      <c r="F236" s="9">
        <v>6.9809999999999999</v>
      </c>
      <c r="G236" s="9">
        <v>5.6710000000000003</v>
      </c>
      <c r="H236" s="8">
        <v>2.6363616423044229</v>
      </c>
      <c r="I236" s="8">
        <f>LOG(Table52[[#This Row],[Fold Change]],2)</f>
        <v>1.3985482852825268</v>
      </c>
      <c r="J236" s="9">
        <v>-5.4820000000000002</v>
      </c>
      <c r="K236" s="19">
        <v>5.4000000000000003E-3</v>
      </c>
      <c r="L236" s="19">
        <v>7.5200000000000003E-2</v>
      </c>
      <c r="M236" s="10" t="s">
        <v>3914</v>
      </c>
    </row>
    <row r="237" spans="1:13">
      <c r="A237" s="11" t="s">
        <v>927</v>
      </c>
      <c r="B237" s="9">
        <v>4.6890000000000001</v>
      </c>
      <c r="C237" s="9">
        <v>4.0860000000000003</v>
      </c>
      <c r="D237" s="9">
        <v>5.4729999999999999</v>
      </c>
      <c r="E237" s="9">
        <v>12.711</v>
      </c>
      <c r="F237" s="9">
        <v>11.887</v>
      </c>
      <c r="G237" s="9">
        <v>12.627000000000001</v>
      </c>
      <c r="H237" s="8">
        <v>2.62994779024985</v>
      </c>
      <c r="I237" s="8">
        <f>LOG(Table52[[#This Row],[Fold Change]],2)</f>
        <v>1.3950341594053053</v>
      </c>
      <c r="J237" s="9">
        <v>-11.106</v>
      </c>
      <c r="K237" s="18">
        <v>3.7399999999999998E-4</v>
      </c>
      <c r="L237" s="19">
        <v>2.23E-2</v>
      </c>
      <c r="M237" s="10" t="s">
        <v>2386</v>
      </c>
    </row>
    <row r="238" spans="1:13">
      <c r="A238" s="11" t="s">
        <v>3119</v>
      </c>
      <c r="B238" s="9">
        <v>187.80600000000001</v>
      </c>
      <c r="C238" s="9">
        <v>148.65</v>
      </c>
      <c r="D238" s="9">
        <v>212.839</v>
      </c>
      <c r="E238" s="9">
        <v>623.31100000000004</v>
      </c>
      <c r="F238" s="9">
        <v>394.62799999999999</v>
      </c>
      <c r="G238" s="9">
        <v>438.827</v>
      </c>
      <c r="H238" s="8">
        <v>2.6287735143885396</v>
      </c>
      <c r="I238" s="8">
        <f>LOG(Table52[[#This Row],[Fold Change]],2)</f>
        <v>1.394389849927101</v>
      </c>
      <c r="J238" s="9">
        <v>-5.5670000000000002</v>
      </c>
      <c r="K238" s="19">
        <v>5.1000000000000004E-3</v>
      </c>
      <c r="L238" s="19">
        <v>7.3200000000000001E-2</v>
      </c>
      <c r="M238" s="10" t="s">
        <v>3543</v>
      </c>
    </row>
    <row r="239" spans="1:13">
      <c r="A239" s="11" t="s">
        <v>1236</v>
      </c>
      <c r="B239" s="9">
        <v>1.6559999999999999</v>
      </c>
      <c r="C239" s="9">
        <v>1.2829999999999999</v>
      </c>
      <c r="D239" s="9">
        <v>1.36</v>
      </c>
      <c r="E239" s="9">
        <v>4.8550000000000004</v>
      </c>
      <c r="F239" s="9">
        <v>3.4969999999999999</v>
      </c>
      <c r="G239" s="9">
        <v>3.0720000000000001</v>
      </c>
      <c r="H239" s="8">
        <v>2.6237543221648494</v>
      </c>
      <c r="I239" s="8">
        <f>LOG(Table52[[#This Row],[Fold Change]],2)</f>
        <v>1.3916326381008153</v>
      </c>
      <c r="J239" s="9">
        <v>-6.1619999999999999</v>
      </c>
      <c r="K239" s="19">
        <v>3.5200000000000001E-3</v>
      </c>
      <c r="L239" s="19">
        <v>6.0400000000000002E-2</v>
      </c>
      <c r="M239" s="10" t="s">
        <v>3850</v>
      </c>
    </row>
    <row r="240" spans="1:13">
      <c r="A240" s="11" t="s">
        <v>3102</v>
      </c>
      <c r="B240" s="9">
        <v>9.3870000000000005</v>
      </c>
      <c r="C240" s="9">
        <v>13.66</v>
      </c>
      <c r="D240" s="9">
        <v>13.702</v>
      </c>
      <c r="E240" s="9">
        <v>30.736999999999998</v>
      </c>
      <c r="F240" s="9">
        <v>32.006</v>
      </c>
      <c r="G240" s="9">
        <v>31.994</v>
      </c>
      <c r="H240" s="8">
        <v>2.6165841918006487</v>
      </c>
      <c r="I240" s="8">
        <f>LOG(Table52[[#This Row],[Fold Change]],2)</f>
        <v>1.3876846801791316</v>
      </c>
      <c r="J240" s="9">
        <v>-7.617</v>
      </c>
      <c r="K240" s="19">
        <v>1.6000000000000001E-3</v>
      </c>
      <c r="L240" s="19">
        <v>4.3200000000000002E-2</v>
      </c>
      <c r="M240" s="10" t="s">
        <v>4311</v>
      </c>
    </row>
    <row r="241" spans="1:13">
      <c r="A241" s="11" t="s">
        <v>1138</v>
      </c>
      <c r="B241" s="9">
        <v>2.726</v>
      </c>
      <c r="C241" s="9">
        <v>1.98</v>
      </c>
      <c r="D241" s="9">
        <v>2.298</v>
      </c>
      <c r="E241" s="9">
        <v>8.4819999999999993</v>
      </c>
      <c r="F241" s="9">
        <v>4.952</v>
      </c>
      <c r="G241" s="9">
        <v>5.274</v>
      </c>
      <c r="H241" s="8">
        <v>2.614196296140439</v>
      </c>
      <c r="I241" s="8">
        <f>LOG(Table52[[#This Row],[Fold Change]],2)</f>
        <v>1.3863674750414281</v>
      </c>
      <c r="J241" s="9">
        <v>-4.9690000000000003</v>
      </c>
      <c r="K241" s="19">
        <v>7.6600000000000001E-3</v>
      </c>
      <c r="L241" s="19">
        <v>9.0499999999999997E-2</v>
      </c>
      <c r="M241" s="10" t="s">
        <v>3920</v>
      </c>
    </row>
    <row r="242" spans="1:13">
      <c r="A242" s="11" t="s">
        <v>223</v>
      </c>
      <c r="B242" s="9">
        <v>3.633</v>
      </c>
      <c r="C242" s="9">
        <v>3.8119999999999998</v>
      </c>
      <c r="D242" s="9">
        <v>5</v>
      </c>
      <c r="E242" s="9">
        <v>12.183999999999999</v>
      </c>
      <c r="F242" s="9">
        <v>9.7029999999999994</v>
      </c>
      <c r="G242" s="9">
        <v>10.412000000000001</v>
      </c>
      <c r="H242" s="8">
        <v>2.6099459517637409</v>
      </c>
      <c r="I242" s="8">
        <f>LOG(Table52[[#This Row],[Fold Change]],2)</f>
        <v>1.384019930959991</v>
      </c>
      <c r="J242" s="9">
        <v>-7.9909999999999997</v>
      </c>
      <c r="K242" s="19">
        <v>1.33E-3</v>
      </c>
      <c r="L242" s="19">
        <v>4.0300000000000002E-2</v>
      </c>
      <c r="M242" s="10" t="s">
        <v>2446</v>
      </c>
    </row>
    <row r="243" spans="1:13">
      <c r="A243" s="11" t="s">
        <v>1110</v>
      </c>
      <c r="B243" s="9">
        <v>0.67800000000000005</v>
      </c>
      <c r="C243" s="9">
        <v>0.68899999999999995</v>
      </c>
      <c r="D243" s="9">
        <v>0.61499999999999999</v>
      </c>
      <c r="E243" s="9">
        <v>2.363</v>
      </c>
      <c r="F243" s="9">
        <v>1.2829999999999999</v>
      </c>
      <c r="G243" s="9">
        <v>1.675</v>
      </c>
      <c r="H243" s="8">
        <v>2.6041259795532947</v>
      </c>
      <c r="I243" s="8">
        <f>LOG(Table52[[#This Row],[Fold Change]],2)</f>
        <v>1.3807992433117158</v>
      </c>
      <c r="J243" s="9">
        <v>-5.3109999999999999</v>
      </c>
      <c r="K243" s="19">
        <v>6.0499999999999998E-3</v>
      </c>
      <c r="L243" s="19">
        <v>8.0199999999999994E-2</v>
      </c>
      <c r="M243" s="10" t="s">
        <v>2679</v>
      </c>
    </row>
    <row r="244" spans="1:13">
      <c r="A244" s="11" t="s">
        <v>3016</v>
      </c>
      <c r="B244" s="9">
        <v>14.28</v>
      </c>
      <c r="C244" s="9">
        <v>19.559000000000001</v>
      </c>
      <c r="D244" s="9">
        <v>19.265999999999998</v>
      </c>
      <c r="E244" s="9">
        <v>47.81</v>
      </c>
      <c r="F244" s="9">
        <v>42.113</v>
      </c>
      <c r="G244" s="9">
        <v>47.027999999999999</v>
      </c>
      <c r="H244" s="8">
        <v>2.6010307923210068</v>
      </c>
      <c r="I244" s="8">
        <f>LOG(Table52[[#This Row],[Fold Change]],2)</f>
        <v>1.3790834787372119</v>
      </c>
      <c r="J244" s="9">
        <v>-8.6969999999999992</v>
      </c>
      <c r="K244" s="18">
        <v>9.6299999999999999E-4</v>
      </c>
      <c r="L244" s="19">
        <v>3.4599999999999999E-2</v>
      </c>
      <c r="M244" s="10" t="s">
        <v>4275</v>
      </c>
    </row>
    <row r="245" spans="1:13">
      <c r="A245" s="11" t="s">
        <v>2029</v>
      </c>
      <c r="B245" s="9">
        <v>2.4660000000000002</v>
      </c>
      <c r="C245" s="9">
        <v>2.5070000000000001</v>
      </c>
      <c r="D245" s="9">
        <v>2.91</v>
      </c>
      <c r="E245" s="9">
        <v>5.2990000000000004</v>
      </c>
      <c r="F245" s="9">
        <v>6.7089999999999996</v>
      </c>
      <c r="G245" s="9">
        <v>8.7880000000000003</v>
      </c>
      <c r="H245" s="8">
        <v>2.589720860291008</v>
      </c>
      <c r="I245" s="8">
        <f>LOG(Table52[[#This Row],[Fold Change]],2)</f>
        <v>1.372796601704551</v>
      </c>
      <c r="J245" s="9">
        <v>-6.1269999999999998</v>
      </c>
      <c r="K245" s="19">
        <v>3.5999999999999999E-3</v>
      </c>
      <c r="L245" s="19">
        <v>6.0999999999999999E-2</v>
      </c>
      <c r="M245" s="10" t="s">
        <v>3936</v>
      </c>
    </row>
    <row r="246" spans="1:13">
      <c r="A246" s="11" t="s">
        <v>2229</v>
      </c>
      <c r="B246" s="9">
        <v>6.4260000000000002</v>
      </c>
      <c r="C246" s="9">
        <v>6.5339999999999998</v>
      </c>
      <c r="D246" s="9">
        <v>6.0170000000000003</v>
      </c>
      <c r="E246" s="9">
        <v>16.097999999999999</v>
      </c>
      <c r="F246" s="9">
        <v>15.323</v>
      </c>
      <c r="G246" s="9">
        <v>17.654</v>
      </c>
      <c r="H246" s="8">
        <v>2.5832672749700598</v>
      </c>
      <c r="I246" s="8">
        <f>LOG(Table52[[#This Row],[Fold Change]],2)</f>
        <v>1.3691969180689674</v>
      </c>
      <c r="J246" s="9">
        <v>-19.548999999999999</v>
      </c>
      <c r="K246" s="18">
        <v>4.0399999999999999E-5</v>
      </c>
      <c r="L246" s="19">
        <v>8.3599999999999994E-3</v>
      </c>
      <c r="M246" s="10" t="s">
        <v>2950</v>
      </c>
    </row>
    <row r="247" spans="1:13">
      <c r="A247" s="11" t="s">
        <v>921</v>
      </c>
      <c r="B247" s="9">
        <v>11.493</v>
      </c>
      <c r="C247" s="9">
        <v>10.622</v>
      </c>
      <c r="D247" s="9">
        <v>12.805</v>
      </c>
      <c r="E247" s="9">
        <v>30.42</v>
      </c>
      <c r="F247" s="9">
        <v>30.744</v>
      </c>
      <c r="G247" s="9">
        <v>28.484999999999999</v>
      </c>
      <c r="H247" s="8">
        <v>2.5734063680666037</v>
      </c>
      <c r="I247" s="8">
        <f>LOG(Table52[[#This Row],[Fold Change]],2)</f>
        <v>1.3636792918572911</v>
      </c>
      <c r="J247" s="9">
        <v>-15.968</v>
      </c>
      <c r="K247" s="18">
        <v>9.0000000000000006E-5</v>
      </c>
      <c r="L247" s="19">
        <v>1.23E-2</v>
      </c>
      <c r="M247" s="10" t="s">
        <v>3827</v>
      </c>
    </row>
    <row r="248" spans="1:13">
      <c r="A248" s="11" t="s">
        <v>2981</v>
      </c>
      <c r="B248" s="9">
        <v>1.129</v>
      </c>
      <c r="C248" s="9">
        <v>1.7210000000000001</v>
      </c>
      <c r="D248" s="9">
        <v>1.452</v>
      </c>
      <c r="E248" s="9">
        <v>4.0430000000000001</v>
      </c>
      <c r="F248" s="9">
        <v>4.117</v>
      </c>
      <c r="G248" s="9">
        <v>2.86</v>
      </c>
      <c r="H248" s="8">
        <v>2.5653150738542623</v>
      </c>
      <c r="I248" s="8">
        <f>LOG(Table52[[#This Row],[Fold Change]],2)</f>
        <v>1.3591360295639074</v>
      </c>
      <c r="J248" s="9">
        <v>-5.5270000000000001</v>
      </c>
      <c r="K248" s="19">
        <v>5.2399999999999999E-3</v>
      </c>
      <c r="L248" s="19">
        <v>7.3899999999999993E-2</v>
      </c>
      <c r="M248" s="10" t="s">
        <v>4259</v>
      </c>
    </row>
    <row r="249" spans="1:13">
      <c r="A249" s="11" t="s">
        <v>1331</v>
      </c>
      <c r="B249" s="9">
        <v>5.4160000000000004</v>
      </c>
      <c r="C249" s="9">
        <v>4.883</v>
      </c>
      <c r="D249" s="9">
        <v>6.6790000000000003</v>
      </c>
      <c r="E249" s="9">
        <v>19.111999999999998</v>
      </c>
      <c r="F249" s="9">
        <v>12.692</v>
      </c>
      <c r="G249" s="9">
        <v>12.284000000000001</v>
      </c>
      <c r="H249" s="8">
        <v>2.5648203686393276</v>
      </c>
      <c r="I249" s="8">
        <f>LOG(Table52[[#This Row],[Fold Change]],2)</f>
        <v>1.3588577878798427</v>
      </c>
      <c r="J249" s="9">
        <v>-5.5579999999999998</v>
      </c>
      <c r="K249" s="19">
        <v>5.13E-3</v>
      </c>
      <c r="L249" s="19">
        <v>7.3499999999999996E-2</v>
      </c>
      <c r="M249" s="10" t="s">
        <v>2741</v>
      </c>
    </row>
    <row r="250" spans="1:13">
      <c r="A250" s="11" t="s">
        <v>2187</v>
      </c>
      <c r="B250" s="9">
        <v>5.6909999999999998</v>
      </c>
      <c r="C250" s="9">
        <v>6.5940000000000003</v>
      </c>
      <c r="D250" s="9">
        <v>6.6689999999999996</v>
      </c>
      <c r="E250" s="9">
        <v>13.455</v>
      </c>
      <c r="F250" s="9">
        <v>16.91</v>
      </c>
      <c r="G250" s="9">
        <v>18.491</v>
      </c>
      <c r="H250" s="8">
        <v>2.5616571475854828</v>
      </c>
      <c r="I250" s="8">
        <f>LOG(Table52[[#This Row],[Fold Change]],2)</f>
        <v>1.3570773981707913</v>
      </c>
      <c r="J250" s="9">
        <v>-8.7449999999999992</v>
      </c>
      <c r="K250" s="18">
        <v>9.4300000000000004E-4</v>
      </c>
      <c r="L250" s="19">
        <v>3.4599999999999999E-2</v>
      </c>
      <c r="M250" s="10" t="s">
        <v>3832</v>
      </c>
    </row>
    <row r="251" spans="1:13">
      <c r="A251" s="11" t="s">
        <v>2139</v>
      </c>
      <c r="B251" s="9">
        <v>3.2189999999999999</v>
      </c>
      <c r="C251" s="9">
        <v>4.133</v>
      </c>
      <c r="D251" s="9">
        <v>4.6139999999999999</v>
      </c>
      <c r="E251" s="9">
        <v>9.0530000000000008</v>
      </c>
      <c r="F251" s="9">
        <v>10.621</v>
      </c>
      <c r="G251" s="9">
        <v>10.464</v>
      </c>
      <c r="H251" s="8">
        <v>2.540255782403003</v>
      </c>
      <c r="I251" s="8">
        <f>LOG(Table52[[#This Row],[Fold Change]],2)</f>
        <v>1.3449737715743431</v>
      </c>
      <c r="J251" s="9">
        <v>-7.8940000000000001</v>
      </c>
      <c r="K251" s="19">
        <v>1.4E-3</v>
      </c>
      <c r="L251" s="19">
        <v>4.1200000000000001E-2</v>
      </c>
      <c r="M251" s="10" t="s">
        <v>2928</v>
      </c>
    </row>
    <row r="252" spans="1:13">
      <c r="A252" s="11" t="s">
        <v>2986</v>
      </c>
      <c r="B252" s="9">
        <v>7.4009999999999998</v>
      </c>
      <c r="C252" s="9">
        <v>11.367000000000001</v>
      </c>
      <c r="D252" s="9">
        <v>10.532999999999999</v>
      </c>
      <c r="E252" s="9">
        <v>21.074000000000002</v>
      </c>
      <c r="F252" s="9">
        <v>24.248999999999999</v>
      </c>
      <c r="G252" s="9">
        <v>28.29</v>
      </c>
      <c r="H252" s="8">
        <v>2.5363063257399263</v>
      </c>
      <c r="I252" s="8">
        <f>LOG(Table52[[#This Row],[Fold Change]],2)</f>
        <v>1.3427289993957727</v>
      </c>
      <c r="J252" s="9">
        <v>-5.9219999999999997</v>
      </c>
      <c r="K252" s="19">
        <v>4.0800000000000003E-3</v>
      </c>
      <c r="L252" s="19">
        <v>6.5100000000000005E-2</v>
      </c>
      <c r="M252" s="10" t="s">
        <v>4261</v>
      </c>
    </row>
    <row r="253" spans="1:13">
      <c r="A253" s="11" t="s">
        <v>3166</v>
      </c>
      <c r="B253" s="9">
        <v>249.685</v>
      </c>
      <c r="C253" s="9">
        <v>229.05</v>
      </c>
      <c r="D253" s="9">
        <v>166.685</v>
      </c>
      <c r="E253" s="9">
        <v>455.714</v>
      </c>
      <c r="F253" s="9">
        <v>632.17200000000003</v>
      </c>
      <c r="G253" s="9">
        <v>538.23</v>
      </c>
      <c r="H253" s="8">
        <v>2.5337177827143131</v>
      </c>
      <c r="I253" s="8">
        <f>LOG(Table52[[#This Row],[Fold Change]],2)</f>
        <v>1.3412558393354719</v>
      </c>
      <c r="J253" s="9">
        <v>-5.9980000000000002</v>
      </c>
      <c r="K253" s="19">
        <v>3.8899999999999998E-3</v>
      </c>
      <c r="L253" s="19">
        <v>6.3500000000000001E-2</v>
      </c>
      <c r="M253" s="10" t="s">
        <v>4346</v>
      </c>
    </row>
    <row r="254" spans="1:13">
      <c r="A254" s="11" t="s">
        <v>872</v>
      </c>
      <c r="B254" s="9">
        <v>3.1789999999999998</v>
      </c>
      <c r="C254" s="9">
        <v>3.819</v>
      </c>
      <c r="D254" s="9">
        <v>3.9350000000000001</v>
      </c>
      <c r="E254" s="9">
        <v>9.2319999999999993</v>
      </c>
      <c r="F254" s="9">
        <v>9.4009999999999998</v>
      </c>
      <c r="G254" s="9">
        <v>8.9250000000000007</v>
      </c>
      <c r="H254" s="8">
        <v>2.5310318629180948</v>
      </c>
      <c r="I254" s="8">
        <f>LOG(Table52[[#This Row],[Fold Change]],2)</f>
        <v>1.339725669512831</v>
      </c>
      <c r="J254" s="9">
        <v>-13.567</v>
      </c>
      <c r="K254" s="18">
        <v>1.7100000000000001E-4</v>
      </c>
      <c r="L254" s="19">
        <v>1.6899999999999998E-2</v>
      </c>
      <c r="M254" s="10" t="s">
        <v>2612</v>
      </c>
    </row>
    <row r="255" spans="1:13">
      <c r="A255" s="11" t="s">
        <v>1130</v>
      </c>
      <c r="B255" s="9">
        <v>4.7309999999999999</v>
      </c>
      <c r="C255" s="9">
        <v>3.206</v>
      </c>
      <c r="D255" s="9">
        <v>3.1019999999999999</v>
      </c>
      <c r="E255" s="9">
        <v>8.8539999999999992</v>
      </c>
      <c r="F255" s="9">
        <v>9.1709999999999994</v>
      </c>
      <c r="G255" s="9">
        <v>9.2409999999999997</v>
      </c>
      <c r="H255" s="8">
        <v>2.5172827896697254</v>
      </c>
      <c r="I255" s="8">
        <f>LOG(Table52[[#This Row],[Fold Change]],2)</f>
        <v>1.331867296887143</v>
      </c>
      <c r="J255" s="9">
        <v>-6.7809999999999997</v>
      </c>
      <c r="K255" s="19">
        <v>2.47E-3</v>
      </c>
      <c r="L255" s="19">
        <v>5.1999999999999998E-2</v>
      </c>
      <c r="M255" s="10" t="s">
        <v>2688</v>
      </c>
    </row>
    <row r="256" spans="1:13">
      <c r="A256" s="11" t="s">
        <v>1083</v>
      </c>
      <c r="B256" s="9">
        <v>4.43</v>
      </c>
      <c r="C256" s="9">
        <v>5.7549999999999999</v>
      </c>
      <c r="D256" s="9">
        <v>5.5860000000000003</v>
      </c>
      <c r="E256" s="9">
        <v>9.4169999999999998</v>
      </c>
      <c r="F256" s="9">
        <v>15.981</v>
      </c>
      <c r="G256" s="9">
        <v>15.057</v>
      </c>
      <c r="H256" s="8">
        <v>2.5152714525238031</v>
      </c>
      <c r="I256" s="8">
        <f>LOG(Table52[[#This Row],[Fold Change]],2)</f>
        <v>1.330714106621989</v>
      </c>
      <c r="J256" s="9">
        <v>-4.9429999999999996</v>
      </c>
      <c r="K256" s="19">
        <v>7.7999999999999996E-3</v>
      </c>
      <c r="L256" s="19">
        <v>9.1399999999999995E-2</v>
      </c>
      <c r="M256" s="10" t="s">
        <v>3899</v>
      </c>
    </row>
    <row r="257" spans="1:13">
      <c r="A257" s="11" t="s">
        <v>3075</v>
      </c>
      <c r="B257" s="9">
        <v>75.05</v>
      </c>
      <c r="C257" s="9">
        <v>53.552999999999997</v>
      </c>
      <c r="D257" s="9">
        <v>49.936999999999998</v>
      </c>
      <c r="E257" s="9">
        <v>112.371</v>
      </c>
      <c r="F257" s="9">
        <v>175.35499999999999</v>
      </c>
      <c r="G257" s="9">
        <v>161.25800000000001</v>
      </c>
      <c r="H257" s="8">
        <v>2.5109836666008003</v>
      </c>
      <c r="I257" s="8">
        <f>LOG(Table52[[#This Row],[Fold Change]],2)</f>
        <v>1.3282526442244404</v>
      </c>
      <c r="J257" s="9">
        <v>-4.96</v>
      </c>
      <c r="K257" s="19">
        <v>7.7099999999999998E-3</v>
      </c>
      <c r="L257" s="19">
        <v>9.0800000000000006E-2</v>
      </c>
      <c r="M257" s="10" t="s">
        <v>4300</v>
      </c>
    </row>
    <row r="258" spans="1:13">
      <c r="A258" s="11" t="s">
        <v>2104</v>
      </c>
      <c r="B258" s="9">
        <v>2.4159999999999999</v>
      </c>
      <c r="C258" s="9">
        <v>2.4569999999999999</v>
      </c>
      <c r="D258" s="9">
        <v>1.88</v>
      </c>
      <c r="E258" s="9">
        <v>5.0129999999999999</v>
      </c>
      <c r="F258" s="9">
        <v>6.125</v>
      </c>
      <c r="G258" s="9">
        <v>5.7409999999999997</v>
      </c>
      <c r="H258" s="8">
        <v>2.5089256520464085</v>
      </c>
      <c r="I258" s="8">
        <f>LOG(Table52[[#This Row],[Fold Change]],2)</f>
        <v>1.3270697194464915</v>
      </c>
      <c r="J258" s="9">
        <v>-8.7829999999999995</v>
      </c>
      <c r="K258" s="18">
        <v>9.2699999999999998E-4</v>
      </c>
      <c r="L258" s="19">
        <v>3.44E-2</v>
      </c>
      <c r="M258" s="10" t="s">
        <v>2918</v>
      </c>
    </row>
    <row r="259" spans="1:13">
      <c r="A259" s="11" t="s">
        <v>2098</v>
      </c>
      <c r="B259" s="9">
        <v>2.371</v>
      </c>
      <c r="C259" s="9">
        <v>2.41</v>
      </c>
      <c r="D259" s="9">
        <v>3.0649999999999999</v>
      </c>
      <c r="E259" s="9">
        <v>5.0069999999999997</v>
      </c>
      <c r="F259" s="9">
        <v>8.0730000000000004</v>
      </c>
      <c r="G259" s="9">
        <v>6.7930000000000001</v>
      </c>
      <c r="H259" s="8">
        <v>2.5029251449966838</v>
      </c>
      <c r="I259" s="8">
        <f>LOG(Table52[[#This Row],[Fold Change]],2)</f>
        <v>1.3236151449787312</v>
      </c>
      <c r="J259" s="9">
        <v>-5.6479999999999997</v>
      </c>
      <c r="K259" s="19">
        <v>4.8500000000000001E-3</v>
      </c>
      <c r="L259" s="19">
        <v>7.1199999999999999E-2</v>
      </c>
      <c r="M259" s="10" t="s">
        <v>3862</v>
      </c>
    </row>
    <row r="260" spans="1:13">
      <c r="A260" s="11" t="s">
        <v>1987</v>
      </c>
      <c r="B260" s="9">
        <v>3.0649999999999999</v>
      </c>
      <c r="C260" s="9">
        <v>2.597</v>
      </c>
      <c r="D260" s="9">
        <v>1.855</v>
      </c>
      <c r="E260" s="9">
        <v>6.8259999999999996</v>
      </c>
      <c r="F260" s="9">
        <v>6.0439999999999996</v>
      </c>
      <c r="G260" s="9">
        <v>5.5839999999999996</v>
      </c>
      <c r="H260" s="8">
        <v>2.4983998203745403</v>
      </c>
      <c r="I260" s="8">
        <f>LOG(Table52[[#This Row],[Fold Change]],2)</f>
        <v>1.3210043707468326</v>
      </c>
      <c r="J260" s="9">
        <v>-5.7640000000000002</v>
      </c>
      <c r="K260" s="19">
        <v>4.4999999999999997E-3</v>
      </c>
      <c r="L260" s="19">
        <v>6.8500000000000005E-2</v>
      </c>
      <c r="M260" s="10" t="s">
        <v>2399</v>
      </c>
    </row>
    <row r="261" spans="1:13">
      <c r="A261" s="11" t="s">
        <v>1291</v>
      </c>
      <c r="B261" s="9">
        <v>3.452</v>
      </c>
      <c r="C261" s="9">
        <v>2.0470000000000002</v>
      </c>
      <c r="D261" s="9">
        <v>2.089</v>
      </c>
      <c r="E261" s="9">
        <v>6.851</v>
      </c>
      <c r="F261" s="9">
        <v>6.125</v>
      </c>
      <c r="G261" s="9">
        <v>5.468</v>
      </c>
      <c r="H261" s="8">
        <v>2.4954727090367892</v>
      </c>
      <c r="I261" s="8">
        <f>LOG(Table52[[#This Row],[Fold Change]],2)</f>
        <v>1.3193131263388733</v>
      </c>
      <c r="J261" s="9">
        <v>-5.0010000000000003</v>
      </c>
      <c r="K261" s="19">
        <v>7.4900000000000001E-3</v>
      </c>
      <c r="L261" s="19">
        <v>8.9499999999999996E-2</v>
      </c>
      <c r="M261" s="10" t="s">
        <v>2731</v>
      </c>
    </row>
    <row r="262" spans="1:13">
      <c r="A262" s="11" t="s">
        <v>1148</v>
      </c>
      <c r="B262" s="9">
        <v>2.903</v>
      </c>
      <c r="C262" s="9">
        <v>2.7240000000000002</v>
      </c>
      <c r="D262" s="9">
        <v>2.8380000000000001</v>
      </c>
      <c r="E262" s="9">
        <v>7.9119999999999999</v>
      </c>
      <c r="F262" s="9">
        <v>5.6790000000000003</v>
      </c>
      <c r="G262" s="9">
        <v>7.7460000000000004</v>
      </c>
      <c r="H262" s="8">
        <v>2.4937331105731517</v>
      </c>
      <c r="I262" s="8">
        <f>LOG(Table52[[#This Row],[Fold Change]],2)</f>
        <v>1.3183070703575916</v>
      </c>
      <c r="J262" s="9">
        <v>-8.4009999999999998</v>
      </c>
      <c r="K262" s="19">
        <v>1.1000000000000001E-3</v>
      </c>
      <c r="L262" s="19">
        <v>3.6900000000000002E-2</v>
      </c>
      <c r="M262" s="10" t="s">
        <v>3910</v>
      </c>
    </row>
    <row r="263" spans="1:13">
      <c r="A263" s="11" t="s">
        <v>1295</v>
      </c>
      <c r="B263" s="9">
        <v>2.6080000000000001</v>
      </c>
      <c r="C263" s="9">
        <v>2.012</v>
      </c>
      <c r="D263" s="9">
        <v>2.0409999999999999</v>
      </c>
      <c r="E263" s="9">
        <v>5.3819999999999997</v>
      </c>
      <c r="F263" s="9">
        <v>5.3730000000000002</v>
      </c>
      <c r="G263" s="9">
        <v>5.6849999999999996</v>
      </c>
      <c r="H263" s="8">
        <v>2.4849080145198394</v>
      </c>
      <c r="I263" s="8">
        <f>LOG(Table52[[#This Row],[Fold Change]],2)</f>
        <v>1.3131924475814118</v>
      </c>
      <c r="J263" s="9">
        <v>-10.553000000000001</v>
      </c>
      <c r="K263" s="18">
        <v>4.57E-4</v>
      </c>
      <c r="L263" s="19">
        <v>2.4899999999999999E-2</v>
      </c>
      <c r="M263" s="10" t="s">
        <v>3849</v>
      </c>
    </row>
    <row r="264" spans="1:13">
      <c r="A264" s="11" t="s">
        <v>879</v>
      </c>
      <c r="B264" s="9">
        <v>12.164</v>
      </c>
      <c r="C264" s="9">
        <v>10.994999999999999</v>
      </c>
      <c r="D264" s="9">
        <v>11.532</v>
      </c>
      <c r="E264" s="9">
        <v>28.405999999999999</v>
      </c>
      <c r="F264" s="9">
        <v>26.805</v>
      </c>
      <c r="G264" s="9">
        <v>30.988</v>
      </c>
      <c r="H264" s="8">
        <v>2.4823864763262788</v>
      </c>
      <c r="I264" s="8">
        <f>LOG(Table52[[#This Row],[Fold Change]],2)</f>
        <v>1.3117277424118523</v>
      </c>
      <c r="J264" s="9">
        <v>-17.736000000000001</v>
      </c>
      <c r="K264" s="18">
        <v>5.94E-5</v>
      </c>
      <c r="L264" s="19">
        <v>9.9900000000000006E-3</v>
      </c>
      <c r="M264" s="10" t="s">
        <v>4262</v>
      </c>
    </row>
    <row r="265" spans="1:13">
      <c r="A265" s="11" t="s">
        <v>1284</v>
      </c>
      <c r="B265" s="9">
        <v>1.23</v>
      </c>
      <c r="C265" s="9">
        <v>1.706</v>
      </c>
      <c r="D265" s="9">
        <v>1.4219999999999999</v>
      </c>
      <c r="E265" s="9">
        <v>3.7679999999999998</v>
      </c>
      <c r="F265" s="9">
        <v>3.7709999999999999</v>
      </c>
      <c r="G265" s="9">
        <v>3.1890000000000001</v>
      </c>
      <c r="H265" s="8">
        <v>2.4765161968501035</v>
      </c>
      <c r="I265" s="8">
        <f>LOG(Table52[[#This Row],[Fold Change]],2)</f>
        <v>1.308312056481679</v>
      </c>
      <c r="J265" s="9">
        <v>-8.2639999999999993</v>
      </c>
      <c r="K265" s="19">
        <v>1.1800000000000001E-3</v>
      </c>
      <c r="L265" s="19">
        <v>3.7999999999999999E-2</v>
      </c>
      <c r="M265" s="10" t="s">
        <v>3885</v>
      </c>
    </row>
    <row r="266" spans="1:13">
      <c r="A266" s="11" t="s">
        <v>2135</v>
      </c>
      <c r="B266" s="9">
        <v>2.944</v>
      </c>
      <c r="C266" s="9">
        <v>2.4940000000000002</v>
      </c>
      <c r="D266" s="9">
        <v>2.4180000000000001</v>
      </c>
      <c r="E266" s="9">
        <v>6.8410000000000002</v>
      </c>
      <c r="F266" s="9">
        <v>6.3019999999999996</v>
      </c>
      <c r="G266" s="9">
        <v>6.1959999999999997</v>
      </c>
      <c r="H266" s="8">
        <v>2.4683993703199554</v>
      </c>
      <c r="I266" s="8">
        <f>LOG(Table52[[#This Row],[Fold Change]],2)</f>
        <v>1.3035758316702295</v>
      </c>
      <c r="J266" s="9">
        <v>-13.228</v>
      </c>
      <c r="K266" s="18">
        <v>1.8900000000000001E-4</v>
      </c>
      <c r="L266" s="19">
        <v>1.77E-2</v>
      </c>
      <c r="M266" s="10" t="s">
        <v>3836</v>
      </c>
    </row>
    <row r="267" spans="1:13">
      <c r="A267" s="11" t="s">
        <v>1333</v>
      </c>
      <c r="B267" s="9">
        <v>22.741</v>
      </c>
      <c r="C267" s="9">
        <v>33.552999999999997</v>
      </c>
      <c r="D267" s="9">
        <v>23.763000000000002</v>
      </c>
      <c r="E267" s="9">
        <v>64.781000000000006</v>
      </c>
      <c r="F267" s="9">
        <v>68.135000000000005</v>
      </c>
      <c r="G267" s="9">
        <v>61.043999999999997</v>
      </c>
      <c r="H267" s="8">
        <v>2.4585102381422068</v>
      </c>
      <c r="I267" s="8">
        <f>LOG(Table52[[#This Row],[Fold Change]],2)</f>
        <v>1.2977843630845947</v>
      </c>
      <c r="J267" s="9">
        <v>-7.0830000000000002</v>
      </c>
      <c r="K267" s="19">
        <v>2.0999999999999999E-3</v>
      </c>
      <c r="L267" s="19">
        <v>4.8300000000000003E-2</v>
      </c>
      <c r="M267" s="10" t="s">
        <v>4075</v>
      </c>
    </row>
    <row r="268" spans="1:13">
      <c r="A268" s="11" t="s">
        <v>3124</v>
      </c>
      <c r="B268" s="9">
        <v>15.173</v>
      </c>
      <c r="C268" s="9">
        <v>15.196</v>
      </c>
      <c r="D268" s="9">
        <v>13.364000000000001</v>
      </c>
      <c r="E268" s="9">
        <v>30.518999999999998</v>
      </c>
      <c r="F268" s="9">
        <v>35.362000000000002</v>
      </c>
      <c r="G268" s="9">
        <v>42.183999999999997</v>
      </c>
      <c r="H268" s="8">
        <v>2.4538184492154138</v>
      </c>
      <c r="I268" s="8">
        <f>LOG(Table52[[#This Row],[Fold Change]],2)</f>
        <v>1.295028512201394</v>
      </c>
      <c r="J268" s="9">
        <v>-8.7319999999999993</v>
      </c>
      <c r="K268" s="18">
        <v>9.4799999999999995E-4</v>
      </c>
      <c r="L268" s="19">
        <v>3.4599999999999999E-2</v>
      </c>
      <c r="M268" s="10" t="s">
        <v>4324</v>
      </c>
    </row>
    <row r="269" spans="1:13">
      <c r="A269" s="11" t="s">
        <v>3105</v>
      </c>
      <c r="B269" s="9">
        <v>29.879000000000001</v>
      </c>
      <c r="C269" s="9">
        <v>28.986000000000001</v>
      </c>
      <c r="D269" s="9">
        <v>27.952999999999999</v>
      </c>
      <c r="E269" s="9">
        <v>72.602000000000004</v>
      </c>
      <c r="F269" s="9">
        <v>66.912000000000006</v>
      </c>
      <c r="G269" s="9">
        <v>72.507000000000005</v>
      </c>
      <c r="H269" s="8">
        <v>2.4412835494133089</v>
      </c>
      <c r="I269" s="8">
        <f>LOG(Table52[[#This Row],[Fold Change]],2)</f>
        <v>1.2876398705287075</v>
      </c>
      <c r="J269" s="9">
        <v>-26.922999999999998</v>
      </c>
      <c r="K269" s="18">
        <v>1.1399999999999999E-5</v>
      </c>
      <c r="L269" s="19">
        <v>4.4000000000000003E-3</v>
      </c>
      <c r="M269" s="10" t="s">
        <v>4312</v>
      </c>
    </row>
    <row r="270" spans="1:13">
      <c r="A270" s="11" t="s">
        <v>3040</v>
      </c>
      <c r="B270" s="9">
        <v>10.222</v>
      </c>
      <c r="C270" s="9">
        <v>9.859</v>
      </c>
      <c r="D270" s="9">
        <v>8.2490000000000006</v>
      </c>
      <c r="E270" s="9">
        <v>23.393999999999998</v>
      </c>
      <c r="F270" s="9">
        <v>24.648</v>
      </c>
      <c r="G270" s="9">
        <v>20.881</v>
      </c>
      <c r="H270" s="8">
        <v>2.4376733121714942</v>
      </c>
      <c r="I270" s="8">
        <f>LOG(Table52[[#This Row],[Fold Change]],2)</f>
        <v>1.2855047943377997</v>
      </c>
      <c r="J270" s="9">
        <v>-10.811999999999999</v>
      </c>
      <c r="K270" s="18">
        <v>4.1599999999999997E-4</v>
      </c>
      <c r="L270" s="19">
        <v>2.3800000000000002E-2</v>
      </c>
      <c r="M270" s="10" t="s">
        <v>3915</v>
      </c>
    </row>
    <row r="271" spans="1:13">
      <c r="A271" s="11" t="s">
        <v>3168</v>
      </c>
      <c r="B271" s="9">
        <v>30.436</v>
      </c>
      <c r="C271" s="9">
        <v>37.624000000000002</v>
      </c>
      <c r="D271" s="9">
        <v>48.618000000000002</v>
      </c>
      <c r="E271" s="9">
        <v>93.688999999999993</v>
      </c>
      <c r="F271" s="9">
        <v>92.153000000000006</v>
      </c>
      <c r="G271" s="9">
        <v>93.236999999999995</v>
      </c>
      <c r="H271" s="8">
        <v>2.4361836114913271</v>
      </c>
      <c r="I271" s="8">
        <f>LOG(Table52[[#This Row],[Fold Change]],2)</f>
        <v>1.2846228710953758</v>
      </c>
      <c r="J271" s="9">
        <v>-6.5720000000000001</v>
      </c>
      <c r="K271" s="19">
        <v>2.7799999999999999E-3</v>
      </c>
      <c r="L271" s="19">
        <v>5.4699999999999999E-2</v>
      </c>
      <c r="M271" s="10" t="s">
        <v>3515</v>
      </c>
    </row>
    <row r="272" spans="1:13">
      <c r="A272" s="11" t="s">
        <v>3065</v>
      </c>
      <c r="B272" s="9">
        <v>6.125</v>
      </c>
      <c r="C272" s="9">
        <v>5.766</v>
      </c>
      <c r="D272" s="9">
        <v>5.6639999999999997</v>
      </c>
      <c r="E272" s="9">
        <v>14.43</v>
      </c>
      <c r="F272" s="9">
        <v>12.882</v>
      </c>
      <c r="G272" s="9">
        <v>15.362</v>
      </c>
      <c r="H272" s="8">
        <v>2.4257630851449719</v>
      </c>
      <c r="I272" s="8">
        <f>LOG(Table52[[#This Row],[Fold Change]],2)</f>
        <v>1.2784386549197353</v>
      </c>
      <c r="J272" s="9">
        <v>-15.622999999999999</v>
      </c>
      <c r="K272" s="18">
        <v>9.8099999999999999E-5</v>
      </c>
      <c r="L272" s="19">
        <v>1.29E-2</v>
      </c>
      <c r="M272" s="10" t="s">
        <v>3534</v>
      </c>
    </row>
    <row r="273" spans="1:13">
      <c r="A273" s="11" t="s">
        <v>1978</v>
      </c>
      <c r="B273" s="9">
        <v>1.4419999999999999</v>
      </c>
      <c r="C273" s="9">
        <v>0.84299999999999997</v>
      </c>
      <c r="D273" s="9">
        <v>1.3089999999999999</v>
      </c>
      <c r="E273" s="9">
        <v>2.8479999999999999</v>
      </c>
      <c r="F273" s="9">
        <v>2.6160000000000001</v>
      </c>
      <c r="G273" s="9">
        <v>3.016</v>
      </c>
      <c r="H273" s="8">
        <v>2.4165952225758471</v>
      </c>
      <c r="I273" s="8">
        <f>LOG(Table52[[#This Row],[Fold Change]],2)</f>
        <v>1.2729758432785045</v>
      </c>
      <c r="J273" s="9">
        <v>-5.1829999999999998</v>
      </c>
      <c r="K273" s="19">
        <v>6.6E-3</v>
      </c>
      <c r="L273" s="19">
        <v>8.3400000000000002E-2</v>
      </c>
      <c r="M273" s="10" t="s">
        <v>2385</v>
      </c>
    </row>
    <row r="274" spans="1:13">
      <c r="A274" s="11" t="s">
        <v>3041</v>
      </c>
      <c r="B274" s="9">
        <v>14.314</v>
      </c>
      <c r="C274" s="9">
        <v>15.672000000000001</v>
      </c>
      <c r="D274" s="9">
        <v>18.992999999999999</v>
      </c>
      <c r="E274" s="9">
        <v>36.776000000000003</v>
      </c>
      <c r="F274" s="9">
        <v>41.029000000000003</v>
      </c>
      <c r="G274" s="9">
        <v>39.503</v>
      </c>
      <c r="H274" s="8">
        <v>2.4095572628922222</v>
      </c>
      <c r="I274" s="8">
        <f>LOG(Table52[[#This Row],[Fold Change]],2)</f>
        <v>1.2687680869915707</v>
      </c>
      <c r="J274" s="9">
        <v>-9.8439999999999994</v>
      </c>
      <c r="K274" s="18">
        <v>5.9800000000000001E-4</v>
      </c>
      <c r="L274" s="19">
        <v>2.8299999999999999E-2</v>
      </c>
      <c r="M274" s="10" t="s">
        <v>4284</v>
      </c>
    </row>
    <row r="275" spans="1:13">
      <c r="A275" s="11" t="s">
        <v>3167</v>
      </c>
      <c r="B275" s="9">
        <v>60.078000000000003</v>
      </c>
      <c r="C275" s="9">
        <v>75.028000000000006</v>
      </c>
      <c r="D275" s="9">
        <v>73.867999999999995</v>
      </c>
      <c r="E275" s="9">
        <v>120.631</v>
      </c>
      <c r="F275" s="9">
        <v>202.01499999999999</v>
      </c>
      <c r="G275" s="9">
        <v>189.49700000000001</v>
      </c>
      <c r="H275" s="8">
        <v>2.4026175303739397</v>
      </c>
      <c r="I275" s="8">
        <f>LOG(Table52[[#This Row],[Fold Change]],2)</f>
        <v>1.2646070059585761</v>
      </c>
      <c r="J275" s="9">
        <v>-4.9420000000000002</v>
      </c>
      <c r="K275" s="19">
        <v>7.8100000000000001E-3</v>
      </c>
      <c r="L275" s="19">
        <v>9.1399999999999995E-2</v>
      </c>
      <c r="M275" s="10" t="s">
        <v>2383</v>
      </c>
    </row>
    <row r="276" spans="1:13">
      <c r="A276" s="11" t="s">
        <v>3082</v>
      </c>
      <c r="B276" s="9">
        <v>15.003</v>
      </c>
      <c r="C276" s="9">
        <v>13.192</v>
      </c>
      <c r="D276" s="9">
        <v>16.381</v>
      </c>
      <c r="E276" s="9">
        <v>28.97</v>
      </c>
      <c r="F276" s="9">
        <v>34.774999999999999</v>
      </c>
      <c r="G276" s="9">
        <v>44.027000000000001</v>
      </c>
      <c r="H276" s="8">
        <v>2.3917163239378958</v>
      </c>
      <c r="I276" s="8">
        <f>LOG(Table52[[#This Row],[Fold Change]],2)</f>
        <v>1.2580462848881742</v>
      </c>
      <c r="J276" s="9">
        <v>-6.3890000000000002</v>
      </c>
      <c r="K276" s="19">
        <v>3.0899999999999999E-3</v>
      </c>
      <c r="L276" s="19">
        <v>5.7599999999999998E-2</v>
      </c>
      <c r="M276" s="10" t="s">
        <v>3538</v>
      </c>
    </row>
    <row r="277" spans="1:13">
      <c r="A277" s="11" t="s">
        <v>3004</v>
      </c>
      <c r="B277" s="9">
        <v>10.733000000000001</v>
      </c>
      <c r="C277" s="9">
        <v>14.368</v>
      </c>
      <c r="D277" s="9">
        <v>8.77</v>
      </c>
      <c r="E277" s="9">
        <v>21.198</v>
      </c>
      <c r="F277" s="9">
        <v>30.472000000000001</v>
      </c>
      <c r="G277" s="9">
        <v>28.475999999999999</v>
      </c>
      <c r="H277" s="8">
        <v>2.3870357297770224</v>
      </c>
      <c r="I277" s="8">
        <f>LOG(Table52[[#This Row],[Fold Change]],2)</f>
        <v>1.2552201612191594</v>
      </c>
      <c r="J277" s="9">
        <v>-4.7930000000000001</v>
      </c>
      <c r="K277" s="19">
        <v>8.6999999999999994E-3</v>
      </c>
      <c r="L277" s="19">
        <v>9.6699999999999994E-2</v>
      </c>
      <c r="M277" s="10" t="s">
        <v>4270</v>
      </c>
    </row>
    <row r="278" spans="1:13">
      <c r="A278" s="11" t="s">
        <v>1241</v>
      </c>
      <c r="B278" s="9">
        <v>3.5880000000000001</v>
      </c>
      <c r="C278" s="9">
        <v>3.6480000000000001</v>
      </c>
      <c r="D278" s="9">
        <v>4.5599999999999996</v>
      </c>
      <c r="E278" s="9">
        <v>10.212</v>
      </c>
      <c r="F278" s="9">
        <v>8.6519999999999992</v>
      </c>
      <c r="G278" s="9">
        <v>8.9849999999999994</v>
      </c>
      <c r="H278" s="8">
        <v>2.3694009906881908</v>
      </c>
      <c r="I278" s="8">
        <f>LOG(Table52[[#This Row],[Fold Change]],2)</f>
        <v>1.24452237684833</v>
      </c>
      <c r="J278" s="9">
        <v>-9.359</v>
      </c>
      <c r="K278" s="18">
        <v>7.2599999999999997E-4</v>
      </c>
      <c r="L278" s="19">
        <v>3.0599999999999999E-2</v>
      </c>
      <c r="M278" s="10" t="s">
        <v>3943</v>
      </c>
    </row>
    <row r="279" spans="1:13">
      <c r="A279" s="11" t="s">
        <v>2126</v>
      </c>
      <c r="B279" s="9">
        <v>6.5759999999999996</v>
      </c>
      <c r="C279" s="9">
        <v>4.6059999999999999</v>
      </c>
      <c r="D279" s="9">
        <v>6.5010000000000003</v>
      </c>
      <c r="E279" s="9">
        <v>11.29</v>
      </c>
      <c r="F279" s="9">
        <v>15.472</v>
      </c>
      <c r="G279" s="9">
        <v>14.861000000000001</v>
      </c>
      <c r="H279" s="8">
        <v>2.3623442519684184</v>
      </c>
      <c r="I279" s="8">
        <f>LOG(Table52[[#This Row],[Fold Change]],2)</f>
        <v>1.2402192163941552</v>
      </c>
      <c r="J279" s="9">
        <v>-5.6130000000000004</v>
      </c>
      <c r="K279" s="19">
        <v>4.9500000000000004E-3</v>
      </c>
      <c r="L279" s="19">
        <v>7.1999999999999995E-2</v>
      </c>
      <c r="M279" s="10" t="s">
        <v>3872</v>
      </c>
    </row>
    <row r="280" spans="1:13">
      <c r="A280" s="11" t="s">
        <v>3087</v>
      </c>
      <c r="B280" s="9">
        <v>71.91</v>
      </c>
      <c r="C280" s="9">
        <v>85.251000000000005</v>
      </c>
      <c r="D280" s="9">
        <v>103.935</v>
      </c>
      <c r="E280" s="9">
        <v>176.88499999999999</v>
      </c>
      <c r="F280" s="9">
        <v>210.208</v>
      </c>
      <c r="G280" s="9">
        <v>225.37899999999999</v>
      </c>
      <c r="H280" s="8">
        <v>2.3604791844881992</v>
      </c>
      <c r="I280" s="8">
        <f>LOG(Table52[[#This Row],[Fold Change]],2)</f>
        <v>1.2390797608202975</v>
      </c>
      <c r="J280" s="9">
        <v>-6.6829999999999998</v>
      </c>
      <c r="K280" s="19">
        <v>2.6099999999999999E-3</v>
      </c>
      <c r="L280" s="19">
        <v>5.33E-2</v>
      </c>
      <c r="M280" s="10" t="s">
        <v>4304</v>
      </c>
    </row>
    <row r="281" spans="1:13">
      <c r="A281" s="11" t="s">
        <v>903</v>
      </c>
      <c r="B281" s="9">
        <v>3.1859999999999999</v>
      </c>
      <c r="C281" s="9">
        <v>5.0890000000000004</v>
      </c>
      <c r="D281" s="9">
        <v>4.2690000000000001</v>
      </c>
      <c r="E281" s="9">
        <v>11.279</v>
      </c>
      <c r="F281" s="9">
        <v>9.2409999999999997</v>
      </c>
      <c r="G281" s="9">
        <v>8.65</v>
      </c>
      <c r="H281" s="8">
        <v>2.3529081286434126</v>
      </c>
      <c r="I281" s="8">
        <f>LOG(Table52[[#This Row],[Fold Change]],2)</f>
        <v>1.2344449903717598</v>
      </c>
      <c r="J281" s="9">
        <v>-5.4080000000000004</v>
      </c>
      <c r="K281" s="19">
        <v>5.6699999999999997E-3</v>
      </c>
      <c r="L281" s="19">
        <v>7.6799999999999993E-2</v>
      </c>
      <c r="M281" s="10" t="s">
        <v>3869</v>
      </c>
    </row>
    <row r="282" spans="1:13">
      <c r="A282" s="11" t="s">
        <v>3060</v>
      </c>
      <c r="B282" s="9">
        <v>16.869</v>
      </c>
      <c r="C282" s="9">
        <v>14.292</v>
      </c>
      <c r="D282" s="9">
        <v>11.304</v>
      </c>
      <c r="E282" s="9">
        <v>26.83</v>
      </c>
      <c r="F282" s="9">
        <v>39.673000000000002</v>
      </c>
      <c r="G282" s="9">
        <v>33.018999999999998</v>
      </c>
      <c r="H282" s="8">
        <v>2.3450616336370733</v>
      </c>
      <c r="I282" s="8">
        <f>LOG(Table52[[#This Row],[Fold Change]],2)</f>
        <v>1.2296258405973919</v>
      </c>
      <c r="J282" s="9">
        <v>-5.26</v>
      </c>
      <c r="K282" s="19">
        <v>6.2599999999999999E-3</v>
      </c>
      <c r="L282" s="19">
        <v>8.1100000000000005E-2</v>
      </c>
      <c r="M282" s="10" t="s">
        <v>3533</v>
      </c>
    </row>
    <row r="283" spans="1:13">
      <c r="A283" s="11" t="s">
        <v>2995</v>
      </c>
      <c r="B283" s="9">
        <v>376.62599999999998</v>
      </c>
      <c r="C283" s="9">
        <v>391.23099999999999</v>
      </c>
      <c r="D283" s="9">
        <v>407.32900000000001</v>
      </c>
      <c r="E283" s="9">
        <v>793.76</v>
      </c>
      <c r="F283" s="9">
        <v>1002.678</v>
      </c>
      <c r="G283" s="9">
        <v>968.36599999999999</v>
      </c>
      <c r="H283" s="8">
        <v>2.341714109989931</v>
      </c>
      <c r="I283" s="8">
        <f>LOG(Table52[[#This Row],[Fold Change]],2)</f>
        <v>1.2275649540304128</v>
      </c>
      <c r="J283" s="9">
        <v>-11.164</v>
      </c>
      <c r="K283" s="18">
        <v>3.6699999999999998E-4</v>
      </c>
      <c r="L283" s="19">
        <v>2.2100000000000002E-2</v>
      </c>
      <c r="M283" s="10" t="s">
        <v>4267</v>
      </c>
    </row>
    <row r="284" spans="1:13">
      <c r="A284" s="11" t="s">
        <v>884</v>
      </c>
      <c r="B284" s="9">
        <v>1.8120000000000001</v>
      </c>
      <c r="C284" s="9">
        <v>1.5249999999999999</v>
      </c>
      <c r="D284" s="9">
        <v>1.4750000000000001</v>
      </c>
      <c r="E284" s="9">
        <v>3.339</v>
      </c>
      <c r="F284" s="9">
        <v>3.7330000000000001</v>
      </c>
      <c r="G284" s="9">
        <v>4.1870000000000003</v>
      </c>
      <c r="H284" s="8">
        <v>2.3396041058407255</v>
      </c>
      <c r="I284" s="8">
        <f>LOG(Table52[[#This Row],[Fold Change]],2)</f>
        <v>1.226264426021801</v>
      </c>
      <c r="J284" s="9">
        <v>-9.31</v>
      </c>
      <c r="K284" s="18">
        <v>7.4100000000000001E-4</v>
      </c>
      <c r="L284" s="19">
        <v>3.1E-2</v>
      </c>
      <c r="M284" s="10" t="s">
        <v>3854</v>
      </c>
    </row>
    <row r="285" spans="1:13">
      <c r="A285" s="11" t="s">
        <v>3037</v>
      </c>
      <c r="B285" s="9">
        <v>1.0389999999999999</v>
      </c>
      <c r="C285" s="9">
        <v>0.82199999999999995</v>
      </c>
      <c r="D285" s="9">
        <v>1.048</v>
      </c>
      <c r="E285" s="9">
        <v>2.08</v>
      </c>
      <c r="F285" s="9">
        <v>2.0489999999999999</v>
      </c>
      <c r="G285" s="9">
        <v>2.6890000000000001</v>
      </c>
      <c r="H285" s="8">
        <v>2.3388729214559039</v>
      </c>
      <c r="I285" s="8">
        <f>LOG(Table52[[#This Row],[Fold Change]],2)</f>
        <v>1.22581347752365</v>
      </c>
      <c r="J285" s="9">
        <v>-7.1449999999999996</v>
      </c>
      <c r="K285" s="19">
        <v>2.0400000000000001E-3</v>
      </c>
      <c r="L285" s="19">
        <v>4.7800000000000002E-2</v>
      </c>
      <c r="M285" s="10" t="s">
        <v>2386</v>
      </c>
    </row>
    <row r="286" spans="1:13">
      <c r="A286" s="11" t="s">
        <v>2996</v>
      </c>
      <c r="B286" s="9">
        <v>19.286000000000001</v>
      </c>
      <c r="C286" s="9">
        <v>19.138000000000002</v>
      </c>
      <c r="D286" s="9">
        <v>17.193999999999999</v>
      </c>
      <c r="E286" s="9">
        <v>42.127000000000002</v>
      </c>
      <c r="F286" s="9">
        <v>43.100999999999999</v>
      </c>
      <c r="G286" s="9">
        <v>44.23</v>
      </c>
      <c r="H286" s="8">
        <v>2.330339373972548</v>
      </c>
      <c r="I286" s="8">
        <f>LOG(Table52[[#This Row],[Fold Change]],2)</f>
        <v>1.2205400739755174</v>
      </c>
      <c r="J286" s="9">
        <v>-21.346</v>
      </c>
      <c r="K286" s="18">
        <v>2.8500000000000002E-5</v>
      </c>
      <c r="L286" s="19">
        <v>7.1300000000000001E-3</v>
      </c>
      <c r="M286" s="10" t="s">
        <v>4268</v>
      </c>
    </row>
    <row r="287" spans="1:13">
      <c r="A287" s="11" t="s">
        <v>1342</v>
      </c>
      <c r="B287" s="9">
        <v>1.0469999999999999</v>
      </c>
      <c r="C287" s="9">
        <v>1.171</v>
      </c>
      <c r="D287" s="9">
        <v>1.236</v>
      </c>
      <c r="E287" s="9">
        <v>2.7970000000000002</v>
      </c>
      <c r="F287" s="9">
        <v>2.5390000000000001</v>
      </c>
      <c r="G287" s="9">
        <v>2.6859999999999999</v>
      </c>
      <c r="H287" s="8">
        <v>2.3268065072788815</v>
      </c>
      <c r="I287" s="8">
        <f>LOG(Table52[[#This Row],[Fold Change]],2)</f>
        <v>1.2183512440068147</v>
      </c>
      <c r="J287" s="9">
        <v>-14.994</v>
      </c>
      <c r="K287" s="18">
        <v>1.16E-4</v>
      </c>
      <c r="L287" s="19">
        <v>1.38E-2</v>
      </c>
      <c r="M287" s="10" t="s">
        <v>3887</v>
      </c>
    </row>
    <row r="288" spans="1:13">
      <c r="A288" s="11" t="s">
        <v>2993</v>
      </c>
      <c r="B288" s="9">
        <v>12.382</v>
      </c>
      <c r="C288" s="9">
        <v>15.044</v>
      </c>
      <c r="D288" s="9">
        <v>18.065000000000001</v>
      </c>
      <c r="E288" s="9">
        <v>32.781999999999996</v>
      </c>
      <c r="F288" s="9">
        <v>33.841999999999999</v>
      </c>
      <c r="G288" s="9">
        <v>38.054000000000002</v>
      </c>
      <c r="H288" s="8">
        <v>2.3236083040400133</v>
      </c>
      <c r="I288" s="8">
        <f>LOG(Table52[[#This Row],[Fold Change]],2)</f>
        <v>1.2163668908395813</v>
      </c>
      <c r="J288" s="9">
        <v>-7.1379999999999999</v>
      </c>
      <c r="K288" s="19">
        <v>2.0400000000000001E-3</v>
      </c>
      <c r="L288" s="19">
        <v>4.7800000000000002E-2</v>
      </c>
      <c r="M288" s="10" t="s">
        <v>4265</v>
      </c>
    </row>
    <row r="289" spans="1:13">
      <c r="A289" s="11" t="s">
        <v>3014</v>
      </c>
      <c r="B289" s="9">
        <v>14.038</v>
      </c>
      <c r="C289" s="9">
        <v>14.624000000000001</v>
      </c>
      <c r="D289" s="9">
        <v>16.126999999999999</v>
      </c>
      <c r="E289" s="9">
        <v>40.368000000000002</v>
      </c>
      <c r="F289" s="9">
        <v>30.649000000000001</v>
      </c>
      <c r="G289" s="9">
        <v>33.558</v>
      </c>
      <c r="H289" s="8">
        <v>2.3233387286299978</v>
      </c>
      <c r="I289" s="8">
        <f>LOG(Table52[[#This Row],[Fold Change]],2)</f>
        <v>1.2161995056273647</v>
      </c>
      <c r="J289" s="9">
        <v>-9.2750000000000004</v>
      </c>
      <c r="K289" s="18">
        <v>7.5199999999999996E-4</v>
      </c>
      <c r="L289" s="19">
        <v>3.1E-2</v>
      </c>
      <c r="M289" s="10" t="s">
        <v>4274</v>
      </c>
    </row>
    <row r="290" spans="1:13">
      <c r="A290" s="11" t="s">
        <v>2991</v>
      </c>
      <c r="B290" s="9">
        <v>155.227</v>
      </c>
      <c r="C290" s="9">
        <v>179.00800000000001</v>
      </c>
      <c r="D290" s="9">
        <v>177.56200000000001</v>
      </c>
      <c r="E290" s="9">
        <v>296.005</v>
      </c>
      <c r="F290" s="9">
        <v>459.84800000000001</v>
      </c>
      <c r="G290" s="9">
        <v>454.58100000000002</v>
      </c>
      <c r="H290" s="8">
        <v>2.3233365227192309</v>
      </c>
      <c r="I290" s="8">
        <f>LOG(Table52[[#This Row],[Fold Change]],2)</f>
        <v>1.2161981358494689</v>
      </c>
      <c r="J290" s="9">
        <v>-5.5410000000000004</v>
      </c>
      <c r="K290" s="19">
        <v>5.1900000000000002E-3</v>
      </c>
      <c r="L290" s="19">
        <v>7.3599999999999999E-2</v>
      </c>
      <c r="M290" s="10" t="s">
        <v>4264</v>
      </c>
    </row>
    <row r="291" spans="1:13">
      <c r="A291" s="11" t="s">
        <v>3101</v>
      </c>
      <c r="B291" s="9">
        <v>12.602</v>
      </c>
      <c r="C291" s="9">
        <v>13.882999999999999</v>
      </c>
      <c r="D291" s="9">
        <v>13.579000000000001</v>
      </c>
      <c r="E291" s="9">
        <v>30.064</v>
      </c>
      <c r="F291" s="9">
        <v>29.068000000000001</v>
      </c>
      <c r="G291" s="9">
        <v>33.774000000000001</v>
      </c>
      <c r="H291" s="8">
        <v>2.316014335744812</v>
      </c>
      <c r="I291" s="8">
        <f>LOG(Table52[[#This Row],[Fold Change]],2)</f>
        <v>1.2116441833979346</v>
      </c>
      <c r="J291" s="9">
        <v>-15.532999999999999</v>
      </c>
      <c r="K291" s="19">
        <v>1.01E-4</v>
      </c>
      <c r="L291" s="19">
        <v>1.29E-2</v>
      </c>
      <c r="M291" s="10" t="s">
        <v>4310</v>
      </c>
    </row>
    <row r="292" spans="1:13">
      <c r="A292" s="11" t="s">
        <v>2985</v>
      </c>
      <c r="B292" s="9">
        <v>34.235999999999997</v>
      </c>
      <c r="C292" s="9">
        <v>33.634999999999998</v>
      </c>
      <c r="D292" s="9">
        <v>32.276000000000003</v>
      </c>
      <c r="E292" s="9">
        <v>77.442999999999998</v>
      </c>
      <c r="F292" s="9">
        <v>74.864000000000004</v>
      </c>
      <c r="G292" s="9">
        <v>79.542000000000002</v>
      </c>
      <c r="H292" s="8">
        <v>2.3150845436482901</v>
      </c>
      <c r="I292" s="8">
        <f>LOG(Table52[[#This Row],[Fold Change]],2)</f>
        <v>1.2110648796518184</v>
      </c>
      <c r="J292" s="9">
        <v>-33.920999999999999</v>
      </c>
      <c r="K292" s="18">
        <v>4.51E-6</v>
      </c>
      <c r="L292" s="19">
        <v>2.32E-3</v>
      </c>
      <c r="M292" s="10" t="s">
        <v>3513</v>
      </c>
    </row>
    <row r="293" spans="1:13">
      <c r="A293" s="11" t="s">
        <v>3021</v>
      </c>
      <c r="B293" s="9">
        <v>19.475999999999999</v>
      </c>
      <c r="C293" s="9">
        <v>21.335999999999999</v>
      </c>
      <c r="D293" s="9">
        <v>22.614999999999998</v>
      </c>
      <c r="E293" s="9">
        <v>44.2</v>
      </c>
      <c r="F293" s="9">
        <v>54.204000000000001</v>
      </c>
      <c r="G293" s="9">
        <v>48.497</v>
      </c>
      <c r="H293" s="8">
        <v>2.3123467288864488</v>
      </c>
      <c r="I293" s="8">
        <f>LOG(Table52[[#This Row],[Fold Change]],2)</f>
        <v>1.2093577414976109</v>
      </c>
      <c r="J293" s="9">
        <v>-11.439</v>
      </c>
      <c r="K293" s="18">
        <v>3.3399999999999999E-4</v>
      </c>
      <c r="L293" s="19">
        <v>2.1600000000000001E-2</v>
      </c>
      <c r="M293" s="10" t="s">
        <v>4278</v>
      </c>
    </row>
    <row r="294" spans="1:13">
      <c r="A294" s="11" t="s">
        <v>2230</v>
      </c>
      <c r="B294" s="9">
        <v>2.456</v>
      </c>
      <c r="C294" s="9">
        <v>2.597</v>
      </c>
      <c r="D294" s="9">
        <v>3.5680000000000001</v>
      </c>
      <c r="E294" s="9">
        <v>5.992</v>
      </c>
      <c r="F294" s="9">
        <v>5.9269999999999996</v>
      </c>
      <c r="G294" s="9">
        <v>7.89</v>
      </c>
      <c r="H294" s="8">
        <v>2.3091992544276931</v>
      </c>
      <c r="I294" s="8">
        <f>LOG(Table52[[#This Row],[Fold Change]],2)</f>
        <v>1.2073926646547484</v>
      </c>
      <c r="J294" s="9">
        <v>-5.6079999999999997</v>
      </c>
      <c r="K294" s="19">
        <v>4.9699999999999996E-3</v>
      </c>
      <c r="L294" s="19">
        <v>7.22E-2</v>
      </c>
      <c r="M294" s="10" t="s">
        <v>3906</v>
      </c>
    </row>
    <row r="295" spans="1:13">
      <c r="A295" s="11" t="s">
        <v>3073</v>
      </c>
      <c r="B295" s="9">
        <v>7.4790000000000001</v>
      </c>
      <c r="C295" s="9">
        <v>7.37</v>
      </c>
      <c r="D295" s="9">
        <v>8.5660000000000007</v>
      </c>
      <c r="E295" s="9">
        <v>14.036</v>
      </c>
      <c r="F295" s="9">
        <v>20.213999999999999</v>
      </c>
      <c r="G295" s="9">
        <v>20.45</v>
      </c>
      <c r="H295" s="8">
        <v>2.3075635062274964</v>
      </c>
      <c r="I295" s="8">
        <f>LOG(Table52[[#This Row],[Fold Change]],2)</f>
        <v>1.2063703526852334</v>
      </c>
      <c r="J295" s="9">
        <v>-6.3109999999999999</v>
      </c>
      <c r="K295" s="19">
        <v>3.2299999999999998E-3</v>
      </c>
      <c r="L295" s="19">
        <v>5.8599999999999999E-2</v>
      </c>
      <c r="M295" s="10" t="s">
        <v>4298</v>
      </c>
    </row>
    <row r="296" spans="1:13">
      <c r="A296" s="11" t="s">
        <v>2170</v>
      </c>
      <c r="B296" s="9">
        <v>5.7569999999999997</v>
      </c>
      <c r="C296" s="9">
        <v>4.9859999999999998</v>
      </c>
      <c r="D296" s="9">
        <v>6.3879999999999999</v>
      </c>
      <c r="E296" s="9">
        <v>12.076000000000001</v>
      </c>
      <c r="F296" s="9">
        <v>14.378</v>
      </c>
      <c r="G296" s="9">
        <v>12.968999999999999</v>
      </c>
      <c r="H296" s="8">
        <v>2.307092983189829</v>
      </c>
      <c r="I296" s="8">
        <f>LOG(Table52[[#This Row],[Fold Change]],2)</f>
        <v>1.2060761503943473</v>
      </c>
      <c r="J296" s="9">
        <v>-9.5120000000000005</v>
      </c>
      <c r="K296" s="18">
        <v>6.8199999999999999E-4</v>
      </c>
      <c r="L296" s="19">
        <v>2.9899999999999999E-2</v>
      </c>
      <c r="M296" s="10" t="s">
        <v>3861</v>
      </c>
    </row>
    <row r="297" spans="1:13">
      <c r="A297" s="11" t="s">
        <v>3017</v>
      </c>
      <c r="B297" s="9">
        <v>15.151</v>
      </c>
      <c r="C297" s="9">
        <v>13.250999999999999</v>
      </c>
      <c r="D297" s="9">
        <v>13.015000000000001</v>
      </c>
      <c r="E297" s="9">
        <v>29.242000000000001</v>
      </c>
      <c r="F297" s="9">
        <v>31.22</v>
      </c>
      <c r="G297" s="9">
        <v>34.837000000000003</v>
      </c>
      <c r="H297" s="8">
        <v>2.300279441662799</v>
      </c>
      <c r="I297" s="8">
        <f>LOG(Table52[[#This Row],[Fold Change]],2)</f>
        <v>1.201809132740322</v>
      </c>
      <c r="J297" s="9">
        <v>-11.891999999999999</v>
      </c>
      <c r="K297" s="18">
        <v>2.8699999999999998E-4</v>
      </c>
      <c r="L297" s="19">
        <v>2.0500000000000001E-2</v>
      </c>
      <c r="M297" s="10" t="s">
        <v>4276</v>
      </c>
    </row>
    <row r="298" spans="1:13">
      <c r="A298" s="11" t="s">
        <v>936</v>
      </c>
      <c r="B298" s="9">
        <v>2.1110000000000002</v>
      </c>
      <c r="C298" s="9">
        <v>1.61</v>
      </c>
      <c r="D298" s="9">
        <v>1.917</v>
      </c>
      <c r="E298" s="9">
        <v>4.2919999999999998</v>
      </c>
      <c r="F298" s="9">
        <v>5.6189999999999998</v>
      </c>
      <c r="G298" s="9">
        <v>3.26</v>
      </c>
      <c r="H298" s="8">
        <v>2.2940067142303957</v>
      </c>
      <c r="I298" s="8">
        <f>LOG(Table52[[#This Row],[Fold Change]],2)</f>
        <v>1.1978696139224911</v>
      </c>
      <c r="J298" s="9">
        <v>-4.7169999999999996</v>
      </c>
      <c r="K298" s="19">
        <v>9.1999999999999998E-3</v>
      </c>
      <c r="L298" s="19">
        <v>9.9299999999999999E-2</v>
      </c>
      <c r="M298" s="10" t="s">
        <v>2631</v>
      </c>
    </row>
    <row r="299" spans="1:13">
      <c r="A299" s="11" t="s">
        <v>1281</v>
      </c>
      <c r="B299" s="9">
        <v>4.2750000000000004</v>
      </c>
      <c r="C299" s="9">
        <v>3.556</v>
      </c>
      <c r="D299" s="9">
        <v>5.7619999999999996</v>
      </c>
      <c r="E299" s="9">
        <v>10.233000000000001</v>
      </c>
      <c r="F299" s="9">
        <v>9.4239999999999995</v>
      </c>
      <c r="G299" s="9">
        <v>10.957000000000001</v>
      </c>
      <c r="H299" s="8">
        <v>2.2934567016478957</v>
      </c>
      <c r="I299" s="8">
        <f>LOG(Table52[[#This Row],[Fold Change]],2)</f>
        <v>1.1975236709221591</v>
      </c>
      <c r="J299" s="9">
        <v>-5.6369999999999996</v>
      </c>
      <c r="K299" s="19">
        <v>4.8799999999999998E-3</v>
      </c>
      <c r="L299" s="19">
        <v>7.1599999999999997E-2</v>
      </c>
      <c r="M299" s="10" t="s">
        <v>3852</v>
      </c>
    </row>
    <row r="300" spans="1:13">
      <c r="A300" s="11" t="s">
        <v>3015</v>
      </c>
      <c r="B300" s="9">
        <v>6.4420000000000002</v>
      </c>
      <c r="C300" s="9">
        <v>6.6920000000000002</v>
      </c>
      <c r="D300" s="9">
        <v>8.1370000000000005</v>
      </c>
      <c r="E300" s="9">
        <v>16.27</v>
      </c>
      <c r="F300" s="9">
        <v>16.649999999999999</v>
      </c>
      <c r="G300" s="9">
        <v>15.573</v>
      </c>
      <c r="H300" s="8">
        <v>2.2910217650869864</v>
      </c>
      <c r="I300" s="8">
        <f>LOG(Table52[[#This Row],[Fold Change]],2)</f>
        <v>1.1959911645500105</v>
      </c>
      <c r="J300" s="9">
        <v>-11.058999999999999</v>
      </c>
      <c r="K300" s="18">
        <v>3.8099999999999999E-4</v>
      </c>
      <c r="L300" s="19">
        <v>2.2499999999999999E-2</v>
      </c>
      <c r="M300" s="10" t="s">
        <v>3520</v>
      </c>
    </row>
    <row r="301" spans="1:13">
      <c r="A301" s="11" t="s">
        <v>3109</v>
      </c>
      <c r="B301" s="9">
        <v>5.2290000000000001</v>
      </c>
      <c r="C301" s="9">
        <v>6.2649999999999997</v>
      </c>
      <c r="D301" s="9">
        <v>5.5940000000000003</v>
      </c>
      <c r="E301" s="9">
        <v>9.7620000000000005</v>
      </c>
      <c r="F301" s="9">
        <v>15.352</v>
      </c>
      <c r="G301" s="9">
        <v>14.641</v>
      </c>
      <c r="H301" s="8">
        <v>2.2877694013115764</v>
      </c>
      <c r="I301" s="8">
        <f>LOG(Table52[[#This Row],[Fold Change]],2)</f>
        <v>1.1939416411240393</v>
      </c>
      <c r="J301" s="9">
        <v>-5.407</v>
      </c>
      <c r="K301" s="19">
        <v>5.6699999999999997E-3</v>
      </c>
      <c r="L301" s="19">
        <v>7.6799999999999993E-2</v>
      </c>
      <c r="M301" s="10" t="s">
        <v>4315</v>
      </c>
    </row>
    <row r="302" spans="1:13">
      <c r="A302" s="11" t="s">
        <v>2998</v>
      </c>
      <c r="B302" s="9">
        <v>6.4210000000000003</v>
      </c>
      <c r="C302" s="9">
        <v>6.1779999999999999</v>
      </c>
      <c r="D302" s="9">
        <v>4.8920000000000003</v>
      </c>
      <c r="E302" s="9">
        <v>11.988</v>
      </c>
      <c r="F302" s="9">
        <v>12.749000000000001</v>
      </c>
      <c r="G302" s="9">
        <v>15.201000000000001</v>
      </c>
      <c r="H302" s="8">
        <v>2.2876244721196239</v>
      </c>
      <c r="I302" s="8">
        <f>LOG(Table52[[#This Row],[Fold Change]],2)</f>
        <v>1.1938502441285614</v>
      </c>
      <c r="J302" s="9">
        <v>-7.4690000000000003</v>
      </c>
      <c r="K302" s="19">
        <v>1.72E-3</v>
      </c>
      <c r="L302" s="19">
        <v>4.4699999999999997E-2</v>
      </c>
      <c r="M302" s="10" t="s">
        <v>3515</v>
      </c>
    </row>
    <row r="303" spans="1:13">
      <c r="A303" s="11" t="s">
        <v>3130</v>
      </c>
      <c r="B303" s="9">
        <v>3.7280000000000002</v>
      </c>
      <c r="C303" s="9">
        <v>4.157</v>
      </c>
      <c r="D303" s="9">
        <v>4.4770000000000003</v>
      </c>
      <c r="E303" s="9">
        <v>8.1739999999999995</v>
      </c>
      <c r="F303" s="9">
        <v>9.6029999999999998</v>
      </c>
      <c r="G303" s="9">
        <v>10.573</v>
      </c>
      <c r="H303" s="8">
        <v>2.2869118759861178</v>
      </c>
      <c r="I303" s="8">
        <f>LOG(Table52[[#This Row],[Fold Change]],2)</f>
        <v>1.1934007739142929</v>
      </c>
      <c r="J303" s="9">
        <v>-8.9939999999999998</v>
      </c>
      <c r="K303" s="18">
        <v>8.4599999999999996E-4</v>
      </c>
      <c r="L303" s="19">
        <v>3.3099999999999997E-2</v>
      </c>
      <c r="M303" s="10" t="s">
        <v>2386</v>
      </c>
    </row>
    <row r="304" spans="1:13">
      <c r="A304" s="11" t="s">
        <v>2074</v>
      </c>
      <c r="B304" s="9">
        <v>3.7730000000000001</v>
      </c>
      <c r="C304" s="9">
        <v>3.41</v>
      </c>
      <c r="D304" s="9">
        <v>3.806</v>
      </c>
      <c r="E304" s="9">
        <v>7.63</v>
      </c>
      <c r="F304" s="9">
        <v>8.3480000000000008</v>
      </c>
      <c r="G304" s="9">
        <v>9.1639999999999997</v>
      </c>
      <c r="H304" s="8">
        <v>2.2843947348217117</v>
      </c>
      <c r="I304" s="8">
        <f>LOG(Table52[[#This Row],[Fold Change]],2)</f>
        <v>1.1918119645206962</v>
      </c>
      <c r="J304" s="9">
        <v>-12.997</v>
      </c>
      <c r="K304" s="18">
        <v>2.03E-4</v>
      </c>
      <c r="L304" s="19">
        <v>1.8100000000000002E-2</v>
      </c>
      <c r="M304" s="10" t="s">
        <v>2911</v>
      </c>
    </row>
    <row r="305" spans="1:13">
      <c r="A305" s="11" t="s">
        <v>2231</v>
      </c>
      <c r="B305" s="9">
        <v>1.4630000000000001</v>
      </c>
      <c r="C305" s="9">
        <v>2.0190000000000001</v>
      </c>
      <c r="D305" s="9">
        <v>1.3280000000000001</v>
      </c>
      <c r="E305" s="9">
        <v>4.25</v>
      </c>
      <c r="F305" s="9">
        <v>3.0289999999999999</v>
      </c>
      <c r="G305" s="9">
        <v>3.6259999999999999</v>
      </c>
      <c r="H305" s="8">
        <v>2.2825987165253321</v>
      </c>
      <c r="I305" s="8">
        <f>LOG(Table52[[#This Row],[Fold Change]],2)</f>
        <v>1.190677254409674</v>
      </c>
      <c r="J305" s="9">
        <v>-5.1609999999999996</v>
      </c>
      <c r="K305" s="19">
        <v>6.7000000000000002E-3</v>
      </c>
      <c r="L305" s="19">
        <v>8.4500000000000006E-2</v>
      </c>
      <c r="M305" s="10" t="s">
        <v>3929</v>
      </c>
    </row>
    <row r="306" spans="1:13">
      <c r="A306" s="11" t="s">
        <v>2305</v>
      </c>
      <c r="B306" s="9">
        <v>11.981</v>
      </c>
      <c r="C306" s="9">
        <v>10.84</v>
      </c>
      <c r="D306" s="9">
        <v>9.9290000000000003</v>
      </c>
      <c r="E306" s="9">
        <v>26.082000000000001</v>
      </c>
      <c r="F306" s="9">
        <v>22.754999999999999</v>
      </c>
      <c r="G306" s="9">
        <v>25.776</v>
      </c>
      <c r="H306" s="8">
        <v>2.2807050063179362</v>
      </c>
      <c r="I306" s="8">
        <f>LOG(Table52[[#This Row],[Fold Change]],2)</f>
        <v>1.1894798559247795</v>
      </c>
      <c r="J306" s="9">
        <v>-11.837</v>
      </c>
      <c r="K306" s="18">
        <v>2.92E-4</v>
      </c>
      <c r="L306" s="19">
        <v>2.06E-2</v>
      </c>
      <c r="M306" s="10" t="s">
        <v>3824</v>
      </c>
    </row>
    <row r="307" spans="1:13">
      <c r="A307" s="11" t="s">
        <v>3165</v>
      </c>
      <c r="B307" s="9">
        <v>59.921999999999997</v>
      </c>
      <c r="C307" s="9">
        <v>69.534000000000006</v>
      </c>
      <c r="D307" s="9">
        <v>50.420999999999999</v>
      </c>
      <c r="E307" s="9">
        <v>117.345</v>
      </c>
      <c r="F307" s="9">
        <v>140.584</v>
      </c>
      <c r="G307" s="9">
        <v>150.48500000000001</v>
      </c>
      <c r="H307" s="8">
        <v>2.2777057600267865</v>
      </c>
      <c r="I307" s="8">
        <f>LOG(Table52[[#This Row],[Fold Change]],2)</f>
        <v>1.1875813879731885</v>
      </c>
      <c r="J307" s="9">
        <v>-6.9240000000000004</v>
      </c>
      <c r="K307" s="19">
        <v>2.2899999999999999E-3</v>
      </c>
      <c r="L307" s="19">
        <v>5.0200000000000002E-2</v>
      </c>
      <c r="M307" s="10" t="s">
        <v>4345</v>
      </c>
    </row>
    <row r="308" spans="1:13">
      <c r="A308" s="11" t="s">
        <v>3047</v>
      </c>
      <c r="B308" s="9">
        <v>190.55799999999999</v>
      </c>
      <c r="C308" s="9">
        <v>226.2</v>
      </c>
      <c r="D308" s="9">
        <v>226.29900000000001</v>
      </c>
      <c r="E308" s="9">
        <v>405.66300000000001</v>
      </c>
      <c r="F308" s="9">
        <v>557.45600000000002</v>
      </c>
      <c r="G308" s="9">
        <v>509.03899999999999</v>
      </c>
      <c r="H308" s="8">
        <v>2.2767126818508103</v>
      </c>
      <c r="I308" s="8">
        <f>LOG(Table52[[#This Row],[Fold Change]],2)</f>
        <v>1.1869522367431531</v>
      </c>
      <c r="J308" s="9">
        <v>-7.4459999999999997</v>
      </c>
      <c r="K308" s="19">
        <v>1.74E-3</v>
      </c>
      <c r="L308" s="19">
        <v>4.48E-2</v>
      </c>
      <c r="M308" s="10" t="s">
        <v>4286</v>
      </c>
    </row>
    <row r="309" spans="1:13">
      <c r="A309" s="11" t="s">
        <v>3159</v>
      </c>
      <c r="B309" s="9">
        <v>77.277000000000001</v>
      </c>
      <c r="C309" s="9">
        <v>85.61</v>
      </c>
      <c r="D309" s="9">
        <v>77.227000000000004</v>
      </c>
      <c r="E309" s="9">
        <v>130.804</v>
      </c>
      <c r="F309" s="9">
        <v>231.00399999999999</v>
      </c>
      <c r="G309" s="9">
        <v>199.47200000000001</v>
      </c>
      <c r="H309" s="8">
        <v>2.2764542863644195</v>
      </c>
      <c r="I309" s="8">
        <f>LOG(Table52[[#This Row],[Fold Change]],2)</f>
        <v>1.1867884887893412</v>
      </c>
      <c r="J309" s="9">
        <v>-4.7309999999999999</v>
      </c>
      <c r="K309" s="19">
        <v>9.1000000000000004E-3</v>
      </c>
      <c r="L309" s="19">
        <v>9.8799999999999999E-2</v>
      </c>
      <c r="M309" s="10" t="s">
        <v>4341</v>
      </c>
    </row>
    <row r="310" spans="1:13">
      <c r="A310" s="11" t="s">
        <v>3018</v>
      </c>
      <c r="B310" s="9">
        <v>6.2039999999999997</v>
      </c>
      <c r="C310" s="9">
        <v>5.9359999999999999</v>
      </c>
      <c r="D310" s="9">
        <v>7.2889999999999997</v>
      </c>
      <c r="E310" s="9">
        <v>11.234999999999999</v>
      </c>
      <c r="F310" s="9">
        <v>16.404</v>
      </c>
      <c r="G310" s="9">
        <v>17.167000000000002</v>
      </c>
      <c r="H310" s="8">
        <v>2.2758212941061307</v>
      </c>
      <c r="I310" s="8">
        <f>LOG(Table52[[#This Row],[Fold Change]],2)</f>
        <v>1.186387276348795</v>
      </c>
      <c r="J310" s="9">
        <v>-5.55</v>
      </c>
      <c r="K310" s="19">
        <v>5.1599999999999997E-3</v>
      </c>
      <c r="L310" s="19">
        <v>7.3599999999999999E-2</v>
      </c>
      <c r="M310" s="10" t="s">
        <v>3521</v>
      </c>
    </row>
    <row r="311" spans="1:13">
      <c r="A311" s="11" t="s">
        <v>3129</v>
      </c>
      <c r="B311" s="9">
        <v>12.443</v>
      </c>
      <c r="C311" s="9">
        <v>9.86</v>
      </c>
      <c r="D311" s="9">
        <v>14.619</v>
      </c>
      <c r="E311" s="9">
        <v>30.187000000000001</v>
      </c>
      <c r="F311" s="9">
        <v>26.084</v>
      </c>
      <c r="G311" s="9">
        <v>26.780999999999999</v>
      </c>
      <c r="H311" s="8">
        <v>2.2738754928697498</v>
      </c>
      <c r="I311" s="8">
        <f>LOG(Table52[[#This Row],[Fold Change]],2)</f>
        <v>1.1851532609421107</v>
      </c>
      <c r="J311" s="9">
        <v>-6.6879999999999997</v>
      </c>
      <c r="K311" s="19">
        <v>2.5999999999999999E-3</v>
      </c>
      <c r="L311" s="19">
        <v>5.33E-2</v>
      </c>
      <c r="M311" s="10" t="s">
        <v>4327</v>
      </c>
    </row>
    <row r="312" spans="1:13">
      <c r="A312" s="11" t="s">
        <v>3083</v>
      </c>
      <c r="B312" s="9">
        <v>26.492999999999999</v>
      </c>
      <c r="C312" s="9">
        <v>25.513000000000002</v>
      </c>
      <c r="D312" s="9">
        <v>26.035</v>
      </c>
      <c r="E312" s="9">
        <v>64.566000000000003</v>
      </c>
      <c r="F312" s="9">
        <v>55.113</v>
      </c>
      <c r="G312" s="9">
        <v>58.017000000000003</v>
      </c>
      <c r="H312" s="8">
        <v>2.2722481769866505</v>
      </c>
      <c r="I312" s="8">
        <f>LOG(Table52[[#This Row],[Fold Change]],2)</f>
        <v>1.1841204158964083</v>
      </c>
      <c r="J312" s="9">
        <v>-17.140999999999998</v>
      </c>
      <c r="K312" s="18">
        <v>6.7999999999999999E-5</v>
      </c>
      <c r="L312" s="19">
        <v>1.06E-2</v>
      </c>
      <c r="M312" s="10" t="s">
        <v>2385</v>
      </c>
    </row>
    <row r="313" spans="1:13">
      <c r="A313" s="11" t="s">
        <v>3051</v>
      </c>
      <c r="B313" s="9">
        <v>97.162000000000006</v>
      </c>
      <c r="C313" s="9">
        <v>76.522000000000006</v>
      </c>
      <c r="D313" s="9">
        <v>96.076999999999998</v>
      </c>
      <c r="E313" s="9">
        <v>249.86799999999999</v>
      </c>
      <c r="F313" s="9">
        <v>162.69300000000001</v>
      </c>
      <c r="G313" s="9">
        <v>206.14</v>
      </c>
      <c r="H313" s="8">
        <v>2.272199513605393</v>
      </c>
      <c r="I313" s="8">
        <f>LOG(Table52[[#This Row],[Fold Change]],2)</f>
        <v>1.1840895182280466</v>
      </c>
      <c r="J313" s="9">
        <v>-5.6040000000000001</v>
      </c>
      <c r="K313" s="19">
        <v>4.9800000000000001E-3</v>
      </c>
      <c r="L313" s="19">
        <v>7.22E-2</v>
      </c>
      <c r="M313" s="10" t="s">
        <v>4288</v>
      </c>
    </row>
    <row r="314" spans="1:13">
      <c r="A314" s="11" t="s">
        <v>3022</v>
      </c>
      <c r="B314" s="9">
        <v>15.297000000000001</v>
      </c>
      <c r="C314" s="9">
        <v>20.773</v>
      </c>
      <c r="D314" s="9">
        <v>15.15</v>
      </c>
      <c r="E314" s="9">
        <v>33.180999999999997</v>
      </c>
      <c r="F314" s="9">
        <v>43.404000000000003</v>
      </c>
      <c r="G314" s="9">
        <v>38.936999999999998</v>
      </c>
      <c r="H314" s="8">
        <v>2.266872911469676</v>
      </c>
      <c r="I314" s="8">
        <f>LOG(Table52[[#This Row],[Fold Change]],2)</f>
        <v>1.180703511002843</v>
      </c>
      <c r="J314" s="9">
        <v>-6.3090000000000002</v>
      </c>
      <c r="K314" s="19">
        <v>3.2299999999999998E-3</v>
      </c>
      <c r="L314" s="19">
        <v>5.8599999999999999E-2</v>
      </c>
      <c r="M314" s="10" t="s">
        <v>4279</v>
      </c>
    </row>
    <row r="315" spans="1:13">
      <c r="A315" s="11" t="s">
        <v>3158</v>
      </c>
      <c r="B315" s="9">
        <v>52.779000000000003</v>
      </c>
      <c r="C315" s="9">
        <v>47.22</v>
      </c>
      <c r="D315" s="9">
        <v>49.991999999999997</v>
      </c>
      <c r="E315" s="9">
        <v>99.536000000000001</v>
      </c>
      <c r="F315" s="9">
        <v>110.301</v>
      </c>
      <c r="G315" s="9">
        <v>131.66900000000001</v>
      </c>
      <c r="H315" s="8">
        <v>2.2638748761655649</v>
      </c>
      <c r="I315" s="8">
        <f>LOG(Table52[[#This Row],[Fold Change]],2)</f>
        <v>1.1787942229560717</v>
      </c>
      <c r="J315" s="9">
        <v>-9.3059999999999992</v>
      </c>
      <c r="K315" s="18">
        <v>7.4200000000000004E-4</v>
      </c>
      <c r="L315" s="19">
        <v>3.1E-2</v>
      </c>
      <c r="M315" s="10" t="s">
        <v>4340</v>
      </c>
    </row>
    <row r="316" spans="1:13">
      <c r="A316" s="11" t="s">
        <v>3053</v>
      </c>
      <c r="B316" s="9">
        <v>10.571999999999999</v>
      </c>
      <c r="C316" s="9">
        <v>8.7739999999999991</v>
      </c>
      <c r="D316" s="9">
        <v>10.968999999999999</v>
      </c>
      <c r="E316" s="9">
        <v>20.741</v>
      </c>
      <c r="F316" s="9">
        <v>24.373999999999999</v>
      </c>
      <c r="G316" s="9">
        <v>23.324000000000002</v>
      </c>
      <c r="H316" s="8">
        <v>2.262993754869516</v>
      </c>
      <c r="I316" s="8">
        <f>LOG(Table52[[#This Row],[Fold Change]],2)</f>
        <v>1.1782326032388262</v>
      </c>
      <c r="J316" s="9">
        <v>-9.6959999999999997</v>
      </c>
      <c r="K316" s="18">
        <v>6.3400000000000001E-4</v>
      </c>
      <c r="L316" s="19">
        <v>2.8899999999999999E-2</v>
      </c>
      <c r="M316" s="10" t="s">
        <v>4289</v>
      </c>
    </row>
    <row r="317" spans="1:13">
      <c r="A317" s="11" t="s">
        <v>3145</v>
      </c>
      <c r="B317" s="9">
        <v>743.93299999999999</v>
      </c>
      <c r="C317" s="9">
        <v>566.56399999999996</v>
      </c>
      <c r="D317" s="9">
        <v>765.22900000000004</v>
      </c>
      <c r="E317" s="9">
        <v>1812.136</v>
      </c>
      <c r="F317" s="9">
        <v>1267.662</v>
      </c>
      <c r="G317" s="9">
        <v>1625.5070000000001</v>
      </c>
      <c r="H317" s="8">
        <v>2.2622271156853362</v>
      </c>
      <c r="I317" s="8">
        <f>LOG(Table52[[#This Row],[Fold Change]],2)</f>
        <v>1.1777437755809561</v>
      </c>
      <c r="J317" s="9">
        <v>-5.72</v>
      </c>
      <c r="K317" s="19">
        <v>4.6299999999999996E-3</v>
      </c>
      <c r="L317" s="19">
        <v>6.9599999999999995E-2</v>
      </c>
      <c r="M317" s="10" t="s">
        <v>4335</v>
      </c>
    </row>
    <row r="318" spans="1:13">
      <c r="A318" s="11" t="s">
        <v>3025</v>
      </c>
      <c r="B318" s="9">
        <v>18.907</v>
      </c>
      <c r="C318" s="9">
        <v>19.649000000000001</v>
      </c>
      <c r="D318" s="9">
        <v>20.978999999999999</v>
      </c>
      <c r="E318" s="9">
        <v>38.316000000000003</v>
      </c>
      <c r="F318" s="9">
        <v>54.423000000000002</v>
      </c>
      <c r="G318" s="9">
        <v>42.923999999999999</v>
      </c>
      <c r="H318" s="8">
        <v>2.256196200469061</v>
      </c>
      <c r="I318" s="8">
        <f>LOG(Table52[[#This Row],[Fold Change]],2)</f>
        <v>1.1738925310061821</v>
      </c>
      <c r="J318" s="9">
        <v>-7.5519999999999996</v>
      </c>
      <c r="K318" s="19">
        <v>1.65E-3</v>
      </c>
      <c r="L318" s="19">
        <v>4.3700000000000003E-2</v>
      </c>
      <c r="M318" s="10" t="s">
        <v>3522</v>
      </c>
    </row>
    <row r="319" spans="1:13">
      <c r="A319" s="11" t="s">
        <v>2997</v>
      </c>
      <c r="B319" s="9">
        <v>4.3070000000000004</v>
      </c>
      <c r="C319" s="9">
        <v>4.125</v>
      </c>
      <c r="D319" s="9">
        <v>4.024</v>
      </c>
      <c r="E319" s="9">
        <v>6.9989999999999997</v>
      </c>
      <c r="F319" s="9">
        <v>11.04</v>
      </c>
      <c r="G319" s="9">
        <v>10.531000000000001</v>
      </c>
      <c r="H319" s="8">
        <v>2.2492573632564588</v>
      </c>
      <c r="I319" s="8">
        <f>LOG(Table52[[#This Row],[Fold Change]],2)</f>
        <v>1.1694487457981839</v>
      </c>
      <c r="J319" s="9">
        <v>-5.5490000000000004</v>
      </c>
      <c r="K319" s="19">
        <v>5.1599999999999997E-3</v>
      </c>
      <c r="L319" s="19">
        <v>7.3599999999999999E-2</v>
      </c>
      <c r="M319" s="10" t="s">
        <v>3514</v>
      </c>
    </row>
    <row r="320" spans="1:13">
      <c r="A320" s="11" t="s">
        <v>3086</v>
      </c>
      <c r="B320" s="9">
        <v>1.66</v>
      </c>
      <c r="C320" s="9">
        <v>1.6879999999999999</v>
      </c>
      <c r="D320" s="9">
        <v>1.9710000000000001</v>
      </c>
      <c r="E320" s="9">
        <v>3.4870000000000001</v>
      </c>
      <c r="F320" s="9">
        <v>4.0039999999999996</v>
      </c>
      <c r="G320" s="9">
        <v>4.4909999999999997</v>
      </c>
      <c r="H320" s="8">
        <v>2.2472449157631527</v>
      </c>
      <c r="I320" s="8">
        <f>LOG(Table52[[#This Row],[Fold Change]],2)</f>
        <v>1.1681573650616306</v>
      </c>
      <c r="J320" s="9">
        <v>-8.8670000000000009</v>
      </c>
      <c r="K320" s="18">
        <v>8.9400000000000005E-4</v>
      </c>
      <c r="L320" s="19">
        <v>3.4099999999999998E-2</v>
      </c>
      <c r="M320" s="10" t="s">
        <v>3539</v>
      </c>
    </row>
    <row r="321" spans="1:13">
      <c r="A321" s="11" t="s">
        <v>2272</v>
      </c>
      <c r="B321" s="9">
        <v>6.8449999999999998</v>
      </c>
      <c r="C321" s="9">
        <v>5.22</v>
      </c>
      <c r="D321" s="9">
        <v>5.649</v>
      </c>
      <c r="E321" s="9">
        <v>11.702999999999999</v>
      </c>
      <c r="F321" s="9">
        <v>13.112</v>
      </c>
      <c r="G321" s="9">
        <v>14.785</v>
      </c>
      <c r="H321" s="8">
        <v>2.2400436079516304</v>
      </c>
      <c r="I321" s="8">
        <f>LOG(Table52[[#This Row],[Fold Change]],2)</f>
        <v>1.1635268181592986</v>
      </c>
      <c r="J321" s="9">
        <v>-7.6769999999999996</v>
      </c>
      <c r="K321" s="19">
        <v>1.5499999999999999E-3</v>
      </c>
      <c r="L321" s="19">
        <v>4.2599999999999999E-2</v>
      </c>
      <c r="M321" s="10" t="s">
        <v>3845</v>
      </c>
    </row>
    <row r="322" spans="1:13">
      <c r="A322" s="11" t="s">
        <v>3056</v>
      </c>
      <c r="B322" s="9">
        <v>15.773</v>
      </c>
      <c r="C322" s="9">
        <v>19.751999999999999</v>
      </c>
      <c r="D322" s="9">
        <v>16.765000000000001</v>
      </c>
      <c r="E322" s="9">
        <v>29.498000000000001</v>
      </c>
      <c r="F322" s="9">
        <v>44.598999999999997</v>
      </c>
      <c r="G322" s="9">
        <v>44.423000000000002</v>
      </c>
      <c r="H322" s="8">
        <v>2.2366622134370706</v>
      </c>
      <c r="I322" s="8">
        <f>LOG(Table52[[#This Row],[Fold Change]],2)</f>
        <v>1.1613473932786769</v>
      </c>
      <c r="J322" s="9">
        <v>-5.2709999999999999</v>
      </c>
      <c r="K322" s="19">
        <v>6.2100000000000002E-3</v>
      </c>
      <c r="L322" s="19">
        <v>8.1000000000000003E-2</v>
      </c>
      <c r="M322" s="10" t="s">
        <v>3531</v>
      </c>
    </row>
    <row r="323" spans="1:13">
      <c r="A323" s="11" t="s">
        <v>3030</v>
      </c>
      <c r="B323" s="9">
        <v>5.8410000000000002</v>
      </c>
      <c r="C323" s="9">
        <v>6.73</v>
      </c>
      <c r="D323" s="9">
        <v>7.9539999999999997</v>
      </c>
      <c r="E323" s="9">
        <v>12.327999999999999</v>
      </c>
      <c r="F323" s="9">
        <v>15.891999999999999</v>
      </c>
      <c r="G323" s="9">
        <v>17.670999999999999</v>
      </c>
      <c r="H323" s="8">
        <v>2.2287903640978435</v>
      </c>
      <c r="I323" s="8">
        <f>LOG(Table52[[#This Row],[Fold Change]],2)</f>
        <v>1.156260925749979</v>
      </c>
      <c r="J323" s="9">
        <v>-5.758</v>
      </c>
      <c r="K323" s="19">
        <v>4.5199999999999997E-3</v>
      </c>
      <c r="L323" s="19">
        <v>6.88E-2</v>
      </c>
      <c r="M323" s="10" t="s">
        <v>4281</v>
      </c>
    </row>
    <row r="324" spans="1:13">
      <c r="A324" s="11" t="s">
        <v>1107</v>
      </c>
      <c r="B324" s="9">
        <v>5.0949999999999998</v>
      </c>
      <c r="C324" s="9">
        <v>4.835</v>
      </c>
      <c r="D324" s="9">
        <v>5.2430000000000003</v>
      </c>
      <c r="E324" s="9">
        <v>10.654999999999999</v>
      </c>
      <c r="F324" s="9">
        <v>11.252000000000001</v>
      </c>
      <c r="G324" s="9">
        <v>11.784000000000001</v>
      </c>
      <c r="H324" s="8">
        <v>2.2197596008276621</v>
      </c>
      <c r="I324" s="8">
        <f>LOG(Table52[[#This Row],[Fold Change]],2)</f>
        <v>1.1504034416774198</v>
      </c>
      <c r="J324" s="9">
        <v>-21.251000000000001</v>
      </c>
      <c r="K324" s="18">
        <v>2.9E-5</v>
      </c>
      <c r="L324" s="19">
        <v>7.1900000000000002E-3</v>
      </c>
      <c r="M324" s="10" t="s">
        <v>2385</v>
      </c>
    </row>
    <row r="325" spans="1:13">
      <c r="A325" s="11" t="s">
        <v>3121</v>
      </c>
      <c r="B325" s="9">
        <v>0.84</v>
      </c>
      <c r="C325" s="9">
        <v>0.621</v>
      </c>
      <c r="D325" s="9">
        <v>0.69399999999999995</v>
      </c>
      <c r="E325" s="9">
        <v>1.242</v>
      </c>
      <c r="F325" s="9">
        <v>1.8979999999999999</v>
      </c>
      <c r="G325" s="9">
        <v>1.67</v>
      </c>
      <c r="H325" s="8">
        <v>2.2154126262021911</v>
      </c>
      <c r="I325" s="8">
        <f>LOG(Table52[[#This Row],[Fold Change]],2)</f>
        <v>1.147575429405447</v>
      </c>
      <c r="J325" s="9">
        <v>-5.1870000000000003</v>
      </c>
      <c r="K325" s="19">
        <v>6.5799999999999999E-3</v>
      </c>
      <c r="L325" s="19">
        <v>8.3199999999999996E-2</v>
      </c>
      <c r="M325" s="10" t="s">
        <v>3544</v>
      </c>
    </row>
    <row r="326" spans="1:13">
      <c r="A326" s="11" t="s">
        <v>918</v>
      </c>
      <c r="B326" s="9">
        <v>4.3479999999999999</v>
      </c>
      <c r="C326" s="9">
        <v>5.093</v>
      </c>
      <c r="D326" s="9">
        <v>5.5629999999999997</v>
      </c>
      <c r="E326" s="9">
        <v>11.778</v>
      </c>
      <c r="F326" s="9">
        <v>9.4789999999999992</v>
      </c>
      <c r="G326" s="9">
        <v>11.996</v>
      </c>
      <c r="H326" s="8">
        <v>2.2152333064234853</v>
      </c>
      <c r="I326" s="8">
        <f>LOG(Table52[[#This Row],[Fold Change]],2)</f>
        <v>1.1474586501549506</v>
      </c>
      <c r="J326" s="9">
        <v>-7.6130000000000004</v>
      </c>
      <c r="K326" s="19">
        <v>1.6000000000000001E-3</v>
      </c>
      <c r="L326" s="19">
        <v>4.3200000000000002E-2</v>
      </c>
      <c r="M326" s="10" t="s">
        <v>3820</v>
      </c>
    </row>
    <row r="327" spans="1:13">
      <c r="A327" s="11" t="s">
        <v>3146</v>
      </c>
      <c r="B327" s="9">
        <v>4.4279999999999999</v>
      </c>
      <c r="C327" s="9">
        <v>3.6019999999999999</v>
      </c>
      <c r="D327" s="9">
        <v>3.484</v>
      </c>
      <c r="E327" s="9">
        <v>9.0310000000000006</v>
      </c>
      <c r="F327" s="9">
        <v>6.5190000000000001</v>
      </c>
      <c r="G327" s="9">
        <v>10.24</v>
      </c>
      <c r="H327" s="8">
        <v>2.2138099433165981</v>
      </c>
      <c r="I327" s="8">
        <f>LOG(Table52[[#This Row],[Fold Change]],2)</f>
        <v>1.1465313713497574</v>
      </c>
      <c r="J327" s="9">
        <v>-5.1580000000000004</v>
      </c>
      <c r="K327" s="19">
        <v>6.7099999999999998E-3</v>
      </c>
      <c r="L327" s="19">
        <v>8.4500000000000006E-2</v>
      </c>
      <c r="M327" s="10" t="s">
        <v>4336</v>
      </c>
    </row>
    <row r="328" spans="1:13">
      <c r="A328" s="11" t="s">
        <v>3144</v>
      </c>
      <c r="B328" s="9">
        <v>9.8510000000000009</v>
      </c>
      <c r="C328" s="9">
        <v>9.67</v>
      </c>
      <c r="D328" s="9">
        <v>9.7140000000000004</v>
      </c>
      <c r="E328" s="9">
        <v>17.66</v>
      </c>
      <c r="F328" s="9">
        <v>22.704000000000001</v>
      </c>
      <c r="G328" s="9">
        <v>25.02</v>
      </c>
      <c r="H328" s="8">
        <v>2.213176231418299</v>
      </c>
      <c r="I328" s="8">
        <f>LOG(Table52[[#This Row],[Fold Change]],2)</f>
        <v>1.1461183350387378</v>
      </c>
      <c r="J328" s="9">
        <v>-7.6429999999999998</v>
      </c>
      <c r="K328" s="19">
        <v>1.58E-3</v>
      </c>
      <c r="L328" s="19">
        <v>4.2900000000000001E-2</v>
      </c>
      <c r="M328" s="10" t="s">
        <v>3550</v>
      </c>
    </row>
    <row r="329" spans="1:13">
      <c r="A329" s="11" t="s">
        <v>2203</v>
      </c>
      <c r="B329" s="9">
        <v>1.0129999999999999</v>
      </c>
      <c r="C329" s="9">
        <v>1.4039999999999999</v>
      </c>
      <c r="D329" s="9">
        <v>1.5429999999999999</v>
      </c>
      <c r="E329" s="9">
        <v>2.407</v>
      </c>
      <c r="F329" s="9">
        <v>3.21</v>
      </c>
      <c r="G329" s="9">
        <v>3.08</v>
      </c>
      <c r="H329" s="8">
        <v>2.2128710322087861</v>
      </c>
      <c r="I329" s="8">
        <f>LOG(Table52[[#This Row],[Fold Change]],2)</f>
        <v>1.1459193722348999</v>
      </c>
      <c r="J329" s="9">
        <v>-5.093</v>
      </c>
      <c r="K329" s="19">
        <v>7.0200000000000002E-3</v>
      </c>
      <c r="L329" s="19">
        <v>8.6699999999999999E-2</v>
      </c>
      <c r="M329" s="10" t="s">
        <v>3970</v>
      </c>
    </row>
    <row r="330" spans="1:13">
      <c r="A330" s="11" t="s">
        <v>3078</v>
      </c>
      <c r="B330" s="9">
        <v>2.3719999999999999</v>
      </c>
      <c r="C330" s="9">
        <v>2.4119999999999999</v>
      </c>
      <c r="D330" s="9">
        <v>3.1469999999999998</v>
      </c>
      <c r="E330" s="9">
        <v>4.7690000000000001</v>
      </c>
      <c r="F330" s="9">
        <v>5.72</v>
      </c>
      <c r="G330" s="9">
        <v>7.11</v>
      </c>
      <c r="H330" s="8">
        <v>2.2085866507067387</v>
      </c>
      <c r="I330" s="8">
        <f>LOG(Table52[[#This Row],[Fold Change]],2)</f>
        <v>1.1431234355442719</v>
      </c>
      <c r="J330" s="9">
        <v>-5.3769999999999998</v>
      </c>
      <c r="K330" s="19">
        <v>5.79E-3</v>
      </c>
      <c r="L330" s="19">
        <v>7.7899999999999997E-2</v>
      </c>
      <c r="M330" s="10" t="s">
        <v>3537</v>
      </c>
    </row>
    <row r="331" spans="1:13">
      <c r="A331" s="11" t="s">
        <v>3100</v>
      </c>
      <c r="B331" s="9">
        <v>132.05500000000001</v>
      </c>
      <c r="C331" s="9">
        <v>155.9</v>
      </c>
      <c r="D331" s="9">
        <v>145.76300000000001</v>
      </c>
      <c r="E331" s="9">
        <v>242.06700000000001</v>
      </c>
      <c r="F331" s="9">
        <v>392.66800000000001</v>
      </c>
      <c r="G331" s="9">
        <v>339.47</v>
      </c>
      <c r="H331" s="8">
        <v>2.2071852733414614</v>
      </c>
      <c r="I331" s="8">
        <f>LOG(Table52[[#This Row],[Fold Change]],2)</f>
        <v>1.142207735966509</v>
      </c>
      <c r="J331" s="9">
        <v>-5.2370000000000001</v>
      </c>
      <c r="K331" s="19">
        <v>6.3600000000000002E-3</v>
      </c>
      <c r="L331" s="19">
        <v>8.1900000000000001E-2</v>
      </c>
      <c r="M331" s="10" t="s">
        <v>4309</v>
      </c>
    </row>
    <row r="332" spans="1:13">
      <c r="A332" s="11" t="s">
        <v>3110</v>
      </c>
      <c r="B332" s="9">
        <v>4.9320000000000004</v>
      </c>
      <c r="C332" s="9">
        <v>3.431</v>
      </c>
      <c r="D332" s="9">
        <v>4.242</v>
      </c>
      <c r="E332" s="9">
        <v>8.2439999999999998</v>
      </c>
      <c r="F332" s="9">
        <v>9.2129999999999992</v>
      </c>
      <c r="G332" s="9">
        <v>10.157</v>
      </c>
      <c r="H332" s="8">
        <v>2.2065841488892395</v>
      </c>
      <c r="I332" s="8">
        <f>LOG(Table52[[#This Row],[Fold Change]],2)</f>
        <v>1.1418147660632005</v>
      </c>
      <c r="J332" s="9">
        <v>-6.524</v>
      </c>
      <c r="K332" s="19">
        <v>2.8600000000000001E-3</v>
      </c>
      <c r="L332" s="19">
        <v>5.57E-2</v>
      </c>
      <c r="M332" s="10" t="s">
        <v>4316</v>
      </c>
    </row>
    <row r="333" spans="1:13">
      <c r="A333" s="11" t="s">
        <v>3033</v>
      </c>
      <c r="B333" s="9">
        <v>11.106999999999999</v>
      </c>
      <c r="C333" s="9">
        <v>10.484999999999999</v>
      </c>
      <c r="D333" s="9">
        <v>9.5790000000000006</v>
      </c>
      <c r="E333" s="9">
        <v>18.433</v>
      </c>
      <c r="F333" s="9">
        <v>25.995000000000001</v>
      </c>
      <c r="G333" s="9">
        <v>24.917999999999999</v>
      </c>
      <c r="H333" s="8">
        <v>2.2038220717897667</v>
      </c>
      <c r="I333" s="8">
        <f>LOG(Table52[[#This Row],[Fold Change]],2)</f>
        <v>1.1400077509015416</v>
      </c>
      <c r="J333" s="9">
        <v>-6.7839999999999998</v>
      </c>
      <c r="K333" s="19">
        <v>2.47E-3</v>
      </c>
      <c r="L333" s="19">
        <v>5.1999999999999998E-2</v>
      </c>
      <c r="M333" s="10" t="s">
        <v>2724</v>
      </c>
    </row>
    <row r="334" spans="1:13">
      <c r="A334" s="11" t="s">
        <v>2169</v>
      </c>
      <c r="B334" s="9">
        <v>2.3039999999999998</v>
      </c>
      <c r="C334" s="9">
        <v>2.008</v>
      </c>
      <c r="D334" s="9">
        <v>1.7929999999999999</v>
      </c>
      <c r="E334" s="9">
        <v>4.016</v>
      </c>
      <c r="F334" s="9">
        <v>5.6459999999999999</v>
      </c>
      <c r="G334" s="9">
        <v>3.911</v>
      </c>
      <c r="H334" s="8">
        <v>2.2026528376758754</v>
      </c>
      <c r="I334" s="8">
        <f>LOG(Table52[[#This Row],[Fold Change]],2)</f>
        <v>1.1392421283429224</v>
      </c>
      <c r="J334" s="9">
        <v>-5.6920000000000002</v>
      </c>
      <c r="K334" s="19">
        <v>4.7099999999999998E-3</v>
      </c>
      <c r="L334" s="19">
        <v>7.0300000000000001E-2</v>
      </c>
      <c r="M334" s="10" t="s">
        <v>2933</v>
      </c>
    </row>
    <row r="335" spans="1:13">
      <c r="A335" s="11" t="s">
        <v>3058</v>
      </c>
      <c r="B335" s="9">
        <v>3.3359999999999999</v>
      </c>
      <c r="C335" s="9">
        <v>4.2</v>
      </c>
      <c r="D335" s="9">
        <v>3.0289999999999999</v>
      </c>
      <c r="E335" s="9">
        <v>7.476</v>
      </c>
      <c r="F335" s="9">
        <v>8.1869999999999994</v>
      </c>
      <c r="G335" s="9">
        <v>7.399</v>
      </c>
      <c r="H335" s="8">
        <v>2.2015103275834256</v>
      </c>
      <c r="I335" s="8">
        <f>LOG(Table52[[#This Row],[Fold Change]],2)</f>
        <v>1.138493612168717</v>
      </c>
      <c r="J335" s="9">
        <v>-7.7279999999999998</v>
      </c>
      <c r="K335" s="19">
        <v>1.5200000000000001E-3</v>
      </c>
      <c r="L335" s="19">
        <v>4.2200000000000001E-2</v>
      </c>
      <c r="M335" s="10" t="s">
        <v>2428</v>
      </c>
    </row>
    <row r="336" spans="1:13">
      <c r="A336" s="11" t="s">
        <v>1970</v>
      </c>
      <c r="B336" s="9">
        <v>2.0419999999999998</v>
      </c>
      <c r="C336" s="9">
        <v>2.6419999999999999</v>
      </c>
      <c r="D336" s="9">
        <v>2.1909999999999998</v>
      </c>
      <c r="E336" s="9">
        <v>3.8820000000000001</v>
      </c>
      <c r="F336" s="9">
        <v>5.9290000000000003</v>
      </c>
      <c r="G336" s="9">
        <v>5.4690000000000003</v>
      </c>
      <c r="H336" s="8">
        <v>2.2000628708401546</v>
      </c>
      <c r="I336" s="8">
        <f>LOG(Table52[[#This Row],[Fold Change]],2)</f>
        <v>1.1375447520014288</v>
      </c>
      <c r="J336" s="9">
        <v>-5.2249999999999996</v>
      </c>
      <c r="K336" s="19">
        <v>6.4099999999999999E-3</v>
      </c>
      <c r="L336" s="19">
        <v>8.2299999999999998E-2</v>
      </c>
      <c r="M336" s="10" t="s">
        <v>3538</v>
      </c>
    </row>
    <row r="337" spans="1:13">
      <c r="A337" s="11" t="s">
        <v>3092</v>
      </c>
      <c r="B337" s="9">
        <v>52.448</v>
      </c>
      <c r="C337" s="9">
        <v>57.557000000000002</v>
      </c>
      <c r="D337" s="9">
        <v>50.835000000000001</v>
      </c>
      <c r="E337" s="9">
        <v>95.697000000000003</v>
      </c>
      <c r="F337" s="9">
        <v>126.366</v>
      </c>
      <c r="G337" s="9">
        <v>134.434</v>
      </c>
      <c r="H337" s="8">
        <v>2.1962581350072035</v>
      </c>
      <c r="I337" s="8">
        <f>LOG(Table52[[#This Row],[Fold Change]],2)</f>
        <v>1.1350476300300381</v>
      </c>
      <c r="J337" s="9">
        <v>-7.09</v>
      </c>
      <c r="K337" s="19">
        <v>2.0899999999999998E-3</v>
      </c>
      <c r="L337" s="19">
        <v>4.8300000000000003E-2</v>
      </c>
      <c r="M337" s="10" t="s">
        <v>4305</v>
      </c>
    </row>
    <row r="338" spans="1:13">
      <c r="A338" s="11" t="s">
        <v>949</v>
      </c>
      <c r="B338" s="9">
        <v>2.7160000000000002</v>
      </c>
      <c r="C338" s="9">
        <v>2.19</v>
      </c>
      <c r="D338" s="9">
        <v>1.9550000000000001</v>
      </c>
      <c r="E338" s="9">
        <v>5.1669999999999998</v>
      </c>
      <c r="F338" s="9">
        <v>5.5389999999999997</v>
      </c>
      <c r="G338" s="9">
        <v>4.2720000000000002</v>
      </c>
      <c r="H338" s="8">
        <v>2.1908241632483909</v>
      </c>
      <c r="I338" s="8">
        <f>LOG(Table52[[#This Row],[Fold Change]],2)</f>
        <v>1.1314736974776194</v>
      </c>
      <c r="J338" s="9">
        <v>-6.3390000000000004</v>
      </c>
      <c r="K338" s="19">
        <v>3.1800000000000001E-3</v>
      </c>
      <c r="L338" s="19">
        <v>5.8000000000000003E-2</v>
      </c>
      <c r="M338" s="10" t="s">
        <v>3863</v>
      </c>
    </row>
    <row r="339" spans="1:13">
      <c r="A339" s="11" t="s">
        <v>3097</v>
      </c>
      <c r="B339" s="9">
        <v>6.6550000000000002</v>
      </c>
      <c r="C339" s="9">
        <v>5.5949999999999998</v>
      </c>
      <c r="D339" s="9">
        <v>5.4610000000000003</v>
      </c>
      <c r="E339" s="9">
        <v>14.273</v>
      </c>
      <c r="F339" s="9">
        <v>13.701000000000001</v>
      </c>
      <c r="G339" s="9">
        <v>10.885999999999999</v>
      </c>
      <c r="H339" s="8">
        <v>2.187668559232677</v>
      </c>
      <c r="I339" s="8">
        <f>LOG(Table52[[#This Row],[Fold Change]],2)</f>
        <v>1.1293941804651404</v>
      </c>
      <c r="J339" s="9">
        <v>-7.468</v>
      </c>
      <c r="K339" s="19">
        <v>1.72E-3</v>
      </c>
      <c r="L339" s="19">
        <v>4.4699999999999997E-2</v>
      </c>
      <c r="M339" s="10" t="s">
        <v>2770</v>
      </c>
    </row>
    <row r="340" spans="1:13">
      <c r="A340" s="11" t="s">
        <v>3139</v>
      </c>
      <c r="B340" s="9">
        <v>15.443</v>
      </c>
      <c r="C340" s="9">
        <v>18.481000000000002</v>
      </c>
      <c r="D340" s="9">
        <v>22.928000000000001</v>
      </c>
      <c r="E340" s="9">
        <v>33.078000000000003</v>
      </c>
      <c r="F340" s="9">
        <v>46.526000000000003</v>
      </c>
      <c r="G340" s="9">
        <v>44.488</v>
      </c>
      <c r="H340" s="8">
        <v>2.187202826221692</v>
      </c>
      <c r="I340" s="8">
        <f>LOG(Table52[[#This Row],[Fold Change]],2)</f>
        <v>1.129087012254391</v>
      </c>
      <c r="J340" s="9">
        <v>-4.9989999999999997</v>
      </c>
      <c r="K340" s="19">
        <v>7.4999999999999997E-3</v>
      </c>
      <c r="L340" s="19">
        <v>8.9499999999999996E-2</v>
      </c>
      <c r="M340" s="10" t="s">
        <v>3549</v>
      </c>
    </row>
    <row r="341" spans="1:13">
      <c r="A341" s="11" t="s">
        <v>3106</v>
      </c>
      <c r="B341" s="9">
        <v>62.243000000000002</v>
      </c>
      <c r="C341" s="9">
        <v>49.401000000000003</v>
      </c>
      <c r="D341" s="9">
        <v>50.835000000000001</v>
      </c>
      <c r="E341" s="9">
        <v>105.643</v>
      </c>
      <c r="F341" s="9">
        <v>122.078</v>
      </c>
      <c r="G341" s="9">
        <v>123.58499999999999</v>
      </c>
      <c r="H341" s="8">
        <v>2.1684498856393559</v>
      </c>
      <c r="I341" s="8">
        <f>LOG(Table52[[#This Row],[Fold Change]],2)</f>
        <v>1.1166641019167087</v>
      </c>
      <c r="J341" s="9">
        <v>-8.75</v>
      </c>
      <c r="K341" s="18">
        <v>9.41E-4</v>
      </c>
      <c r="L341" s="19">
        <v>3.4500000000000003E-2</v>
      </c>
      <c r="M341" s="10" t="s">
        <v>4313</v>
      </c>
    </row>
    <row r="342" spans="1:13">
      <c r="A342" s="11" t="s">
        <v>2217</v>
      </c>
      <c r="B342" s="9">
        <v>2.9790000000000001</v>
      </c>
      <c r="C342" s="9">
        <v>2.766</v>
      </c>
      <c r="D342" s="9">
        <v>1.9990000000000001</v>
      </c>
      <c r="E342" s="9">
        <v>5.6429999999999998</v>
      </c>
      <c r="F342" s="9">
        <v>5.8230000000000004</v>
      </c>
      <c r="G342" s="9">
        <v>5.109</v>
      </c>
      <c r="H342" s="8">
        <v>2.168100608966673</v>
      </c>
      <c r="I342" s="8">
        <f>LOG(Table52[[#This Row],[Fold Change]],2)</f>
        <v>1.1164317053493014</v>
      </c>
      <c r="J342" s="9">
        <v>-6.0140000000000002</v>
      </c>
      <c r="K342" s="19">
        <v>3.8500000000000001E-3</v>
      </c>
      <c r="L342" s="19">
        <v>6.3299999999999995E-2</v>
      </c>
      <c r="M342" s="10" t="s">
        <v>2701</v>
      </c>
    </row>
    <row r="343" spans="1:13">
      <c r="A343" s="11" t="s">
        <v>3157</v>
      </c>
      <c r="B343" s="9">
        <v>5.6689999999999996</v>
      </c>
      <c r="C343" s="9">
        <v>6.7050000000000001</v>
      </c>
      <c r="D343" s="9">
        <v>6.3540000000000001</v>
      </c>
      <c r="E343" s="9">
        <v>13.273</v>
      </c>
      <c r="F343" s="9">
        <v>11.12</v>
      </c>
      <c r="G343" s="9">
        <v>16.492999999999999</v>
      </c>
      <c r="H343" s="8">
        <v>2.1600589452878713</v>
      </c>
      <c r="I343" s="8">
        <f>LOG(Table52[[#This Row],[Fold Change]],2)</f>
        <v>1.1110706822564138</v>
      </c>
      <c r="J343" s="9">
        <v>-6.1980000000000004</v>
      </c>
      <c r="K343" s="19">
        <v>3.4499999999999999E-3</v>
      </c>
      <c r="L343" s="19">
        <v>6.0100000000000001E-2</v>
      </c>
      <c r="M343" s="10" t="s">
        <v>4339</v>
      </c>
    </row>
    <row r="344" spans="1:13">
      <c r="A344" s="11" t="s">
        <v>2999</v>
      </c>
      <c r="B344" s="9">
        <v>11.426</v>
      </c>
      <c r="C344" s="9">
        <v>12.472</v>
      </c>
      <c r="D344" s="9">
        <v>9.0619999999999994</v>
      </c>
      <c r="E344" s="9">
        <v>18.513000000000002</v>
      </c>
      <c r="F344" s="9">
        <v>24.542000000000002</v>
      </c>
      <c r="G344" s="9">
        <v>28.632000000000001</v>
      </c>
      <c r="H344" s="8">
        <v>2.1597032140525951</v>
      </c>
      <c r="I344" s="8">
        <f>LOG(Table52[[#This Row],[Fold Change]],2)</f>
        <v>1.1108330711698531</v>
      </c>
      <c r="J344" s="9">
        <v>-4.8339999999999996</v>
      </c>
      <c r="K344" s="19">
        <v>8.4399999999999996E-3</v>
      </c>
      <c r="L344" s="19">
        <v>9.5100000000000004E-2</v>
      </c>
      <c r="M344" s="10" t="s">
        <v>3516</v>
      </c>
    </row>
    <row r="345" spans="1:13">
      <c r="A345" s="11" t="s">
        <v>3052</v>
      </c>
      <c r="B345" s="9">
        <v>2.331</v>
      </c>
      <c r="C345" s="9">
        <v>2.0539999999999998</v>
      </c>
      <c r="D345" s="9">
        <v>1.6930000000000001</v>
      </c>
      <c r="E345" s="9">
        <v>5.1449999999999996</v>
      </c>
      <c r="F345" s="9">
        <v>3.4</v>
      </c>
      <c r="G345" s="9">
        <v>4.6520000000000001</v>
      </c>
      <c r="H345" s="8">
        <v>2.1575501043722611</v>
      </c>
      <c r="I345" s="8">
        <f>LOG(Table52[[#This Row],[Fold Change]],2)</f>
        <v>1.1093940632234875</v>
      </c>
      <c r="J345" s="9">
        <v>-4.944</v>
      </c>
      <c r="K345" s="19">
        <v>7.7999999999999996E-3</v>
      </c>
      <c r="L345" s="19">
        <v>9.1399999999999995E-2</v>
      </c>
      <c r="M345" s="10" t="s">
        <v>3530</v>
      </c>
    </row>
    <row r="346" spans="1:13">
      <c r="A346" s="11" t="s">
        <v>3050</v>
      </c>
      <c r="B346" s="9">
        <v>14.835000000000001</v>
      </c>
      <c r="C346" s="9">
        <v>17.236999999999998</v>
      </c>
      <c r="D346" s="9">
        <v>17.957999999999998</v>
      </c>
      <c r="E346" s="9">
        <v>31.515000000000001</v>
      </c>
      <c r="F346" s="9">
        <v>41.45</v>
      </c>
      <c r="G346" s="9">
        <v>35.113</v>
      </c>
      <c r="H346" s="8">
        <v>2.1536037681322631</v>
      </c>
      <c r="I346" s="8">
        <f>LOG(Table52[[#This Row],[Fold Change]],2)</f>
        <v>1.1067528393276644</v>
      </c>
      <c r="J346" s="9">
        <v>-7.7809999999999997</v>
      </c>
      <c r="K346" s="19">
        <v>1.48E-3</v>
      </c>
      <c r="L346" s="19">
        <v>4.2000000000000003E-2</v>
      </c>
      <c r="M346" s="10" t="s">
        <v>4287</v>
      </c>
    </row>
    <row r="347" spans="1:13">
      <c r="A347" s="11" t="s">
        <v>3002</v>
      </c>
      <c r="B347" s="9">
        <v>225.35</v>
      </c>
      <c r="C347" s="9">
        <v>249.12200000000001</v>
      </c>
      <c r="D347" s="9">
        <v>253.21</v>
      </c>
      <c r="E347" s="9">
        <v>417.82900000000001</v>
      </c>
      <c r="F347" s="9">
        <v>550.61900000000003</v>
      </c>
      <c r="G347" s="9">
        <v>615.68700000000001</v>
      </c>
      <c r="H347" s="8">
        <v>2.1518859107691379</v>
      </c>
      <c r="I347" s="8">
        <f>LOG(Table52[[#This Row],[Fold Change]],2)</f>
        <v>1.1056015907519714</v>
      </c>
      <c r="J347" s="9">
        <v>-6.3419999999999996</v>
      </c>
      <c r="K347" s="19">
        <v>3.1700000000000001E-3</v>
      </c>
      <c r="L347" s="19">
        <v>5.8000000000000003E-2</v>
      </c>
      <c r="M347" s="10" t="s">
        <v>4269</v>
      </c>
    </row>
    <row r="348" spans="1:13">
      <c r="A348" s="11" t="s">
        <v>3127</v>
      </c>
      <c r="B348" s="9">
        <v>2.952</v>
      </c>
      <c r="C348" s="9">
        <v>3.456</v>
      </c>
      <c r="D348" s="9">
        <v>2.5169999999999999</v>
      </c>
      <c r="E348" s="9">
        <v>7.0140000000000002</v>
      </c>
      <c r="F348" s="9">
        <v>6.0839999999999996</v>
      </c>
      <c r="G348" s="9">
        <v>5.95</v>
      </c>
      <c r="H348" s="8">
        <v>2.1464820984985336</v>
      </c>
      <c r="I348" s="8">
        <f>LOG(Table52[[#This Row],[Fold Change]],2)</f>
        <v>1.1019741408662937</v>
      </c>
      <c r="J348" s="9">
        <v>-7.2770000000000001</v>
      </c>
      <c r="K348" s="19">
        <v>1.9E-3</v>
      </c>
      <c r="L348" s="19">
        <v>4.6399999999999997E-2</v>
      </c>
      <c r="M348" s="10" t="s">
        <v>4326</v>
      </c>
    </row>
    <row r="349" spans="1:13">
      <c r="A349" s="11" t="s">
        <v>3062</v>
      </c>
      <c r="B349" s="9">
        <v>3.52</v>
      </c>
      <c r="C349" s="9">
        <v>3.0670000000000002</v>
      </c>
      <c r="D349" s="9">
        <v>3.1960000000000002</v>
      </c>
      <c r="E349" s="9">
        <v>5.1120000000000001</v>
      </c>
      <c r="F349" s="9">
        <v>8.1790000000000003</v>
      </c>
      <c r="G349" s="9">
        <v>8.1240000000000006</v>
      </c>
      <c r="H349" s="8">
        <v>2.1431928044152806</v>
      </c>
      <c r="I349" s="8">
        <f>LOG(Table52[[#This Row],[Fold Change]],2)</f>
        <v>1.099761642577076</v>
      </c>
      <c r="J349" s="9">
        <v>-4.7389999999999999</v>
      </c>
      <c r="K349" s="19">
        <v>9.0500000000000008E-3</v>
      </c>
      <c r="L349" s="19">
        <v>9.8400000000000001E-2</v>
      </c>
      <c r="M349" s="10" t="s">
        <v>4292</v>
      </c>
    </row>
    <row r="350" spans="1:13">
      <c r="A350" s="11" t="s">
        <v>2076</v>
      </c>
      <c r="B350" s="9">
        <v>2.133</v>
      </c>
      <c r="C350" s="9">
        <v>1.6579999999999999</v>
      </c>
      <c r="D350" s="9">
        <v>2.3919999999999999</v>
      </c>
      <c r="E350" s="9">
        <v>4.3730000000000002</v>
      </c>
      <c r="F350" s="9">
        <v>4.4530000000000003</v>
      </c>
      <c r="G350" s="9">
        <v>4.2329999999999997</v>
      </c>
      <c r="H350" s="8">
        <v>2.1357162879769422</v>
      </c>
      <c r="I350" s="8">
        <f>LOG(Table52[[#This Row],[Fold Change]],2)</f>
        <v>1.0947200097997176</v>
      </c>
      <c r="J350" s="9">
        <v>-6.9480000000000004</v>
      </c>
      <c r="K350" s="19">
        <v>2.2599999999999999E-3</v>
      </c>
      <c r="L350" s="19">
        <v>0.05</v>
      </c>
      <c r="M350" s="10" t="s">
        <v>3901</v>
      </c>
    </row>
    <row r="351" spans="1:13">
      <c r="A351" s="11" t="s">
        <v>3140</v>
      </c>
      <c r="B351" s="9">
        <v>8.7460000000000004</v>
      </c>
      <c r="C351" s="9">
        <v>7.9039999999999999</v>
      </c>
      <c r="D351" s="9">
        <v>7.0579999999999998</v>
      </c>
      <c r="E351" s="9">
        <v>15.887</v>
      </c>
      <c r="F351" s="9">
        <v>17.573</v>
      </c>
      <c r="G351" s="9">
        <v>17.02</v>
      </c>
      <c r="H351" s="8">
        <v>2.1354439008406731</v>
      </c>
      <c r="I351" s="8">
        <f>LOG(Table52[[#This Row],[Fold Change]],2)</f>
        <v>1.0945359981710934</v>
      </c>
      <c r="J351" s="9">
        <v>-11.04</v>
      </c>
      <c r="K351" s="18">
        <v>3.8299999999999999E-4</v>
      </c>
      <c r="L351" s="19">
        <v>2.2599999999999999E-2</v>
      </c>
      <c r="M351" s="10" t="s">
        <v>4333</v>
      </c>
    </row>
    <row r="352" spans="1:13">
      <c r="A352" s="11" t="s">
        <v>3059</v>
      </c>
      <c r="B352" s="9">
        <v>6.02</v>
      </c>
      <c r="C352" s="9">
        <v>3.7989999999999999</v>
      </c>
      <c r="D352" s="9">
        <v>4.0199999999999996</v>
      </c>
      <c r="E352" s="9">
        <v>9.4450000000000003</v>
      </c>
      <c r="F352" s="9">
        <v>10.067</v>
      </c>
      <c r="G352" s="9">
        <v>9.3369999999999997</v>
      </c>
      <c r="H352" s="8">
        <v>2.1296255101516137</v>
      </c>
      <c r="I352" s="8">
        <f>LOG(Table52[[#This Row],[Fold Change]],2)</f>
        <v>1.090599758081449</v>
      </c>
      <c r="J352" s="9">
        <v>-5.149</v>
      </c>
      <c r="K352" s="19">
        <v>6.7600000000000004E-3</v>
      </c>
      <c r="L352" s="19">
        <v>8.4900000000000003E-2</v>
      </c>
      <c r="M352" s="10" t="s">
        <v>3532</v>
      </c>
    </row>
    <row r="353" spans="1:13">
      <c r="A353" s="11" t="s">
        <v>2156</v>
      </c>
      <c r="B353" s="9">
        <v>1.6379999999999999</v>
      </c>
      <c r="C353" s="9">
        <v>1.48</v>
      </c>
      <c r="D353" s="9">
        <v>1.321</v>
      </c>
      <c r="E353" s="9">
        <v>2.8540000000000001</v>
      </c>
      <c r="F353" s="9">
        <v>3.6589999999999998</v>
      </c>
      <c r="G353" s="9">
        <v>2.94</v>
      </c>
      <c r="H353" s="8">
        <v>2.1241907062673695</v>
      </c>
      <c r="I353" s="8">
        <f>LOG(Table52[[#This Row],[Fold Change]],2)</f>
        <v>1.0869132946898219</v>
      </c>
      <c r="J353" s="9">
        <v>-7.5410000000000004</v>
      </c>
      <c r="K353" s="19">
        <v>1.66E-3</v>
      </c>
      <c r="L353" s="19">
        <v>4.3799999999999999E-2</v>
      </c>
      <c r="M353" s="10" t="s">
        <v>2930</v>
      </c>
    </row>
    <row r="354" spans="1:13">
      <c r="A354" s="11" t="s">
        <v>2114</v>
      </c>
      <c r="B354" s="9">
        <v>7.59</v>
      </c>
      <c r="C354" s="9">
        <v>7.4379999999999997</v>
      </c>
      <c r="D354" s="9">
        <v>7.6349999999999998</v>
      </c>
      <c r="E354" s="9">
        <v>15.529</v>
      </c>
      <c r="F354" s="9">
        <v>14.964</v>
      </c>
      <c r="G354" s="9">
        <v>17.675000000000001</v>
      </c>
      <c r="H354" s="8">
        <v>2.1200639952311136</v>
      </c>
      <c r="I354" s="8">
        <f>LOG(Table52[[#This Row],[Fold Change]],2)</f>
        <v>1.0841078139437132</v>
      </c>
      <c r="J354" s="9">
        <v>-14.708</v>
      </c>
      <c r="K354" s="18">
        <v>1.25E-4</v>
      </c>
      <c r="L354" s="19">
        <v>1.4200000000000001E-2</v>
      </c>
      <c r="M354" s="10" t="s">
        <v>3828</v>
      </c>
    </row>
    <row r="355" spans="1:13">
      <c r="A355" s="11" t="s">
        <v>2109</v>
      </c>
      <c r="B355" s="9">
        <v>1.1859999999999999</v>
      </c>
      <c r="C355" s="9">
        <v>1.0049999999999999</v>
      </c>
      <c r="D355" s="9">
        <v>1.077</v>
      </c>
      <c r="E355" s="9">
        <v>2.2970000000000002</v>
      </c>
      <c r="F355" s="9">
        <v>2.456</v>
      </c>
      <c r="G355" s="9">
        <v>2.161</v>
      </c>
      <c r="H355" s="8">
        <v>2.1173630983987746</v>
      </c>
      <c r="I355" s="8">
        <f>LOG(Table52[[#This Row],[Fold Change]],2)</f>
        <v>1.0822686927470282</v>
      </c>
      <c r="J355" s="9">
        <v>-12.372</v>
      </c>
      <c r="K355" s="18">
        <v>2.4600000000000002E-4</v>
      </c>
      <c r="L355" s="19">
        <v>1.9E-2</v>
      </c>
      <c r="M355" s="10" t="s">
        <v>2645</v>
      </c>
    </row>
    <row r="356" spans="1:13">
      <c r="A356" s="11" t="s">
        <v>3063</v>
      </c>
      <c r="B356" s="9">
        <v>34.966999999999999</v>
      </c>
      <c r="C356" s="9">
        <v>34.314999999999998</v>
      </c>
      <c r="D356" s="9">
        <v>34.61</v>
      </c>
      <c r="E356" s="9">
        <v>65.87</v>
      </c>
      <c r="F356" s="9">
        <v>78.275000000000006</v>
      </c>
      <c r="G356" s="9">
        <v>76.385999999999996</v>
      </c>
      <c r="H356" s="8">
        <v>2.1166965825366555</v>
      </c>
      <c r="I356" s="8">
        <f>LOG(Table52[[#This Row],[Fold Change]],2)</f>
        <v>1.0818144813237811</v>
      </c>
      <c r="J356" s="9">
        <v>-13.840999999999999</v>
      </c>
      <c r="K356" s="18">
        <v>1.5799999999999999E-4</v>
      </c>
      <c r="L356" s="19">
        <v>1.61E-2</v>
      </c>
      <c r="M356" s="10" t="s">
        <v>4293</v>
      </c>
    </row>
    <row r="357" spans="1:13">
      <c r="A357" s="11" t="s">
        <v>3134</v>
      </c>
      <c r="B357" s="9">
        <v>55.758000000000003</v>
      </c>
      <c r="C357" s="9">
        <v>52.872999999999998</v>
      </c>
      <c r="D357" s="9">
        <v>56.478999999999999</v>
      </c>
      <c r="E357" s="9">
        <v>128.94200000000001</v>
      </c>
      <c r="F357" s="9">
        <v>108.703</v>
      </c>
      <c r="G357" s="9">
        <v>112.07899999999999</v>
      </c>
      <c r="H357" s="8">
        <v>2.1130610839919997</v>
      </c>
      <c r="I357" s="8">
        <f>LOG(Table52[[#This Row],[Fold Change]],2)</f>
        <v>1.0793344730459553</v>
      </c>
      <c r="J357" s="9">
        <v>-13.286</v>
      </c>
      <c r="K357" s="18">
        <v>1.8599999999999999E-4</v>
      </c>
      <c r="L357" s="19">
        <v>1.77E-2</v>
      </c>
      <c r="M357" s="10" t="s">
        <v>3548</v>
      </c>
    </row>
    <row r="358" spans="1:13">
      <c r="A358" s="11" t="s">
        <v>2257</v>
      </c>
      <c r="B358" s="9">
        <v>1.056</v>
      </c>
      <c r="C358" s="9">
        <v>0.71499999999999997</v>
      </c>
      <c r="D358" s="9">
        <v>1.1180000000000001</v>
      </c>
      <c r="E358" s="9">
        <v>2.1459999999999999</v>
      </c>
      <c r="F358" s="9">
        <v>1.7689999999999999</v>
      </c>
      <c r="G358" s="9">
        <v>2.09</v>
      </c>
      <c r="H358" s="8">
        <v>2.1102153628101887</v>
      </c>
      <c r="I358" s="8">
        <f>LOG(Table52[[#This Row],[Fold Change]],2)</f>
        <v>1.0773902439575647</v>
      </c>
      <c r="J358" s="9">
        <v>-4.891</v>
      </c>
      <c r="K358" s="19">
        <v>8.0999999999999996E-3</v>
      </c>
      <c r="L358" s="19">
        <v>9.2999999999999999E-2</v>
      </c>
      <c r="M358" s="10" t="s">
        <v>2959</v>
      </c>
    </row>
    <row r="359" spans="1:13">
      <c r="A359" s="11" t="s">
        <v>3077</v>
      </c>
      <c r="B359" s="9">
        <v>84.710999999999999</v>
      </c>
      <c r="C359" s="9">
        <v>64.480999999999995</v>
      </c>
      <c r="D359" s="9">
        <v>91.051000000000002</v>
      </c>
      <c r="E359" s="9">
        <v>150.041</v>
      </c>
      <c r="F359" s="9">
        <v>185.36</v>
      </c>
      <c r="G359" s="9">
        <v>167.68799999999999</v>
      </c>
      <c r="H359" s="8">
        <v>2.1087426822526849</v>
      </c>
      <c r="I359" s="8">
        <f>LOG(Table52[[#This Row],[Fold Change]],2)</f>
        <v>1.0763830620890926</v>
      </c>
      <c r="J359" s="9">
        <v>-6.14</v>
      </c>
      <c r="K359" s="19">
        <v>3.5699999999999998E-3</v>
      </c>
      <c r="L359" s="19">
        <v>6.0900000000000003E-2</v>
      </c>
      <c r="M359" s="10" t="s">
        <v>3536</v>
      </c>
    </row>
    <row r="360" spans="1:13">
      <c r="A360" s="11" t="s">
        <v>3161</v>
      </c>
      <c r="B360" s="9">
        <v>34.58</v>
      </c>
      <c r="C360" s="9">
        <v>28.425000000000001</v>
      </c>
      <c r="D360" s="9">
        <v>34.732999999999997</v>
      </c>
      <c r="E360" s="9">
        <v>56.841000000000001</v>
      </c>
      <c r="F360" s="9">
        <v>79.114000000000004</v>
      </c>
      <c r="G360" s="9">
        <v>70.902000000000001</v>
      </c>
      <c r="H360" s="8">
        <v>2.1058948873687697</v>
      </c>
      <c r="I360" s="8">
        <f>LOG(Table52[[#This Row],[Fold Change]],2)</f>
        <v>1.0744334281697423</v>
      </c>
      <c r="J360" s="9">
        <v>-6.3339999999999996</v>
      </c>
      <c r="K360" s="19">
        <v>3.1800000000000001E-3</v>
      </c>
      <c r="L360" s="19">
        <v>5.8099999999999999E-2</v>
      </c>
      <c r="M360" s="10" t="s">
        <v>4343</v>
      </c>
    </row>
    <row r="361" spans="1:13">
      <c r="A361" s="11" t="s">
        <v>2177</v>
      </c>
      <c r="B361" s="9">
        <v>1.4850000000000001</v>
      </c>
      <c r="C361" s="9">
        <v>1.762</v>
      </c>
      <c r="D361" s="9">
        <v>2.2469999999999999</v>
      </c>
      <c r="E361" s="9">
        <v>4.4569999999999999</v>
      </c>
      <c r="F361" s="9">
        <v>3.367</v>
      </c>
      <c r="G361" s="9">
        <v>3.6459999999999999</v>
      </c>
      <c r="H361" s="8">
        <v>2.103590062662104</v>
      </c>
      <c r="I361" s="8">
        <f>LOG(Table52[[#This Row],[Fold Change]],2)</f>
        <v>1.0728535866707556</v>
      </c>
      <c r="J361" s="9">
        <v>-5.0830000000000002</v>
      </c>
      <c r="K361" s="19">
        <v>7.0699999999999999E-3</v>
      </c>
      <c r="L361" s="19">
        <v>8.6800000000000002E-2</v>
      </c>
      <c r="M361" s="10" t="s">
        <v>2379</v>
      </c>
    </row>
    <row r="362" spans="1:13">
      <c r="A362" s="11" t="s">
        <v>3116</v>
      </c>
      <c r="B362" s="9">
        <v>17.385000000000002</v>
      </c>
      <c r="C362" s="9">
        <v>13.856</v>
      </c>
      <c r="D362" s="9">
        <v>14.196999999999999</v>
      </c>
      <c r="E362" s="9">
        <v>30.347000000000001</v>
      </c>
      <c r="F362" s="9">
        <v>29.35</v>
      </c>
      <c r="G362" s="9">
        <v>35.619</v>
      </c>
      <c r="H362" s="8">
        <v>2.101176331301295</v>
      </c>
      <c r="I362" s="8">
        <f>LOG(Table52[[#This Row],[Fold Change]],2)</f>
        <v>1.0711972384599342</v>
      </c>
      <c r="J362" s="9">
        <v>-7.9409999999999998</v>
      </c>
      <c r="K362" s="19">
        <v>1.3699999999999999E-3</v>
      </c>
      <c r="L362" s="19">
        <v>4.0899999999999999E-2</v>
      </c>
      <c r="M362" s="10" t="s">
        <v>4320</v>
      </c>
    </row>
    <row r="363" spans="1:13">
      <c r="A363" s="11" t="s">
        <v>3138</v>
      </c>
      <c r="B363" s="9">
        <v>5.8579999999999997</v>
      </c>
      <c r="C363" s="9">
        <v>4.1230000000000002</v>
      </c>
      <c r="D363" s="9">
        <v>3.6240000000000001</v>
      </c>
      <c r="E363" s="9">
        <v>8.8249999999999993</v>
      </c>
      <c r="F363" s="9">
        <v>9.4809999999999999</v>
      </c>
      <c r="G363" s="9">
        <v>9.6969999999999992</v>
      </c>
      <c r="H363" s="8">
        <v>2.1006778674893942</v>
      </c>
      <c r="I363" s="8">
        <f>LOG(Table52[[#This Row],[Fold Change]],2)</f>
        <v>1.070854946110489</v>
      </c>
      <c r="J363" s="9">
        <v>-5.0730000000000004</v>
      </c>
      <c r="K363" s="19">
        <v>7.1199999999999996E-3</v>
      </c>
      <c r="L363" s="19">
        <v>8.72E-2</v>
      </c>
      <c r="M363" s="10" t="s">
        <v>4332</v>
      </c>
    </row>
    <row r="364" spans="1:13">
      <c r="A364" s="11" t="s">
        <v>3093</v>
      </c>
      <c r="B364" s="9">
        <v>6.5019999999999998</v>
      </c>
      <c r="C364" s="9">
        <v>4.25</v>
      </c>
      <c r="D364" s="9">
        <v>5.9029999999999996</v>
      </c>
      <c r="E364" s="9">
        <v>9.5779999999999994</v>
      </c>
      <c r="F364" s="9">
        <v>12.637</v>
      </c>
      <c r="G364" s="9">
        <v>12.47</v>
      </c>
      <c r="H364" s="8">
        <v>2.0992902240816345</v>
      </c>
      <c r="I364" s="8">
        <f>LOG(Table52[[#This Row],[Fold Change]],2)</f>
        <v>1.0699016310889968</v>
      </c>
      <c r="J364" s="9">
        <v>-4.7169999999999996</v>
      </c>
      <c r="K364" s="19">
        <v>9.1900000000000003E-3</v>
      </c>
      <c r="L364" s="19">
        <v>9.9299999999999999E-2</v>
      </c>
      <c r="M364" s="10" t="s">
        <v>3541</v>
      </c>
    </row>
    <row r="365" spans="1:13">
      <c r="A365" s="11" t="s">
        <v>3107</v>
      </c>
      <c r="B365" s="9">
        <v>52.250999999999998</v>
      </c>
      <c r="C365" s="9">
        <v>53.844999999999999</v>
      </c>
      <c r="D365" s="9">
        <v>50.985999999999997</v>
      </c>
      <c r="E365" s="9">
        <v>113.559</v>
      </c>
      <c r="F365" s="9">
        <v>112.758</v>
      </c>
      <c r="G365" s="9">
        <v>103.37</v>
      </c>
      <c r="H365" s="8">
        <v>2.0974415629787666</v>
      </c>
      <c r="I365" s="8">
        <f>LOG(Table52[[#This Row],[Fold Change]],2)</f>
        <v>1.0686306161596557</v>
      </c>
      <c r="J365" s="9">
        <v>-21.722999999999999</v>
      </c>
      <c r="K365" s="18">
        <v>2.6599999999999999E-5</v>
      </c>
      <c r="L365" s="19">
        <v>7.0099999999999997E-3</v>
      </c>
      <c r="M365" s="10" t="s">
        <v>4314</v>
      </c>
    </row>
    <row r="366" spans="1:13">
      <c r="A366" s="11" t="s">
        <v>3009</v>
      </c>
      <c r="B366" s="9">
        <v>28.501999999999999</v>
      </c>
      <c r="C366" s="9">
        <v>21.134</v>
      </c>
      <c r="D366" s="9">
        <v>19.065999999999999</v>
      </c>
      <c r="E366" s="9">
        <v>50.664999999999999</v>
      </c>
      <c r="F366" s="9">
        <v>42.209000000000003</v>
      </c>
      <c r="G366" s="9">
        <v>49.491</v>
      </c>
      <c r="H366" s="8">
        <v>2.096535818088197</v>
      </c>
      <c r="I366" s="8">
        <f>LOG(Table52[[#This Row],[Fold Change]],2)</f>
        <v>1.0680074779957973</v>
      </c>
      <c r="J366" s="9">
        <v>-5.5439999999999996</v>
      </c>
      <c r="K366" s="19">
        <v>5.1799999999999997E-3</v>
      </c>
      <c r="L366" s="19">
        <v>7.3599999999999999E-2</v>
      </c>
      <c r="M366" s="10" t="s">
        <v>3519</v>
      </c>
    </row>
    <row r="367" spans="1:13">
      <c r="A367" s="11" t="s">
        <v>3128</v>
      </c>
      <c r="B367" s="9">
        <v>5.6859999999999999</v>
      </c>
      <c r="C367" s="9">
        <v>6.6059999999999999</v>
      </c>
      <c r="D367" s="9">
        <v>7.0970000000000004</v>
      </c>
      <c r="E367" s="9">
        <v>12.561999999999999</v>
      </c>
      <c r="F367" s="9">
        <v>13.512</v>
      </c>
      <c r="G367" s="9">
        <v>14.474</v>
      </c>
      <c r="H367" s="8">
        <v>2.0965345131304343</v>
      </c>
      <c r="I367" s="8">
        <f>LOG(Table52[[#This Row],[Fold Change]],2)</f>
        <v>1.0680065800112923</v>
      </c>
      <c r="J367" s="9">
        <v>-9.6029999999999998</v>
      </c>
      <c r="K367" s="18">
        <v>6.5799999999999995E-4</v>
      </c>
      <c r="L367" s="19">
        <v>2.93E-2</v>
      </c>
      <c r="M367" s="10" t="s">
        <v>3547</v>
      </c>
    </row>
    <row r="368" spans="1:13">
      <c r="A368" s="11" t="s">
        <v>3098</v>
      </c>
      <c r="B368" s="9">
        <v>43.914000000000001</v>
      </c>
      <c r="C368" s="9">
        <v>48.185000000000002</v>
      </c>
      <c r="D368" s="9">
        <v>52.143000000000001</v>
      </c>
      <c r="E368" s="9">
        <v>81.501999999999995</v>
      </c>
      <c r="F368" s="9">
        <v>116.566</v>
      </c>
      <c r="G368" s="9">
        <v>107.008</v>
      </c>
      <c r="H368" s="8">
        <v>2.0964315881366509</v>
      </c>
      <c r="I368" s="8">
        <f>LOG(Table52[[#This Row],[Fold Change]],2)</f>
        <v>1.0679357521655344</v>
      </c>
      <c r="J368" s="9">
        <v>-6.2329999999999997</v>
      </c>
      <c r="K368" s="19">
        <v>3.3800000000000002E-3</v>
      </c>
      <c r="L368" s="19">
        <v>5.96E-2</v>
      </c>
      <c r="M368" s="10" t="s">
        <v>4307</v>
      </c>
    </row>
    <row r="369" spans="1:13">
      <c r="A369" s="11" t="s">
        <v>1335</v>
      </c>
      <c r="B369" s="9">
        <v>2.7850000000000001</v>
      </c>
      <c r="C369" s="9">
        <v>2.7080000000000002</v>
      </c>
      <c r="D369" s="9">
        <v>3.0779999999999998</v>
      </c>
      <c r="E369" s="9">
        <v>5.38</v>
      </c>
      <c r="F369" s="9">
        <v>5.9080000000000004</v>
      </c>
      <c r="G369" s="9">
        <v>6.702</v>
      </c>
      <c r="H369" s="8">
        <v>2.0938137770038003</v>
      </c>
      <c r="I369" s="8">
        <f>LOG(Table52[[#This Row],[Fold Change]],2)</f>
        <v>1.066133135229488</v>
      </c>
      <c r="J369" s="9">
        <v>-9.9079999999999995</v>
      </c>
      <c r="K369" s="18">
        <v>5.8299999999999997E-4</v>
      </c>
      <c r="L369" s="19">
        <v>2.8000000000000001E-2</v>
      </c>
      <c r="M369" s="10" t="s">
        <v>3851</v>
      </c>
    </row>
    <row r="370" spans="1:13">
      <c r="A370" s="11" t="s">
        <v>3126</v>
      </c>
      <c r="B370" s="9">
        <v>5.165</v>
      </c>
      <c r="C370" s="9">
        <v>6.6840000000000002</v>
      </c>
      <c r="D370" s="9">
        <v>6.6079999999999997</v>
      </c>
      <c r="E370" s="9">
        <v>12.273999999999999</v>
      </c>
      <c r="F370" s="9">
        <v>10.971</v>
      </c>
      <c r="G370" s="9">
        <v>15.507999999999999</v>
      </c>
      <c r="H370" s="8">
        <v>2.091901017229747</v>
      </c>
      <c r="I370" s="8">
        <f>LOG(Table52[[#This Row],[Fold Change]],2)</f>
        <v>1.06481458899871</v>
      </c>
      <c r="J370" s="9">
        <v>-5.5860000000000003</v>
      </c>
      <c r="K370" s="19">
        <v>5.0400000000000002E-3</v>
      </c>
      <c r="L370" s="19">
        <v>7.2700000000000001E-2</v>
      </c>
      <c r="M370" s="10" t="s">
        <v>4325</v>
      </c>
    </row>
    <row r="371" spans="1:13">
      <c r="A371" s="11" t="s">
        <v>3112</v>
      </c>
      <c r="B371" s="9">
        <v>16.021999999999998</v>
      </c>
      <c r="C371" s="9">
        <v>15.077</v>
      </c>
      <c r="D371" s="9">
        <v>13.936</v>
      </c>
      <c r="E371" s="9">
        <v>24.76</v>
      </c>
      <c r="F371" s="9">
        <v>33.057000000000002</v>
      </c>
      <c r="G371" s="9">
        <v>37.499000000000002</v>
      </c>
      <c r="H371" s="8">
        <v>2.0890971245943875</v>
      </c>
      <c r="I371" s="8">
        <f>LOG(Table52[[#This Row],[Fold Change]],2)</f>
        <v>1.0628795665617572</v>
      </c>
      <c r="J371" s="9">
        <v>-5.6959999999999997</v>
      </c>
      <c r="K371" s="19">
        <v>4.7000000000000002E-3</v>
      </c>
      <c r="L371" s="19">
        <v>7.0199999999999999E-2</v>
      </c>
      <c r="M371" s="10" t="s">
        <v>4318</v>
      </c>
    </row>
    <row r="372" spans="1:13">
      <c r="A372" s="11" t="s">
        <v>1118</v>
      </c>
      <c r="B372" s="9">
        <v>4.7309999999999999</v>
      </c>
      <c r="C372" s="9">
        <v>5.8620000000000001</v>
      </c>
      <c r="D372" s="9">
        <v>5.0999999999999996</v>
      </c>
      <c r="E372" s="9">
        <v>12.194000000000001</v>
      </c>
      <c r="F372" s="9">
        <v>10.404999999999999</v>
      </c>
      <c r="G372" s="9">
        <v>10.045</v>
      </c>
      <c r="H372" s="8">
        <v>2.0810612049994481</v>
      </c>
      <c r="I372" s="8">
        <f>LOG(Table52[[#This Row],[Fold Change]],2)</f>
        <v>1.0573193960442684</v>
      </c>
      <c r="J372" s="9">
        <v>-8.4640000000000004</v>
      </c>
      <c r="K372" s="19">
        <v>1.07E-3</v>
      </c>
      <c r="L372" s="19">
        <v>3.6499999999999998E-2</v>
      </c>
      <c r="M372" s="10" t="s">
        <v>2684</v>
      </c>
    </row>
    <row r="373" spans="1:13">
      <c r="A373" s="11" t="s">
        <v>3066</v>
      </c>
      <c r="B373" s="9">
        <v>7.8710000000000004</v>
      </c>
      <c r="C373" s="9">
        <v>8.2439999999999998</v>
      </c>
      <c r="D373" s="9">
        <v>6.8209999999999997</v>
      </c>
      <c r="E373" s="9">
        <v>13.231</v>
      </c>
      <c r="F373" s="9">
        <v>18.475999999999999</v>
      </c>
      <c r="G373" s="9">
        <v>16.263000000000002</v>
      </c>
      <c r="H373" s="8">
        <v>2.0787480790845412</v>
      </c>
      <c r="I373" s="8">
        <f>LOG(Table52[[#This Row],[Fold Change]],2)</f>
        <v>1.0557149303572892</v>
      </c>
      <c r="J373" s="9">
        <v>-6.4880000000000004</v>
      </c>
      <c r="K373" s="19">
        <v>2.9099999999999998E-3</v>
      </c>
      <c r="L373" s="19">
        <v>5.62E-2</v>
      </c>
      <c r="M373" s="10" t="s">
        <v>4295</v>
      </c>
    </row>
    <row r="374" spans="1:13">
      <c r="A374" s="11" t="s">
        <v>3135</v>
      </c>
      <c r="B374" s="9">
        <v>10.209</v>
      </c>
      <c r="C374" s="9">
        <v>12.712</v>
      </c>
      <c r="D374" s="9">
        <v>15.015000000000001</v>
      </c>
      <c r="E374" s="9">
        <v>22.891999999999999</v>
      </c>
      <c r="F374" s="9">
        <v>27.896999999999998</v>
      </c>
      <c r="G374" s="9">
        <v>27.376000000000001</v>
      </c>
      <c r="H374" s="8">
        <v>2.0779340782574462</v>
      </c>
      <c r="I374" s="8">
        <f>LOG(Table52[[#This Row],[Fold Change]],2)</f>
        <v>1.0551498859651087</v>
      </c>
      <c r="J374" s="9">
        <v>-5.702</v>
      </c>
      <c r="K374" s="19">
        <v>4.6800000000000001E-3</v>
      </c>
      <c r="L374" s="19">
        <v>7.0000000000000007E-2</v>
      </c>
      <c r="M374" s="10" t="s">
        <v>4329</v>
      </c>
    </row>
    <row r="375" spans="1:13">
      <c r="A375" s="11" t="s">
        <v>3096</v>
      </c>
      <c r="B375" s="9">
        <v>6.9119999999999999</v>
      </c>
      <c r="C375" s="9">
        <v>9.8379999999999992</v>
      </c>
      <c r="D375" s="9">
        <v>7.7809999999999997</v>
      </c>
      <c r="E375" s="9">
        <v>14.452999999999999</v>
      </c>
      <c r="F375" s="9">
        <v>17.170000000000002</v>
      </c>
      <c r="G375" s="9">
        <v>18.917000000000002</v>
      </c>
      <c r="H375" s="8">
        <v>2.0703097020867309</v>
      </c>
      <c r="I375" s="8">
        <f>LOG(Table52[[#This Row],[Fold Change]],2)</f>
        <v>1.0498465997263893</v>
      </c>
      <c r="J375" s="9">
        <v>-5.5890000000000004</v>
      </c>
      <c r="K375" s="19">
        <v>5.0299999999999997E-3</v>
      </c>
      <c r="L375" s="19">
        <v>7.2599999999999998E-2</v>
      </c>
      <c r="M375" s="10" t="s">
        <v>4306</v>
      </c>
    </row>
    <row r="376" spans="1:13">
      <c r="A376" s="11" t="s">
        <v>3036</v>
      </c>
      <c r="B376" s="9">
        <v>1.375</v>
      </c>
      <c r="C376" s="9">
        <v>2.16</v>
      </c>
      <c r="D376" s="9">
        <v>1.4750000000000001</v>
      </c>
      <c r="E376" s="9">
        <v>3.194</v>
      </c>
      <c r="F376" s="9">
        <v>3.4</v>
      </c>
      <c r="G376" s="9">
        <v>3.5630000000000002</v>
      </c>
      <c r="H376" s="8">
        <v>2.0673756623644701</v>
      </c>
      <c r="I376" s="8">
        <f>LOG(Table52[[#This Row],[Fold Change]],2)</f>
        <v>1.0478005643739103</v>
      </c>
      <c r="J376" s="9">
        <v>-5.0469999999999997</v>
      </c>
      <c r="K376" s="19">
        <v>7.2500000000000004E-3</v>
      </c>
      <c r="L376" s="19">
        <v>8.7900000000000006E-2</v>
      </c>
      <c r="M376" s="10" t="s">
        <v>3526</v>
      </c>
    </row>
    <row r="377" spans="1:13">
      <c r="A377" s="11" t="s">
        <v>3164</v>
      </c>
      <c r="B377" s="9">
        <v>71.275000000000006</v>
      </c>
      <c r="C377" s="9">
        <v>59.594000000000001</v>
      </c>
      <c r="D377" s="9">
        <v>77.647999999999996</v>
      </c>
      <c r="E377" s="9">
        <v>173.55600000000001</v>
      </c>
      <c r="F377" s="9">
        <v>126</v>
      </c>
      <c r="G377" s="9">
        <v>132.65799999999999</v>
      </c>
      <c r="H377" s="8">
        <v>2.0642178303933685</v>
      </c>
      <c r="I377" s="8">
        <f>LOG(Table52[[#This Row],[Fold Change]],2)</f>
        <v>1.0455952218493949</v>
      </c>
      <c r="J377" s="9">
        <v>-5.742</v>
      </c>
      <c r="K377" s="19">
        <v>4.5599999999999998E-3</v>
      </c>
      <c r="L377" s="19">
        <v>6.9199999999999998E-2</v>
      </c>
      <c r="M377" s="10" t="s">
        <v>3551</v>
      </c>
    </row>
    <row r="378" spans="1:13">
      <c r="A378" s="11" t="s">
        <v>3169</v>
      </c>
      <c r="B378" s="9">
        <v>25.295999999999999</v>
      </c>
      <c r="C378" s="9">
        <v>30.145</v>
      </c>
      <c r="D378" s="9">
        <v>24.471</v>
      </c>
      <c r="E378" s="9">
        <v>55.884999999999998</v>
      </c>
      <c r="F378" s="9">
        <v>56.905000000000001</v>
      </c>
      <c r="G378" s="9">
        <v>51.53</v>
      </c>
      <c r="H378" s="8">
        <v>2.0631300717410856</v>
      </c>
      <c r="I378" s="8">
        <f>LOG(Table52[[#This Row],[Fold Change]],2)</f>
        <v>1.0448347799933282</v>
      </c>
      <c r="J378" s="9">
        <v>-10.125</v>
      </c>
      <c r="K378" s="18">
        <v>5.3600000000000002E-4</v>
      </c>
      <c r="L378" s="19">
        <v>2.6700000000000002E-2</v>
      </c>
      <c r="M378" s="10" t="s">
        <v>4347</v>
      </c>
    </row>
    <row r="379" spans="1:13">
      <c r="A379" s="11" t="s">
        <v>3003</v>
      </c>
      <c r="B379" s="9">
        <v>94.218999999999994</v>
      </c>
      <c r="C379" s="9">
        <v>91.567999999999998</v>
      </c>
      <c r="D379" s="9">
        <v>81.117000000000004</v>
      </c>
      <c r="E379" s="9">
        <v>150.547</v>
      </c>
      <c r="F379" s="9">
        <v>218.16800000000001</v>
      </c>
      <c r="G379" s="9">
        <v>186.36600000000001</v>
      </c>
      <c r="H379" s="8">
        <v>2.0603717114966074</v>
      </c>
      <c r="I379" s="8">
        <f>LOG(Table52[[#This Row],[Fold Change]],2)</f>
        <v>1.0429046373871367</v>
      </c>
      <c r="J379" s="9">
        <v>-6.1840000000000002</v>
      </c>
      <c r="K379" s="19">
        <v>3.48E-3</v>
      </c>
      <c r="L379" s="19">
        <v>6.0199999999999997E-2</v>
      </c>
      <c r="M379" s="10" t="s">
        <v>3518</v>
      </c>
    </row>
    <row r="380" spans="1:13">
      <c r="A380" s="11" t="s">
        <v>3160</v>
      </c>
      <c r="B380" s="9">
        <v>68.873999999999995</v>
      </c>
      <c r="C380" s="9">
        <v>59.478000000000002</v>
      </c>
      <c r="D380" s="9">
        <v>73.212999999999994</v>
      </c>
      <c r="E380" s="9">
        <v>129.49799999999999</v>
      </c>
      <c r="F380" s="9">
        <v>150.54</v>
      </c>
      <c r="G380" s="9">
        <v>134.511</v>
      </c>
      <c r="H380" s="8">
        <v>2.0601226401394634</v>
      </c>
      <c r="I380" s="8">
        <f>LOG(Table52[[#This Row],[Fold Change]],2)</f>
        <v>1.0427302243281433</v>
      </c>
      <c r="J380" s="9">
        <v>-9.4540000000000006</v>
      </c>
      <c r="K380" s="18">
        <v>6.9899999999999997E-4</v>
      </c>
      <c r="L380" s="19">
        <v>3.0200000000000001E-2</v>
      </c>
      <c r="M380" s="10" t="s">
        <v>4342</v>
      </c>
    </row>
    <row r="381" spans="1:13">
      <c r="A381" s="11" t="s">
        <v>3111</v>
      </c>
      <c r="B381" s="9">
        <v>7.71</v>
      </c>
      <c r="C381" s="9">
        <v>10.225</v>
      </c>
      <c r="D381" s="9">
        <v>9.1300000000000008</v>
      </c>
      <c r="E381" s="9">
        <v>18.013000000000002</v>
      </c>
      <c r="F381" s="9">
        <v>19.63</v>
      </c>
      <c r="G381" s="9">
        <v>17.762</v>
      </c>
      <c r="H381" s="8">
        <v>2.0586741717404049</v>
      </c>
      <c r="I381" s="8">
        <f>LOG(Table52[[#This Row],[Fold Change]],2)</f>
        <v>1.0417155113632668</v>
      </c>
      <c r="J381" s="9">
        <v>-8.2270000000000003</v>
      </c>
      <c r="K381" s="19">
        <v>1.1900000000000001E-3</v>
      </c>
      <c r="L381" s="19">
        <v>3.8300000000000001E-2</v>
      </c>
      <c r="M381" s="10" t="s">
        <v>4317</v>
      </c>
    </row>
    <row r="382" spans="1:13">
      <c r="A382" s="11" t="s">
        <v>3074</v>
      </c>
      <c r="B382" s="9">
        <v>4.8159999999999998</v>
      </c>
      <c r="C382" s="9">
        <v>4.8959999999999999</v>
      </c>
      <c r="D382" s="9">
        <v>5.9880000000000004</v>
      </c>
      <c r="E382" s="9">
        <v>9.7910000000000004</v>
      </c>
      <c r="F382" s="9">
        <v>11.084</v>
      </c>
      <c r="G382" s="9">
        <v>11.243</v>
      </c>
      <c r="H382" s="8">
        <v>2.0521267295805861</v>
      </c>
      <c r="I382" s="8">
        <f>LOG(Table52[[#This Row],[Fold Change]],2)</f>
        <v>1.0371198276759162</v>
      </c>
      <c r="J382" s="9">
        <v>-8.6980000000000004</v>
      </c>
      <c r="K382" s="18">
        <v>9.6199999999999996E-4</v>
      </c>
      <c r="L382" s="19">
        <v>3.4599999999999999E-2</v>
      </c>
      <c r="M382" s="10" t="s">
        <v>4299</v>
      </c>
    </row>
    <row r="383" spans="1:13">
      <c r="A383" s="11" t="s">
        <v>1114</v>
      </c>
      <c r="B383" s="9">
        <v>4.7990000000000004</v>
      </c>
      <c r="C383" s="9">
        <v>3.7530000000000001</v>
      </c>
      <c r="D383" s="9">
        <v>4.0220000000000002</v>
      </c>
      <c r="E383" s="9">
        <v>8.4700000000000006</v>
      </c>
      <c r="F383" s="9">
        <v>7.86</v>
      </c>
      <c r="G383" s="9">
        <v>9.3849999999999998</v>
      </c>
      <c r="H383" s="8">
        <v>2.0508633596795725</v>
      </c>
      <c r="I383" s="8">
        <f>LOG(Table52[[#This Row],[Fold Change]],2)</f>
        <v>1.0362313743728608</v>
      </c>
      <c r="J383" s="9">
        <v>-8.032</v>
      </c>
      <c r="K383" s="19">
        <v>1.31E-3</v>
      </c>
      <c r="L383" s="19">
        <v>3.9699999999999999E-2</v>
      </c>
      <c r="M383" s="10" t="s">
        <v>2682</v>
      </c>
    </row>
    <row r="384" spans="1:13">
      <c r="A384" s="11" t="s">
        <v>1304</v>
      </c>
      <c r="B384" s="9">
        <v>2.2650000000000001</v>
      </c>
      <c r="C384" s="9">
        <v>1.7969999999999999</v>
      </c>
      <c r="D384" s="9">
        <v>2.157</v>
      </c>
      <c r="E384" s="9">
        <v>4.7489999999999997</v>
      </c>
      <c r="F384" s="9">
        <v>3.8879999999999999</v>
      </c>
      <c r="G384" s="9">
        <v>4.0949999999999998</v>
      </c>
      <c r="H384" s="8">
        <v>2.0499225880756056</v>
      </c>
      <c r="I384" s="8">
        <f>LOG(Table52[[#This Row],[Fold Change]],2)</f>
        <v>1.0355694297755302</v>
      </c>
      <c r="J384" s="9">
        <v>-7.766</v>
      </c>
      <c r="K384" s="19">
        <v>1.49E-3</v>
      </c>
      <c r="L384" s="19">
        <v>4.2000000000000003E-2</v>
      </c>
      <c r="M384" s="10" t="s">
        <v>3856</v>
      </c>
    </row>
    <row r="385" spans="1:13">
      <c r="A385" s="11" t="s">
        <v>2290</v>
      </c>
      <c r="B385" s="9">
        <v>2.7970000000000002</v>
      </c>
      <c r="C385" s="9">
        <v>3.3170000000000002</v>
      </c>
      <c r="D385" s="9">
        <v>2.9620000000000002</v>
      </c>
      <c r="E385" s="9">
        <v>6.1740000000000004</v>
      </c>
      <c r="F385" s="9">
        <v>5.8449999999999998</v>
      </c>
      <c r="G385" s="9">
        <v>6.5570000000000004</v>
      </c>
      <c r="H385" s="8">
        <v>2.0494256259402031</v>
      </c>
      <c r="I385" s="8">
        <f>LOG(Table52[[#This Row],[Fold Change]],2)</f>
        <v>1.0352196352353562</v>
      </c>
      <c r="J385" s="9">
        <v>-11.935</v>
      </c>
      <c r="K385" s="18">
        <v>2.8299999999999999E-4</v>
      </c>
      <c r="L385" s="19">
        <v>2.0400000000000001E-2</v>
      </c>
      <c r="M385" s="10" t="s">
        <v>2609</v>
      </c>
    </row>
    <row r="386" spans="1:13">
      <c r="A386" s="11" t="s">
        <v>3104</v>
      </c>
      <c r="B386" s="9">
        <v>14.093999999999999</v>
      </c>
      <c r="C386" s="9">
        <v>12.000999999999999</v>
      </c>
      <c r="D386" s="9">
        <v>11.676</v>
      </c>
      <c r="E386" s="9">
        <v>22.617000000000001</v>
      </c>
      <c r="F386" s="9">
        <v>30.116</v>
      </c>
      <c r="G386" s="9">
        <v>24.948</v>
      </c>
      <c r="H386" s="8">
        <v>2.0491167797946215</v>
      </c>
      <c r="I386" s="8">
        <f>LOG(Table52[[#This Row],[Fold Change]],2)</f>
        <v>1.0350022063255819</v>
      </c>
      <c r="J386" s="9">
        <v>-6.9989999999999997</v>
      </c>
      <c r="K386" s="19">
        <v>2.2000000000000001E-3</v>
      </c>
      <c r="L386" s="19">
        <v>4.9399999999999999E-2</v>
      </c>
      <c r="M386" s="10" t="s">
        <v>2386</v>
      </c>
    </row>
    <row r="387" spans="1:13">
      <c r="A387" s="11" t="s">
        <v>3061</v>
      </c>
      <c r="B387" s="9">
        <v>35.203000000000003</v>
      </c>
      <c r="C387" s="9">
        <v>36.478999999999999</v>
      </c>
      <c r="D387" s="9">
        <v>45.276000000000003</v>
      </c>
      <c r="E387" s="9">
        <v>72.881</v>
      </c>
      <c r="F387" s="9">
        <v>87.025000000000006</v>
      </c>
      <c r="G387" s="9">
        <v>78.494</v>
      </c>
      <c r="H387" s="8">
        <v>2.0458178180886644</v>
      </c>
      <c r="I387" s="8">
        <f>LOG(Table52[[#This Row],[Fold Change]],2)</f>
        <v>1.0326776775160711</v>
      </c>
      <c r="J387" s="9">
        <v>-7.6189999999999998</v>
      </c>
      <c r="K387" s="19">
        <v>1.6000000000000001E-3</v>
      </c>
      <c r="L387" s="19">
        <v>4.3200000000000002E-2</v>
      </c>
      <c r="M387" s="10" t="s">
        <v>4291</v>
      </c>
    </row>
    <row r="388" spans="1:13">
      <c r="A388" s="11" t="s">
        <v>1293</v>
      </c>
      <c r="B388" s="9">
        <v>2.274</v>
      </c>
      <c r="C388" s="9">
        <v>1.5409999999999999</v>
      </c>
      <c r="D388" s="9">
        <v>2.0640000000000001</v>
      </c>
      <c r="E388" s="9">
        <v>3.5219999999999998</v>
      </c>
      <c r="F388" s="9">
        <v>3.8109999999999999</v>
      </c>
      <c r="G388" s="9">
        <v>4.593</v>
      </c>
      <c r="H388" s="8">
        <v>2.0424087555767323</v>
      </c>
      <c r="I388" s="8">
        <f>LOG(Table52[[#This Row],[Fold Change]],2)</f>
        <v>1.0302716275423818</v>
      </c>
      <c r="J388" s="9">
        <v>-5.0679999999999996</v>
      </c>
      <c r="K388" s="19">
        <v>7.1399999999999996E-3</v>
      </c>
      <c r="L388" s="19">
        <v>8.7400000000000005E-2</v>
      </c>
      <c r="M388" s="10" t="s">
        <v>2732</v>
      </c>
    </row>
    <row r="389" spans="1:13">
      <c r="A389" s="11" t="s">
        <v>3031</v>
      </c>
      <c r="B389" s="9">
        <v>4.4720000000000004</v>
      </c>
      <c r="C389" s="9">
        <v>3.1259999999999999</v>
      </c>
      <c r="D389" s="9">
        <v>3.6789999999999998</v>
      </c>
      <c r="E389" s="9">
        <v>6.9</v>
      </c>
      <c r="F389" s="9">
        <v>8.1</v>
      </c>
      <c r="G389" s="9">
        <v>7.8360000000000003</v>
      </c>
      <c r="H389" s="8">
        <v>2.0421105547598182</v>
      </c>
      <c r="I389" s="8">
        <f>LOG(Table52[[#This Row],[Fold Change]],2)</f>
        <v>1.0300609722325016</v>
      </c>
      <c r="J389" s="9">
        <v>-6.2359999999999998</v>
      </c>
      <c r="K389" s="19">
        <v>3.3700000000000002E-3</v>
      </c>
      <c r="L389" s="19">
        <v>5.96E-2</v>
      </c>
      <c r="M389" s="10" t="s">
        <v>3525</v>
      </c>
    </row>
    <row r="390" spans="1:13">
      <c r="A390" s="11" t="s">
        <v>2349</v>
      </c>
      <c r="B390" s="9">
        <v>2.5099999999999998</v>
      </c>
      <c r="C390" s="9">
        <v>2.0089999999999999</v>
      </c>
      <c r="D390" s="9">
        <v>1.794</v>
      </c>
      <c r="E390" s="9">
        <v>5.242</v>
      </c>
      <c r="F390" s="9">
        <v>3.569</v>
      </c>
      <c r="G390" s="9">
        <v>4.1100000000000003</v>
      </c>
      <c r="H390" s="8">
        <v>2.0412056023448142</v>
      </c>
      <c r="I390" s="8">
        <f>LOG(Table52[[#This Row],[Fold Change]],2)</f>
        <v>1.0294215064980299</v>
      </c>
      <c r="J390" s="9">
        <v>-4.774</v>
      </c>
      <c r="K390" s="19">
        <v>8.8199999999999997E-3</v>
      </c>
      <c r="L390" s="19">
        <v>9.7500000000000003E-2</v>
      </c>
      <c r="M390" s="10" t="s">
        <v>2386</v>
      </c>
    </row>
    <row r="391" spans="1:13">
      <c r="A391" s="11" t="s">
        <v>3120</v>
      </c>
      <c r="B391" s="9">
        <v>15.35</v>
      </c>
      <c r="C391" s="9">
        <v>17.52</v>
      </c>
      <c r="D391" s="9">
        <v>20.245999999999999</v>
      </c>
      <c r="E391" s="9">
        <v>35.582000000000001</v>
      </c>
      <c r="F391" s="9">
        <v>38.116</v>
      </c>
      <c r="G391" s="9">
        <v>34.131</v>
      </c>
      <c r="H391" s="8">
        <v>2.040938736534367</v>
      </c>
      <c r="I391" s="8">
        <f>LOG(Table52[[#This Row],[Fold Change]],2)</f>
        <v>1.0292328772140544</v>
      </c>
      <c r="J391" s="9">
        <v>-8.2780000000000005</v>
      </c>
      <c r="K391" s="19">
        <v>1.17E-3</v>
      </c>
      <c r="L391" s="19">
        <v>3.78E-2</v>
      </c>
      <c r="M391" s="10" t="s">
        <v>4322</v>
      </c>
    </row>
    <row r="392" spans="1:13">
      <c r="A392" s="11" t="s">
        <v>2336</v>
      </c>
      <c r="B392" s="9">
        <v>1.337</v>
      </c>
      <c r="C392" s="9">
        <v>1.673</v>
      </c>
      <c r="D392" s="9">
        <v>1.9610000000000001</v>
      </c>
      <c r="E392" s="9">
        <v>3.2850000000000001</v>
      </c>
      <c r="F392" s="9">
        <v>2.859</v>
      </c>
      <c r="G392" s="9">
        <v>3.9580000000000002</v>
      </c>
      <c r="H392" s="8">
        <v>2.0391450134362148</v>
      </c>
      <c r="I392" s="8">
        <f>LOG(Table52[[#This Row],[Fold Change]],2)</f>
        <v>1.0279643760048975</v>
      </c>
      <c r="J392" s="9">
        <v>-4.891</v>
      </c>
      <c r="K392" s="19">
        <v>8.0999999999999996E-3</v>
      </c>
      <c r="L392" s="19">
        <v>9.2999999999999999E-2</v>
      </c>
      <c r="M392" s="10" t="s">
        <v>3925</v>
      </c>
    </row>
    <row r="393" spans="1:13">
      <c r="A393" s="11" t="s">
        <v>3024</v>
      </c>
      <c r="B393" s="9">
        <v>33.177</v>
      </c>
      <c r="C393" s="9">
        <v>33.597000000000001</v>
      </c>
      <c r="D393" s="9">
        <v>34.167000000000002</v>
      </c>
      <c r="E393" s="9">
        <v>62.232999999999997</v>
      </c>
      <c r="F393" s="9">
        <v>66.316000000000003</v>
      </c>
      <c r="G393" s="9">
        <v>78.078000000000003</v>
      </c>
      <c r="H393" s="8">
        <v>2.0376952228633933</v>
      </c>
      <c r="I393" s="8">
        <f>LOG(Table52[[#This Row],[Fold Change]],2)</f>
        <v>1.0269382844061716</v>
      </c>
      <c r="J393" s="9">
        <v>-10.454000000000001</v>
      </c>
      <c r="K393" s="18">
        <v>4.7399999999999997E-4</v>
      </c>
      <c r="L393" s="19">
        <v>2.5399999999999999E-2</v>
      </c>
      <c r="M393" s="10" t="s">
        <v>4280</v>
      </c>
    </row>
    <row r="394" spans="1:13">
      <c r="A394" s="11" t="s">
        <v>3005</v>
      </c>
      <c r="B394" s="9">
        <v>21.876000000000001</v>
      </c>
      <c r="C394" s="9">
        <v>29.056000000000001</v>
      </c>
      <c r="D394" s="9">
        <v>26.585999999999999</v>
      </c>
      <c r="E394" s="9">
        <v>51.033000000000001</v>
      </c>
      <c r="F394" s="9">
        <v>61.354999999999997</v>
      </c>
      <c r="G394" s="9">
        <v>45.268000000000001</v>
      </c>
      <c r="H394" s="8">
        <v>2.031790910358747</v>
      </c>
      <c r="I394" s="8">
        <f>LOG(Table52[[#This Row],[Fold Change]],2)</f>
        <v>1.0227519433948264</v>
      </c>
      <c r="J394" s="9">
        <v>-5.8179999999999996</v>
      </c>
      <c r="K394" s="19">
        <v>4.3499999999999997E-3</v>
      </c>
      <c r="L394" s="19">
        <v>6.7500000000000004E-2</v>
      </c>
      <c r="M394" s="10" t="s">
        <v>4271</v>
      </c>
    </row>
    <row r="395" spans="1:13">
      <c r="A395" s="11" t="s">
        <v>3122</v>
      </c>
      <c r="B395" s="9">
        <v>13.03</v>
      </c>
      <c r="C395" s="9">
        <v>12.795999999999999</v>
      </c>
      <c r="D395" s="9">
        <v>14.208</v>
      </c>
      <c r="E395" s="9">
        <v>27.866</v>
      </c>
      <c r="F395" s="9">
        <v>25.75</v>
      </c>
      <c r="G395" s="9">
        <v>27.55</v>
      </c>
      <c r="H395" s="8">
        <v>2.028308416544593</v>
      </c>
      <c r="I395" s="8">
        <f>LOG(Table52[[#This Row],[Fold Change]],2)</f>
        <v>1.0202770395152934</v>
      </c>
      <c r="J395" s="9">
        <v>-17.408000000000001</v>
      </c>
      <c r="K395" s="18">
        <v>6.3999999999999997E-5</v>
      </c>
      <c r="L395" s="19">
        <v>1.04E-2</v>
      </c>
      <c r="M395" s="10" t="s">
        <v>4323</v>
      </c>
    </row>
    <row r="396" spans="1:13">
      <c r="A396" s="11" t="s">
        <v>2987</v>
      </c>
      <c r="B396" s="9">
        <v>87.039000000000001</v>
      </c>
      <c r="C396" s="9">
        <v>95.296999999999997</v>
      </c>
      <c r="D396" s="9">
        <v>99.59</v>
      </c>
      <c r="E396" s="9">
        <v>196.54900000000001</v>
      </c>
      <c r="F396" s="9">
        <v>199.22200000000001</v>
      </c>
      <c r="G396" s="9">
        <v>175.227</v>
      </c>
      <c r="H396" s="8">
        <v>2.02519391664159</v>
      </c>
      <c r="I396" s="8">
        <f>LOG(Table52[[#This Row],[Fold Change]],2)</f>
        <v>1.0180600557418591</v>
      </c>
      <c r="J396" s="9">
        <v>-12.416</v>
      </c>
      <c r="K396" s="18">
        <v>2.42E-4</v>
      </c>
      <c r="L396" s="19">
        <v>1.9E-2</v>
      </c>
      <c r="M396" s="10" t="s">
        <v>2386</v>
      </c>
    </row>
    <row r="397" spans="1:13">
      <c r="A397" s="11" t="s">
        <v>1100</v>
      </c>
      <c r="B397" s="9">
        <v>0.78400000000000003</v>
      </c>
      <c r="C397" s="9">
        <v>0.53100000000000003</v>
      </c>
      <c r="D397" s="9">
        <v>0.59299999999999997</v>
      </c>
      <c r="E397" s="9">
        <v>1.214</v>
      </c>
      <c r="F397" s="9">
        <v>1.236</v>
      </c>
      <c r="G397" s="9">
        <v>1.365</v>
      </c>
      <c r="H397" s="8">
        <v>2.0248254903344769</v>
      </c>
      <c r="I397" s="8">
        <f>LOG(Table52[[#This Row],[Fold Change]],2)</f>
        <v>1.0177975746254693</v>
      </c>
      <c r="J397" s="9">
        <v>-5.8109999999999999</v>
      </c>
      <c r="K397" s="19">
        <v>4.3699999999999998E-3</v>
      </c>
      <c r="L397" s="19">
        <v>6.7500000000000004E-2</v>
      </c>
      <c r="M397" s="10" t="s">
        <v>2675</v>
      </c>
    </row>
    <row r="398" spans="1:13">
      <c r="A398" s="11" t="s">
        <v>3064</v>
      </c>
      <c r="B398" s="9">
        <v>33.972000000000001</v>
      </c>
      <c r="C398" s="9">
        <v>33.066000000000003</v>
      </c>
      <c r="D398" s="9">
        <v>27.734000000000002</v>
      </c>
      <c r="E398" s="9">
        <v>51.857999999999997</v>
      </c>
      <c r="F398" s="9">
        <v>74.3</v>
      </c>
      <c r="G398" s="9">
        <v>66.387</v>
      </c>
      <c r="H398" s="8">
        <v>2.0173909529982694</v>
      </c>
      <c r="I398" s="8">
        <f>LOG(Table52[[#This Row],[Fold Change]],2)</f>
        <v>1.0124906929229154</v>
      </c>
      <c r="J398" s="9">
        <v>-5.6689999999999996</v>
      </c>
      <c r="K398" s="19">
        <v>4.7800000000000004E-3</v>
      </c>
      <c r="L398" s="19">
        <v>7.0800000000000002E-2</v>
      </c>
      <c r="M398" s="10" t="s">
        <v>4294</v>
      </c>
    </row>
    <row r="399" spans="1:13">
      <c r="A399" s="11" t="s">
        <v>3069</v>
      </c>
      <c r="B399" s="9">
        <v>17.577000000000002</v>
      </c>
      <c r="C399" s="9">
        <v>13.997999999999999</v>
      </c>
      <c r="D399" s="9">
        <v>16.489000000000001</v>
      </c>
      <c r="E399" s="9">
        <v>36.926000000000002</v>
      </c>
      <c r="F399" s="9">
        <v>30.841999999999999</v>
      </c>
      <c r="G399" s="9">
        <v>29.094000000000001</v>
      </c>
      <c r="H399" s="8">
        <v>2.0138272240503281</v>
      </c>
      <c r="I399" s="8">
        <f>LOG(Table52[[#This Row],[Fold Change]],2)</f>
        <v>1.0099399128887849</v>
      </c>
      <c r="J399" s="9">
        <v>-7.0919999999999996</v>
      </c>
      <c r="K399" s="19">
        <v>2.0899999999999998E-3</v>
      </c>
      <c r="L399" s="19">
        <v>4.8300000000000003E-2</v>
      </c>
      <c r="M399" s="10" t="s">
        <v>4296</v>
      </c>
    </row>
    <row r="400" spans="1:13">
      <c r="A400" s="11" t="s">
        <v>3103</v>
      </c>
      <c r="B400" s="9">
        <v>1.871</v>
      </c>
      <c r="C400" s="9">
        <v>2.3780000000000001</v>
      </c>
      <c r="D400" s="9">
        <v>2.548</v>
      </c>
      <c r="E400" s="9">
        <v>4.7560000000000002</v>
      </c>
      <c r="F400" s="9">
        <v>4.1509999999999998</v>
      </c>
      <c r="G400" s="9">
        <v>4.6689999999999996</v>
      </c>
      <c r="H400" s="8">
        <v>2.0104020491834489</v>
      </c>
      <c r="I400" s="8">
        <f>LOG(Table52[[#This Row],[Fold Change]],2)</f>
        <v>1.0074840468571178</v>
      </c>
      <c r="J400" s="9">
        <v>-6.7930000000000001</v>
      </c>
      <c r="K400" s="19">
        <v>2.4599999999999999E-3</v>
      </c>
      <c r="L400" s="19">
        <v>5.1900000000000002E-2</v>
      </c>
      <c r="M400" s="10" t="s">
        <v>3542</v>
      </c>
    </row>
    <row r="401" spans="1:13">
      <c r="A401" s="11" t="s">
        <v>3043</v>
      </c>
      <c r="B401" s="9">
        <v>6.1210000000000004</v>
      </c>
      <c r="C401" s="9">
        <v>8.1880000000000006</v>
      </c>
      <c r="D401" s="9">
        <v>6.726</v>
      </c>
      <c r="E401" s="9">
        <v>11.976000000000001</v>
      </c>
      <c r="F401" s="9">
        <v>16.481000000000002</v>
      </c>
      <c r="G401" s="9">
        <v>13.853</v>
      </c>
      <c r="H401" s="8">
        <v>2.0092541366139138</v>
      </c>
      <c r="I401" s="8">
        <f>LOG(Table52[[#This Row],[Fold Change]],2)</f>
        <v>1.0066600520974101</v>
      </c>
      <c r="J401" s="9">
        <v>-5.54</v>
      </c>
      <c r="K401" s="19">
        <v>5.1999999999999998E-3</v>
      </c>
      <c r="L401" s="19">
        <v>7.3599999999999999E-2</v>
      </c>
      <c r="M401" s="10" t="s">
        <v>4285</v>
      </c>
    </row>
    <row r="402" spans="1:13">
      <c r="A402" s="11" t="s">
        <v>2982</v>
      </c>
      <c r="B402" s="9">
        <v>12.074</v>
      </c>
      <c r="C402" s="9">
        <v>12.516</v>
      </c>
      <c r="D402" s="9">
        <v>15.582000000000001</v>
      </c>
      <c r="E402" s="9">
        <v>26.61</v>
      </c>
      <c r="F402" s="9">
        <v>26.815999999999999</v>
      </c>
      <c r="G402" s="9">
        <v>26.581</v>
      </c>
      <c r="H402" s="8">
        <v>2.0045460007339493</v>
      </c>
      <c r="I402" s="8">
        <f>LOG(Table52[[#This Row],[Fold Change]],2)</f>
        <v>1.0032755251311185</v>
      </c>
      <c r="J402" s="9">
        <v>-8.7189999999999994</v>
      </c>
      <c r="K402" s="18">
        <v>9.5399999999999999E-4</v>
      </c>
      <c r="L402" s="19">
        <v>3.4599999999999999E-2</v>
      </c>
      <c r="M402" s="10" t="s">
        <v>4260</v>
      </c>
    </row>
    <row r="403" spans="1:13">
      <c r="A403" s="11" t="s">
        <v>3032</v>
      </c>
      <c r="B403" s="9">
        <v>2.3759999999999999</v>
      </c>
      <c r="C403" s="9">
        <v>2.2650000000000001</v>
      </c>
      <c r="D403" s="9">
        <v>1.8879999999999999</v>
      </c>
      <c r="E403" s="9">
        <v>4.5720000000000001</v>
      </c>
      <c r="F403" s="9">
        <v>4.2169999999999996</v>
      </c>
      <c r="G403" s="9">
        <v>4.234</v>
      </c>
      <c r="H403" s="8">
        <v>2.0029502369612673</v>
      </c>
      <c r="I403" s="8">
        <f>LOG(Table52[[#This Row],[Fold Change]],2)</f>
        <v>1.0021265780247921</v>
      </c>
      <c r="J403" s="9">
        <v>-9.2739999999999991</v>
      </c>
      <c r="K403" s="18">
        <v>7.5199999999999996E-4</v>
      </c>
      <c r="L403" s="19">
        <v>3.1E-2</v>
      </c>
      <c r="M403" s="10" t="s">
        <v>4282</v>
      </c>
    </row>
    <row r="404" spans="1:13">
      <c r="A404" s="11" t="s">
        <v>3045</v>
      </c>
      <c r="B404" s="9">
        <v>10.925000000000001</v>
      </c>
      <c r="C404" s="9">
        <v>14.843</v>
      </c>
      <c r="D404" s="9">
        <v>12.622999999999999</v>
      </c>
      <c r="E404" s="9">
        <v>22.672999999999998</v>
      </c>
      <c r="F404" s="9">
        <v>30.195</v>
      </c>
      <c r="G404" s="9">
        <v>23.975000000000001</v>
      </c>
      <c r="H404" s="8">
        <v>2.0014937646782713</v>
      </c>
      <c r="I404" s="8">
        <f>LOG(Table52[[#This Row],[Fold Change]],2)</f>
        <v>1.0010771212554297</v>
      </c>
      <c r="J404" s="9">
        <v>-5.569</v>
      </c>
      <c r="K404" s="19">
        <v>5.1000000000000004E-3</v>
      </c>
      <c r="L404" s="19">
        <v>7.3200000000000001E-2</v>
      </c>
      <c r="M404" s="10" t="s">
        <v>3528</v>
      </c>
    </row>
    <row r="405" spans="1:13">
      <c r="A405" s="11" t="s">
        <v>3055</v>
      </c>
      <c r="B405" s="9">
        <v>87.41</v>
      </c>
      <c r="C405" s="9">
        <v>114.077</v>
      </c>
      <c r="D405" s="9">
        <v>91.177000000000007</v>
      </c>
      <c r="E405" s="9">
        <v>156.05199999999999</v>
      </c>
      <c r="F405" s="9">
        <v>215.24199999999999</v>
      </c>
      <c r="G405" s="9">
        <v>216.749</v>
      </c>
      <c r="H405" s="8">
        <v>2.0006481420033291</v>
      </c>
      <c r="I405" s="8">
        <f>LOG(Table52[[#This Row],[Fold Change]],2)</f>
        <v>1.0004674598859911</v>
      </c>
      <c r="J405" s="9">
        <v>-5.0890000000000004</v>
      </c>
      <c r="K405" s="19">
        <v>7.0400000000000003E-3</v>
      </c>
      <c r="L405" s="19">
        <v>8.6800000000000002E-2</v>
      </c>
      <c r="M405" s="10" t="s">
        <v>4290</v>
      </c>
    </row>
  </sheetData>
  <pageMargins left="0.75" right="0.75" top="1" bottom="1" header="0.5" footer="0.5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opLeftCell="A18" workbookViewId="0">
      <selection activeCell="A69" sqref="A69"/>
    </sheetView>
  </sheetViews>
  <sheetFormatPr baseColWidth="10" defaultColWidth="8.83203125" defaultRowHeight="15" x14ac:dyDescent="0"/>
  <cols>
    <col min="1" max="1" width="13.5" style="11" customWidth="1"/>
    <col min="2" max="2" width="79.5" style="29" customWidth="1"/>
    <col min="3" max="3" width="12.33203125" style="30" customWidth="1"/>
    <col min="4" max="16384" width="8.83203125" style="30"/>
  </cols>
  <sheetData>
    <row r="1" spans="1:2">
      <c r="A1" s="7" t="s">
        <v>5065</v>
      </c>
    </row>
    <row r="3" spans="1:2">
      <c r="A3" s="11" t="s">
        <v>3573</v>
      </c>
      <c r="B3" s="31" t="s">
        <v>3583</v>
      </c>
    </row>
    <row r="4" spans="1:2">
      <c r="A4" s="11" t="s">
        <v>5066</v>
      </c>
      <c r="B4" s="31" t="s">
        <v>5067</v>
      </c>
    </row>
    <row r="5" spans="1:2">
      <c r="B5" s="31"/>
    </row>
    <row r="7" spans="1:2">
      <c r="A7" s="13" t="s">
        <v>3552</v>
      </c>
      <c r="B7" s="13" t="s">
        <v>5068</v>
      </c>
    </row>
    <row r="8" spans="1:2">
      <c r="A8" s="11" t="s">
        <v>869</v>
      </c>
      <c r="B8" s="30" t="s">
        <v>5069</v>
      </c>
    </row>
    <row r="9" spans="1:2">
      <c r="A9" s="11" t="s">
        <v>878</v>
      </c>
      <c r="B9" s="30" t="s">
        <v>5070</v>
      </c>
    </row>
    <row r="10" spans="1:2">
      <c r="A10" s="11" t="s">
        <v>883</v>
      </c>
      <c r="B10" s="30" t="s">
        <v>5071</v>
      </c>
    </row>
    <row r="11" spans="1:2">
      <c r="A11" s="11" t="s">
        <v>884</v>
      </c>
      <c r="B11" s="30" t="s">
        <v>5072</v>
      </c>
    </row>
    <row r="12" spans="1:2">
      <c r="A12" s="11" t="s">
        <v>886</v>
      </c>
      <c r="B12" s="30" t="s">
        <v>5073</v>
      </c>
    </row>
    <row r="13" spans="1:2">
      <c r="A13" s="11" t="s">
        <v>888</v>
      </c>
      <c r="B13" s="30" t="s">
        <v>5074</v>
      </c>
    </row>
    <row r="14" spans="1:2">
      <c r="A14" s="11" t="s">
        <v>890</v>
      </c>
      <c r="B14" s="30" t="s">
        <v>5075</v>
      </c>
    </row>
    <row r="15" spans="1:2">
      <c r="A15" s="11" t="s">
        <v>903</v>
      </c>
      <c r="B15" s="30" t="s">
        <v>5076</v>
      </c>
    </row>
    <row r="16" spans="1:2">
      <c r="A16" s="11" t="s">
        <v>904</v>
      </c>
      <c r="B16" s="30" t="s">
        <v>5077</v>
      </c>
    </row>
    <row r="17" spans="1:2">
      <c r="A17" s="11" t="s">
        <v>908</v>
      </c>
      <c r="B17" s="30" t="s">
        <v>5078</v>
      </c>
    </row>
    <row r="18" spans="1:2">
      <c r="A18" s="11" t="s">
        <v>913</v>
      </c>
      <c r="B18" s="30" t="s">
        <v>5079</v>
      </c>
    </row>
    <row r="19" spans="1:2">
      <c r="A19" s="11" t="s">
        <v>915</v>
      </c>
      <c r="B19" s="30" t="s">
        <v>5080</v>
      </c>
    </row>
    <row r="20" spans="1:2">
      <c r="A20" s="11" t="s">
        <v>917</v>
      </c>
      <c r="B20" s="30" t="s">
        <v>5081</v>
      </c>
    </row>
    <row r="21" spans="1:2">
      <c r="A21" s="11" t="s">
        <v>918</v>
      </c>
      <c r="B21" s="30" t="s">
        <v>5082</v>
      </c>
    </row>
    <row r="22" spans="1:2">
      <c r="A22" s="11" t="s">
        <v>921</v>
      </c>
      <c r="B22" s="30" t="s">
        <v>5083</v>
      </c>
    </row>
    <row r="23" spans="1:2">
      <c r="A23" s="11" t="s">
        <v>922</v>
      </c>
      <c r="B23" s="30" t="s">
        <v>5084</v>
      </c>
    </row>
    <row r="24" spans="1:2">
      <c r="A24" s="11" t="s">
        <v>926</v>
      </c>
      <c r="B24" s="30" t="s">
        <v>5085</v>
      </c>
    </row>
    <row r="25" spans="1:2">
      <c r="A25" s="11" t="s">
        <v>927</v>
      </c>
      <c r="B25" s="30" t="s">
        <v>5086</v>
      </c>
    </row>
    <row r="26" spans="1:2">
      <c r="A26" s="11" t="s">
        <v>931</v>
      </c>
      <c r="B26" s="30" t="s">
        <v>5087</v>
      </c>
    </row>
    <row r="27" spans="1:2">
      <c r="A27" s="11" t="s">
        <v>941</v>
      </c>
      <c r="B27" s="30" t="s">
        <v>5088</v>
      </c>
    </row>
    <row r="28" spans="1:2">
      <c r="A28" s="11" t="s">
        <v>943</v>
      </c>
      <c r="B28" s="30" t="s">
        <v>5089</v>
      </c>
    </row>
    <row r="29" spans="1:2">
      <c r="A29" s="11" t="s">
        <v>946</v>
      </c>
      <c r="B29" s="30" t="s">
        <v>5090</v>
      </c>
    </row>
    <row r="30" spans="1:2">
      <c r="A30" s="11" t="s">
        <v>947</v>
      </c>
      <c r="B30" s="30" t="s">
        <v>5091</v>
      </c>
    </row>
    <row r="31" spans="1:2" customFormat="1">
      <c r="A31" s="11" t="s">
        <v>949</v>
      </c>
      <c r="B31" s="30" t="s">
        <v>5092</v>
      </c>
    </row>
    <row r="32" spans="1:2">
      <c r="A32" s="11" t="s">
        <v>1969</v>
      </c>
      <c r="B32" s="33" t="s">
        <v>5419</v>
      </c>
    </row>
    <row r="33" spans="1:2">
      <c r="A33" s="11" t="s">
        <v>1019</v>
      </c>
      <c r="B33" s="30" t="s">
        <v>5093</v>
      </c>
    </row>
    <row r="34" spans="1:2">
      <c r="A34" s="11" t="s">
        <v>1028</v>
      </c>
      <c r="B34" s="30" t="s">
        <v>5094</v>
      </c>
    </row>
    <row r="35" spans="1:2">
      <c r="A35" s="11" t="s">
        <v>1045</v>
      </c>
      <c r="B35" s="30" t="s">
        <v>5095</v>
      </c>
    </row>
    <row r="36" spans="1:2">
      <c r="A36" s="11" t="s">
        <v>1083</v>
      </c>
      <c r="B36" s="30" t="s">
        <v>5096</v>
      </c>
    </row>
    <row r="37" spans="1:2">
      <c r="A37" s="11" t="s">
        <v>1100</v>
      </c>
      <c r="B37" s="30" t="s">
        <v>5097</v>
      </c>
    </row>
    <row r="38" spans="1:2">
      <c r="A38" s="11" t="s">
        <v>1103</v>
      </c>
      <c r="B38" s="30" t="s">
        <v>5098</v>
      </c>
    </row>
    <row r="39" spans="1:2">
      <c r="A39" s="11" t="s">
        <v>2156</v>
      </c>
      <c r="B39" s="33" t="s">
        <v>5418</v>
      </c>
    </row>
    <row r="40" spans="1:2">
      <c r="A40" s="11" t="s">
        <v>1105</v>
      </c>
      <c r="B40" s="30" t="s">
        <v>5099</v>
      </c>
    </row>
    <row r="41" spans="1:2">
      <c r="A41" s="11" t="s">
        <v>1107</v>
      </c>
      <c r="B41" s="30" t="s">
        <v>5100</v>
      </c>
    </row>
    <row r="42" spans="1:2">
      <c r="A42" s="11" t="s">
        <v>1110</v>
      </c>
      <c r="B42" s="30" t="s">
        <v>5101</v>
      </c>
    </row>
    <row r="43" spans="1:2">
      <c r="A43" s="11" t="s">
        <v>1111</v>
      </c>
      <c r="B43" s="30" t="s">
        <v>5102</v>
      </c>
    </row>
    <row r="44" spans="1:2">
      <c r="A44" s="11" t="s">
        <v>1114</v>
      </c>
      <c r="B44" s="30" t="s">
        <v>5103</v>
      </c>
    </row>
    <row r="45" spans="1:2">
      <c r="A45" s="11" t="s">
        <v>1117</v>
      </c>
      <c r="B45" s="30" t="s">
        <v>5104</v>
      </c>
    </row>
    <row r="46" spans="1:2">
      <c r="A46" s="11" t="s">
        <v>1118</v>
      </c>
      <c r="B46" s="30" t="s">
        <v>5105</v>
      </c>
    </row>
    <row r="47" spans="1:2">
      <c r="A47" s="11" t="s">
        <v>1130</v>
      </c>
      <c r="B47" s="30" t="s">
        <v>5106</v>
      </c>
    </row>
    <row r="48" spans="1:2">
      <c r="A48" s="11" t="s">
        <v>1136</v>
      </c>
      <c r="B48" s="30" t="s">
        <v>5107</v>
      </c>
    </row>
    <row r="49" spans="1:2">
      <c r="A49" s="11" t="s">
        <v>1137</v>
      </c>
      <c r="B49" s="30" t="s">
        <v>5108</v>
      </c>
    </row>
    <row r="50" spans="1:2">
      <c r="A50" s="11" t="s">
        <v>1138</v>
      </c>
      <c r="B50" s="30" t="s">
        <v>5109</v>
      </c>
    </row>
    <row r="51" spans="1:2">
      <c r="A51" s="11" t="s">
        <v>1143</v>
      </c>
      <c r="B51" s="30" t="s">
        <v>5110</v>
      </c>
    </row>
    <row r="52" spans="1:2">
      <c r="A52" s="26" t="s">
        <v>2163</v>
      </c>
      <c r="B52" s="35" t="s">
        <v>5417</v>
      </c>
    </row>
    <row r="53" spans="1:2">
      <c r="A53" s="11" t="s">
        <v>1148</v>
      </c>
      <c r="B53" s="30" t="s">
        <v>5111</v>
      </c>
    </row>
    <row r="54" spans="1:2">
      <c r="A54" s="11" t="s">
        <v>1152</v>
      </c>
      <c r="B54" s="30" t="s">
        <v>5112</v>
      </c>
    </row>
    <row r="55" spans="1:2">
      <c r="A55" s="11" t="s">
        <v>1158</v>
      </c>
      <c r="B55" s="30" t="s">
        <v>5113</v>
      </c>
    </row>
    <row r="56" spans="1:2">
      <c r="A56" s="11" t="s">
        <v>1163</v>
      </c>
      <c r="B56" s="30" t="s">
        <v>5114</v>
      </c>
    </row>
    <row r="57" spans="1:2">
      <c r="A57" s="11" t="s">
        <v>1210</v>
      </c>
      <c r="B57" s="30" t="s">
        <v>5115</v>
      </c>
    </row>
    <row r="58" spans="1:2">
      <c r="A58" s="11" t="s">
        <v>1226</v>
      </c>
      <c r="B58" s="30" t="s">
        <v>5116</v>
      </c>
    </row>
    <row r="59" spans="1:2">
      <c r="A59" s="11" t="s">
        <v>1228</v>
      </c>
      <c r="B59" s="30" t="s">
        <v>5117</v>
      </c>
    </row>
    <row r="60" spans="1:2">
      <c r="A60" s="11" t="s">
        <v>1231</v>
      </c>
      <c r="B60" s="30" t="s">
        <v>5118</v>
      </c>
    </row>
    <row r="61" spans="1:2">
      <c r="A61" s="11" t="s">
        <v>1234</v>
      </c>
      <c r="B61" s="30" t="s">
        <v>5119</v>
      </c>
    </row>
    <row r="62" spans="1:2">
      <c r="A62" s="11" t="s">
        <v>1235</v>
      </c>
      <c r="B62" s="30" t="s">
        <v>5120</v>
      </c>
    </row>
    <row r="63" spans="1:2">
      <c r="A63" s="11" t="s">
        <v>1236</v>
      </c>
      <c r="B63" s="30" t="s">
        <v>5121</v>
      </c>
    </row>
    <row r="64" spans="1:2">
      <c r="A64" s="11" t="s">
        <v>1240</v>
      </c>
      <c r="B64" s="30" t="s">
        <v>5122</v>
      </c>
    </row>
    <row r="65" spans="1:2">
      <c r="A65" s="11" t="s">
        <v>1241</v>
      </c>
      <c r="B65" s="30" t="s">
        <v>5123</v>
      </c>
    </row>
    <row r="66" spans="1:2">
      <c r="A66" s="11" t="s">
        <v>1245</v>
      </c>
      <c r="B66" s="30" t="s">
        <v>5124</v>
      </c>
    </row>
    <row r="67" spans="1:2" customFormat="1">
      <c r="A67" s="11" t="s">
        <v>1261</v>
      </c>
      <c r="B67" s="30" t="s">
        <v>5125</v>
      </c>
    </row>
    <row r="68" spans="1:2" customFormat="1">
      <c r="A68" s="34" t="s">
        <v>1264</v>
      </c>
      <c r="B68" s="33" t="s">
        <v>5415</v>
      </c>
    </row>
    <row r="69" spans="1:2" customFormat="1">
      <c r="A69" s="34" t="s">
        <v>1265</v>
      </c>
      <c r="B69" s="33" t="s">
        <v>5416</v>
      </c>
    </row>
    <row r="70" spans="1:2" customFormat="1">
      <c r="A70" s="11" t="s">
        <v>1269</v>
      </c>
      <c r="B70" s="30" t="s">
        <v>5126</v>
      </c>
    </row>
    <row r="71" spans="1:2">
      <c r="A71" s="11" t="s">
        <v>1271</v>
      </c>
      <c r="B71" s="30" t="s">
        <v>5127</v>
      </c>
    </row>
    <row r="72" spans="1:2">
      <c r="A72" s="11" t="s">
        <v>1273</v>
      </c>
      <c r="B72" s="30" t="s">
        <v>5128</v>
      </c>
    </row>
    <row r="73" spans="1:2">
      <c r="A73" s="11" t="s">
        <v>1281</v>
      </c>
      <c r="B73" s="30" t="s">
        <v>5129</v>
      </c>
    </row>
    <row r="74" spans="1:2">
      <c r="A74" s="11" t="s">
        <v>1284</v>
      </c>
      <c r="B74" s="30" t="s">
        <v>5130</v>
      </c>
    </row>
    <row r="75" spans="1:2">
      <c r="A75" s="11" t="s">
        <v>1287</v>
      </c>
      <c r="B75" s="30" t="s">
        <v>5131</v>
      </c>
    </row>
    <row r="76" spans="1:2">
      <c r="A76" s="11" t="s">
        <v>1292</v>
      </c>
      <c r="B76" s="30" t="s">
        <v>5132</v>
      </c>
    </row>
    <row r="77" spans="1:2">
      <c r="A77" s="11" t="s">
        <v>1293</v>
      </c>
      <c r="B77" s="30" t="s">
        <v>5133</v>
      </c>
    </row>
    <row r="78" spans="1:2">
      <c r="A78" s="11" t="s">
        <v>1294</v>
      </c>
      <c r="B78" s="30" t="s">
        <v>5134</v>
      </c>
    </row>
    <row r="79" spans="1:2">
      <c r="A79" s="11" t="s">
        <v>1295</v>
      </c>
      <c r="B79" s="30" t="s">
        <v>5135</v>
      </c>
    </row>
    <row r="80" spans="1:2">
      <c r="A80" s="11" t="s">
        <v>1296</v>
      </c>
      <c r="B80" s="30" t="s">
        <v>5136</v>
      </c>
    </row>
    <row r="81" spans="1:2">
      <c r="A81" s="11" t="s">
        <v>1299</v>
      </c>
      <c r="B81" s="30" t="s">
        <v>5137</v>
      </c>
    </row>
    <row r="82" spans="1:2">
      <c r="A82" s="11" t="s">
        <v>1300</v>
      </c>
      <c r="B82" s="30" t="s">
        <v>5138</v>
      </c>
    </row>
    <row r="83" spans="1:2">
      <c r="A83" s="11" t="s">
        <v>1301</v>
      </c>
      <c r="B83" s="30" t="s">
        <v>5139</v>
      </c>
    </row>
    <row r="84" spans="1:2">
      <c r="A84" s="11" t="s">
        <v>1304</v>
      </c>
      <c r="B84" s="30" t="s">
        <v>5140</v>
      </c>
    </row>
    <row r="85" spans="1:2">
      <c r="A85" s="11" t="s">
        <v>1309</v>
      </c>
      <c r="B85" s="30" t="s">
        <v>5141</v>
      </c>
    </row>
    <row r="86" spans="1:2">
      <c r="A86" s="11" t="s">
        <v>1311</v>
      </c>
      <c r="B86" s="30" t="s">
        <v>5142</v>
      </c>
    </row>
    <row r="87" spans="1:2">
      <c r="A87" s="11" t="s">
        <v>1315</v>
      </c>
      <c r="B87" s="30" t="s">
        <v>5143</v>
      </c>
    </row>
    <row r="88" spans="1:2">
      <c r="A88" s="11" t="s">
        <v>1317</v>
      </c>
      <c r="B88" s="30" t="s">
        <v>5144</v>
      </c>
    </row>
    <row r="89" spans="1:2">
      <c r="A89" s="11" t="s">
        <v>1320</v>
      </c>
      <c r="B89" s="30" t="s">
        <v>5145</v>
      </c>
    </row>
    <row r="90" spans="1:2">
      <c r="A90" s="11" t="s">
        <v>1325</v>
      </c>
      <c r="B90" s="30" t="s">
        <v>5146</v>
      </c>
    </row>
    <row r="91" spans="1:2">
      <c r="A91" s="11" t="s">
        <v>1327</v>
      </c>
      <c r="B91" s="30" t="s">
        <v>5147</v>
      </c>
    </row>
    <row r="92" spans="1:2">
      <c r="A92" s="11" t="s">
        <v>1331</v>
      </c>
      <c r="B92" s="30" t="s">
        <v>5148</v>
      </c>
    </row>
    <row r="93" spans="1:2">
      <c r="A93" s="11" t="s">
        <v>1338</v>
      </c>
      <c r="B93" s="30" t="s">
        <v>5149</v>
      </c>
    </row>
    <row r="94" spans="1:2">
      <c r="A94" s="11" t="s">
        <v>1342</v>
      </c>
      <c r="B94" s="30" t="s">
        <v>5150</v>
      </c>
    </row>
    <row r="95" spans="1:2">
      <c r="A95" s="11" t="s">
        <v>1351</v>
      </c>
      <c r="B95" s="30" t="s">
        <v>5151</v>
      </c>
    </row>
    <row r="96" spans="1:2">
      <c r="A96" s="11" t="s">
        <v>1357</v>
      </c>
      <c r="B96" s="30" t="s">
        <v>5152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6"/>
  <sheetViews>
    <sheetView workbookViewId="0">
      <pane ySplit="14" topLeftCell="A20" activePane="bottomLeft" state="frozen"/>
      <selection pane="bottomLeft" activeCell="A30" sqref="A15:A1066"/>
    </sheetView>
  </sheetViews>
  <sheetFormatPr baseColWidth="10" defaultColWidth="8.83203125" defaultRowHeight="15" x14ac:dyDescent="0"/>
  <cols>
    <col min="1" max="1" width="13.5" style="11" customWidth="1"/>
    <col min="2" max="2" width="14.83203125" style="8" customWidth="1"/>
    <col min="3" max="3" width="15.5" style="8" customWidth="1"/>
    <col min="4" max="4" width="15.33203125" style="8" customWidth="1"/>
    <col min="5" max="7" width="13.5" style="8" customWidth="1"/>
    <col min="8" max="8" width="15.1640625" style="9" customWidth="1"/>
    <col min="9" max="9" width="21" style="9" customWidth="1"/>
    <col min="10" max="10" width="14" style="9" customWidth="1"/>
    <col min="11" max="11" width="14.33203125" style="9" customWidth="1"/>
    <col min="12" max="12" width="12.5" style="9" customWidth="1"/>
    <col min="13" max="13" width="14.33203125" style="10" customWidth="1"/>
    <col min="14" max="16384" width="8.83203125" style="10"/>
  </cols>
  <sheetData>
    <row r="1" spans="1:13">
      <c r="A1" s="7" t="s">
        <v>3570</v>
      </c>
    </row>
    <row r="3" spans="1:13">
      <c r="A3" s="11" t="s">
        <v>3573</v>
      </c>
      <c r="B3" s="12" t="s">
        <v>3583</v>
      </c>
    </row>
    <row r="4" spans="1:13">
      <c r="A4" s="11" t="s">
        <v>3574</v>
      </c>
      <c r="B4" s="12" t="s">
        <v>3586</v>
      </c>
    </row>
    <row r="5" spans="1:13">
      <c r="A5" s="11" t="s">
        <v>3575</v>
      </c>
      <c r="B5" s="12" t="s">
        <v>3585</v>
      </c>
    </row>
    <row r="6" spans="1:13">
      <c r="A6" s="11" t="s">
        <v>3577</v>
      </c>
      <c r="B6" s="24" t="s">
        <v>5061</v>
      </c>
    </row>
    <row r="7" spans="1:13">
      <c r="A7" s="11" t="s">
        <v>3576</v>
      </c>
      <c r="B7" s="12" t="s">
        <v>3584</v>
      </c>
    </row>
    <row r="8" spans="1:13">
      <c r="A8" s="11" t="s">
        <v>3578</v>
      </c>
      <c r="B8" s="12" t="s">
        <v>5053</v>
      </c>
    </row>
    <row r="9" spans="1:13">
      <c r="A9" s="11" t="s">
        <v>3579</v>
      </c>
      <c r="B9" s="12" t="s">
        <v>5054</v>
      </c>
    </row>
    <row r="10" spans="1:13">
      <c r="A10" s="11" t="s">
        <v>3580</v>
      </c>
      <c r="B10" s="12" t="s">
        <v>5055</v>
      </c>
    </row>
    <row r="11" spans="1:13">
      <c r="A11" s="11" t="s">
        <v>3581</v>
      </c>
      <c r="B11" s="12" t="s">
        <v>3582</v>
      </c>
    </row>
    <row r="14" spans="1:13">
      <c r="A14" s="13" t="s">
        <v>3552</v>
      </c>
      <c r="B14" s="14" t="s">
        <v>5056</v>
      </c>
      <c r="C14" s="14" t="s">
        <v>5057</v>
      </c>
      <c r="D14" s="14" t="s">
        <v>5058</v>
      </c>
      <c r="E14" s="15" t="s">
        <v>3556</v>
      </c>
      <c r="F14" s="15" t="s">
        <v>3557</v>
      </c>
      <c r="G14" s="15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140</v>
      </c>
      <c r="B15" s="8">
        <v>59.836299478389797</v>
      </c>
      <c r="C15" s="8">
        <v>58.852733568650301</v>
      </c>
      <c r="D15" s="8">
        <v>59.198964879347699</v>
      </c>
      <c r="E15" s="8">
        <v>7.1317837134924202</v>
      </c>
      <c r="F15" s="8">
        <v>7.5180270932908</v>
      </c>
      <c r="G15" s="8">
        <v>7.5083775774188899</v>
      </c>
      <c r="H15" s="8">
        <v>7.6676024180501603</v>
      </c>
      <c r="I15" s="8">
        <v>2.9387755320532598</v>
      </c>
      <c r="J15" s="8">
        <v>33.540364790542498</v>
      </c>
      <c r="K15" s="18">
        <v>3.78835912404792E-14</v>
      </c>
      <c r="L15" s="18">
        <v>9.3405782562525394E-10</v>
      </c>
      <c r="M15" s="10" t="s">
        <v>4112</v>
      </c>
    </row>
    <row r="16" spans="1:13">
      <c r="A16" s="11" t="s">
        <v>86</v>
      </c>
      <c r="B16" s="8">
        <v>63.679575633214199</v>
      </c>
      <c r="C16" s="8">
        <v>69.405010770796693</v>
      </c>
      <c r="D16" s="8">
        <v>63.9621883475507</v>
      </c>
      <c r="E16" s="8">
        <v>14.2827310236879</v>
      </c>
      <c r="F16" s="8">
        <v>13.525014523583801</v>
      </c>
      <c r="G16" s="8">
        <v>13.3894061058954</v>
      </c>
      <c r="H16" s="8">
        <v>4.5816913385331297</v>
      </c>
      <c r="I16" s="8">
        <v>2.1958802697803099</v>
      </c>
      <c r="J16" s="8">
        <v>26.555679149802501</v>
      </c>
      <c r="K16" s="18">
        <v>7.8766649057629097E-13</v>
      </c>
      <c r="L16" s="18">
        <v>9.7103524958245102E-9</v>
      </c>
      <c r="M16" s="10" t="s">
        <v>4348</v>
      </c>
    </row>
    <row r="17" spans="1:13">
      <c r="A17" s="11" t="s">
        <v>195</v>
      </c>
      <c r="B17" s="8">
        <v>19.133095690880602</v>
      </c>
      <c r="C17" s="8">
        <v>20.560217894349499</v>
      </c>
      <c r="D17" s="8">
        <v>20.3644524469929</v>
      </c>
      <c r="E17" s="8">
        <v>4.8319815935343904</v>
      </c>
      <c r="F17" s="8">
        <v>4.3898113523588798</v>
      </c>
      <c r="G17" s="8">
        <v>4.9158843296159001</v>
      </c>
      <c r="H17" s="8">
        <v>4.1072808406425896</v>
      </c>
      <c r="I17" s="8">
        <v>2.0381835968300202</v>
      </c>
      <c r="J17" s="8">
        <v>22.648896055351699</v>
      </c>
      <c r="K17" s="18">
        <v>6.1471489490318399E-12</v>
      </c>
      <c r="L17" s="18">
        <v>5.0521368162442997E-8</v>
      </c>
      <c r="M17" s="10" t="s">
        <v>4349</v>
      </c>
    </row>
    <row r="18" spans="1:13">
      <c r="A18" s="11" t="s">
        <v>425</v>
      </c>
      <c r="B18" s="8">
        <v>73.134790126865099</v>
      </c>
      <c r="C18" s="8">
        <v>75.015137779174793</v>
      </c>
      <c r="D18" s="8">
        <v>71.433258523555494</v>
      </c>
      <c r="E18" s="8">
        <v>5.4372165703619499</v>
      </c>
      <c r="F18" s="8">
        <v>3.4888520595504802</v>
      </c>
      <c r="G18" s="8">
        <v>4.5794630482964402</v>
      </c>
      <c r="H18" s="8">
        <v>15.8993667465668</v>
      </c>
      <c r="I18" s="8">
        <v>3.9908974006623401</v>
      </c>
      <c r="J18" s="8">
        <v>21.0979825810366</v>
      </c>
      <c r="K18" s="18">
        <v>1.5290077408635299E-11</v>
      </c>
      <c r="L18" s="18">
        <v>7.5398429717462495E-8</v>
      </c>
      <c r="M18" s="10" t="s">
        <v>4351</v>
      </c>
    </row>
    <row r="19" spans="1:13">
      <c r="A19" s="11" t="s">
        <v>1681</v>
      </c>
      <c r="B19" s="8">
        <v>98.1164758632695</v>
      </c>
      <c r="C19" s="8">
        <v>103.05817993961401</v>
      </c>
      <c r="D19" s="8">
        <v>100.980651821935</v>
      </c>
      <c r="E19" s="8">
        <v>25.703205605347399</v>
      </c>
      <c r="F19" s="8">
        <v>26.415594165167899</v>
      </c>
      <c r="G19" s="8">
        <v>29.142037580068202</v>
      </c>
      <c r="H19" s="8">
        <v>3.58883375873679</v>
      </c>
      <c r="I19" s="8">
        <v>1.84351509646111</v>
      </c>
      <c r="J19" s="8">
        <v>21.232104863727201</v>
      </c>
      <c r="K19" s="18">
        <v>1.40965920279431E-11</v>
      </c>
      <c r="L19" s="18">
        <v>7.5398429717462495E-8</v>
      </c>
      <c r="M19" s="10" t="s">
        <v>4350</v>
      </c>
    </row>
    <row r="20" spans="1:13">
      <c r="A20" s="11" t="s">
        <v>755</v>
      </c>
      <c r="B20" s="8">
        <v>49.099530674918299</v>
      </c>
      <c r="C20" s="8">
        <v>59.4223525685372</v>
      </c>
      <c r="D20" s="8">
        <v>55.888578472012703</v>
      </c>
      <c r="E20" s="8">
        <v>11.279590858336601</v>
      </c>
      <c r="F20" s="8">
        <v>9.4237524215412307</v>
      </c>
      <c r="G20" s="8">
        <v>10.1787511654705</v>
      </c>
      <c r="H20" s="8">
        <v>5.3142107910181799</v>
      </c>
      <c r="I20" s="8">
        <v>2.40985545423512</v>
      </c>
      <c r="J20" s="8">
        <v>20.000095098265302</v>
      </c>
      <c r="K20" s="18">
        <v>3.0308784907932303E-11</v>
      </c>
      <c r="L20" s="18">
        <v>1.06756200098568E-7</v>
      </c>
      <c r="M20" s="10" t="s">
        <v>4352</v>
      </c>
    </row>
    <row r="21" spans="1:13">
      <c r="A21" s="11" t="s">
        <v>1715</v>
      </c>
      <c r="B21" s="8">
        <v>72.189070526549401</v>
      </c>
      <c r="C21" s="8">
        <v>78.575406565913795</v>
      </c>
      <c r="D21" s="8">
        <v>71.576541022049796</v>
      </c>
      <c r="E21" s="8">
        <v>6.1214861419798101</v>
      </c>
      <c r="F21" s="8">
        <v>6.7896927727296497</v>
      </c>
      <c r="G21" s="8">
        <v>7.2180989878033799</v>
      </c>
      <c r="H21" s="8">
        <v>10.8432793822347</v>
      </c>
      <c r="I21" s="8">
        <v>3.4387292383857599</v>
      </c>
      <c r="J21" s="8">
        <v>20.118250720391899</v>
      </c>
      <c r="K21" s="18">
        <v>2.81099002819352E-11</v>
      </c>
      <c r="L21" s="18">
        <v>1.06756200098568E-7</v>
      </c>
      <c r="M21" s="10" t="s">
        <v>2487</v>
      </c>
    </row>
    <row r="22" spans="1:13">
      <c r="A22" s="11" t="s">
        <v>296</v>
      </c>
      <c r="B22" s="8">
        <v>63.405232542736798</v>
      </c>
      <c r="C22" s="8">
        <v>59.357340210269101</v>
      </c>
      <c r="D22" s="8">
        <v>58.535503410438601</v>
      </c>
      <c r="E22" s="8">
        <v>13.2073470202956</v>
      </c>
      <c r="F22" s="8">
        <v>10.910558363579</v>
      </c>
      <c r="G22" s="8">
        <v>9.1134819253962505</v>
      </c>
      <c r="H22" s="8">
        <v>5.5280982656690298</v>
      </c>
      <c r="I22" s="8">
        <v>2.4667832608298901</v>
      </c>
      <c r="J22" s="8">
        <v>19.101474198795501</v>
      </c>
      <c r="K22" s="18">
        <v>5.4506029908595098E-11</v>
      </c>
      <c r="L22" s="18">
        <v>1.6798758417828999E-7</v>
      </c>
      <c r="M22" s="10" t="s">
        <v>4353</v>
      </c>
    </row>
    <row r="23" spans="1:13">
      <c r="A23" s="11" t="s">
        <v>1745</v>
      </c>
      <c r="B23" s="8">
        <v>104.082486508573</v>
      </c>
      <c r="C23" s="8">
        <v>112.558268497589</v>
      </c>
      <c r="D23" s="8">
        <v>112.448560321402</v>
      </c>
      <c r="E23" s="8">
        <v>8.3098435067455405</v>
      </c>
      <c r="F23" s="8">
        <v>13.406437727796501</v>
      </c>
      <c r="G23" s="8">
        <v>9.4485364079475893</v>
      </c>
      <c r="H23" s="8">
        <v>10.644909619780799</v>
      </c>
      <c r="I23" s="8">
        <v>3.4120917955796299</v>
      </c>
      <c r="J23" s="8">
        <v>18.8351984338418</v>
      </c>
      <c r="K23" s="18">
        <v>6.5181807313403603E-11</v>
      </c>
      <c r="L23" s="18">
        <v>1.78569182346587E-7</v>
      </c>
      <c r="M23" s="10" t="s">
        <v>4354</v>
      </c>
    </row>
    <row r="24" spans="1:13">
      <c r="A24" s="11" t="s">
        <v>658</v>
      </c>
      <c r="B24" s="8">
        <v>81.962795746973001</v>
      </c>
      <c r="C24" s="8">
        <v>82.951318710579102</v>
      </c>
      <c r="D24" s="8">
        <v>78.739274476663297</v>
      </c>
      <c r="E24" s="8">
        <v>29.876074207673</v>
      </c>
      <c r="F24" s="8">
        <v>28.6641986655038</v>
      </c>
      <c r="G24" s="8">
        <v>30.500538580041301</v>
      </c>
      <c r="H24" s="8">
        <v>2.5977976026207701</v>
      </c>
      <c r="I24" s="8">
        <v>1.37728903314532</v>
      </c>
      <c r="J24" s="8">
        <v>18.4461144398785</v>
      </c>
      <c r="K24" s="18">
        <v>8.5015504718112697E-11</v>
      </c>
      <c r="L24" s="18">
        <v>2.0961422843297899E-7</v>
      </c>
      <c r="M24" s="10" t="s">
        <v>2829</v>
      </c>
    </row>
    <row r="25" spans="1:13">
      <c r="A25" s="11" t="s">
        <v>1675</v>
      </c>
      <c r="B25" s="8">
        <v>48.387877580756403</v>
      </c>
      <c r="C25" s="8">
        <v>47.209239512928399</v>
      </c>
      <c r="D25" s="8">
        <v>49.403767248518903</v>
      </c>
      <c r="E25" s="8">
        <v>5.8438943774912104</v>
      </c>
      <c r="F25" s="8">
        <v>5.3801500002521401</v>
      </c>
      <c r="G25" s="8">
        <v>6.6339797723945102</v>
      </c>
      <c r="H25" s="8">
        <v>7.9663450174943096</v>
      </c>
      <c r="I25" s="8">
        <v>2.99391796328849</v>
      </c>
      <c r="J25" s="8">
        <v>17.915244463930101</v>
      </c>
      <c r="K25" s="18">
        <v>1.2320220650601499E-10</v>
      </c>
      <c r="L25" s="18">
        <v>2.3366720027786999E-7</v>
      </c>
      <c r="M25" s="10" t="s">
        <v>4356</v>
      </c>
    </row>
    <row r="26" spans="1:13">
      <c r="A26" s="11" t="s">
        <v>1836</v>
      </c>
      <c r="B26" s="8">
        <v>16.686669100811098</v>
      </c>
      <c r="C26" s="8">
        <v>15.1647749013856</v>
      </c>
      <c r="D26" s="8">
        <v>18.086453091577098</v>
      </c>
      <c r="E26" s="8">
        <v>1.4675153249572599</v>
      </c>
      <c r="F26" s="8">
        <v>1.26834214335186</v>
      </c>
      <c r="G26" s="8">
        <v>1.2360059814580999</v>
      </c>
      <c r="H26" s="8">
        <v>12.2416942398365</v>
      </c>
      <c r="I26" s="8">
        <v>3.6137313344751099</v>
      </c>
      <c r="J26" s="8">
        <v>18.0131421120624</v>
      </c>
      <c r="K26" s="18">
        <v>1.14967737437495E-10</v>
      </c>
      <c r="L26" s="18">
        <v>2.3366720027786999E-7</v>
      </c>
      <c r="M26" s="10" t="s">
        <v>2497</v>
      </c>
    </row>
    <row r="27" spans="1:13">
      <c r="A27" s="11" t="s">
        <v>384</v>
      </c>
      <c r="B27" s="8">
        <v>438.57658437200399</v>
      </c>
      <c r="C27" s="8">
        <v>476.77453053229101</v>
      </c>
      <c r="D27" s="8">
        <v>470.37883655677501</v>
      </c>
      <c r="E27" s="8">
        <v>179.45455939376399</v>
      </c>
      <c r="F27" s="8">
        <v>139.46277109583701</v>
      </c>
      <c r="G27" s="8">
        <v>145.614848627996</v>
      </c>
      <c r="H27" s="8">
        <v>2.7174918882000401</v>
      </c>
      <c r="I27" s="8">
        <v>1.4422757287682999</v>
      </c>
      <c r="J27" s="8">
        <v>18.0911018251347</v>
      </c>
      <c r="K27" s="18">
        <v>1.0883286283687E-10</v>
      </c>
      <c r="L27" s="18">
        <v>2.3366720027786999E-7</v>
      </c>
      <c r="M27" s="10" t="s">
        <v>4355</v>
      </c>
    </row>
    <row r="28" spans="1:13">
      <c r="A28" s="11" t="s">
        <v>378</v>
      </c>
      <c r="B28" s="8">
        <v>26.276073598394301</v>
      </c>
      <c r="C28" s="8">
        <v>24.176226308135099</v>
      </c>
      <c r="D28" s="8">
        <v>25.174924176789599</v>
      </c>
      <c r="E28" s="8">
        <v>4.4563150411821901</v>
      </c>
      <c r="F28" s="8">
        <v>4.6057495545583098</v>
      </c>
      <c r="G28" s="8">
        <v>5.53612431156514</v>
      </c>
      <c r="H28" s="8">
        <v>5.14082016423332</v>
      </c>
      <c r="I28" s="8">
        <v>2.3619985447265002</v>
      </c>
      <c r="J28" s="8">
        <v>17.654098075704901</v>
      </c>
      <c r="K28" s="18">
        <v>1.48425379552743E-10</v>
      </c>
      <c r="L28" s="18">
        <v>2.4397174388349602E-7</v>
      </c>
      <c r="M28" s="10" t="s">
        <v>4358</v>
      </c>
    </row>
    <row r="29" spans="1:13">
      <c r="A29" s="11" t="s">
        <v>1662</v>
      </c>
      <c r="B29" s="8">
        <v>65.486213035475998</v>
      </c>
      <c r="C29" s="8">
        <v>79.254216606192898</v>
      </c>
      <c r="D29" s="8">
        <v>70.633917566974603</v>
      </c>
      <c r="E29" s="8">
        <v>4.8326956443092604</v>
      </c>
      <c r="F29" s="8">
        <v>7.0048342868787197</v>
      </c>
      <c r="G29" s="8">
        <v>6.1054633856448</v>
      </c>
      <c r="H29" s="8">
        <v>11.793722108775899</v>
      </c>
      <c r="I29" s="8">
        <v>3.5599472008569402</v>
      </c>
      <c r="J29" s="8">
        <v>17.743897463934001</v>
      </c>
      <c r="K29" s="18">
        <v>1.39177418792484E-10</v>
      </c>
      <c r="L29" s="18">
        <v>2.4397174388349602E-7</v>
      </c>
      <c r="M29" s="10" t="s">
        <v>4357</v>
      </c>
    </row>
    <row r="30" spans="1:13">
      <c r="A30" s="11" t="s">
        <v>1755</v>
      </c>
      <c r="B30" s="8">
        <v>95.768887889411005</v>
      </c>
      <c r="C30" s="8">
        <v>85.590354645481398</v>
      </c>
      <c r="D30" s="8">
        <v>92.494148424215794</v>
      </c>
      <c r="E30" s="8">
        <v>23.960644209389901</v>
      </c>
      <c r="F30" s="8">
        <v>19.984295447851402</v>
      </c>
      <c r="G30" s="8">
        <v>18.685841563438899</v>
      </c>
      <c r="H30" s="8">
        <v>4.4133990878440104</v>
      </c>
      <c r="I30" s="8">
        <v>2.1418902109487501</v>
      </c>
      <c r="J30" s="8">
        <v>17.455613076596499</v>
      </c>
      <c r="K30" s="18">
        <v>1.71289970896613E-10</v>
      </c>
      <c r="L30" s="18">
        <v>2.6395784515168E-7</v>
      </c>
      <c r="M30" s="10" t="s">
        <v>2402</v>
      </c>
    </row>
    <row r="31" spans="1:13">
      <c r="A31" s="11" t="s">
        <v>1653</v>
      </c>
      <c r="B31" s="8">
        <v>66.470278598856794</v>
      </c>
      <c r="C31" s="8">
        <v>71.166313412877201</v>
      </c>
      <c r="D31" s="8">
        <v>76.012999122674003</v>
      </c>
      <c r="E31" s="8">
        <v>18.725852513595701</v>
      </c>
      <c r="F31" s="8">
        <v>16.9451572466653</v>
      </c>
      <c r="G31" s="8">
        <v>14.356324684045999</v>
      </c>
      <c r="H31" s="8">
        <v>4.3314353594421302</v>
      </c>
      <c r="I31" s="8">
        <v>2.1148451872616101</v>
      </c>
      <c r="J31" s="8">
        <v>17.0908402427245</v>
      </c>
      <c r="K31" s="18">
        <v>2.23772641253057E-10</v>
      </c>
      <c r="L31" s="18">
        <v>2.75866912136769E-7</v>
      </c>
      <c r="M31" s="10" t="s">
        <v>4361</v>
      </c>
    </row>
    <row r="32" spans="1:13">
      <c r="A32" s="11" t="s">
        <v>450</v>
      </c>
      <c r="B32" s="8">
        <v>104.710066141073</v>
      </c>
      <c r="C32" s="8">
        <v>113.69683889514</v>
      </c>
      <c r="D32" s="8">
        <v>117.163153556482</v>
      </c>
      <c r="E32" s="8">
        <v>32.7327156073476</v>
      </c>
      <c r="F32" s="8">
        <v>28.9637626735719</v>
      </c>
      <c r="G32" s="8">
        <v>25.0370925916747</v>
      </c>
      <c r="H32" s="8">
        <v>3.8575330474728502</v>
      </c>
      <c r="I32" s="8">
        <v>1.94767851641259</v>
      </c>
      <c r="J32" s="8">
        <v>17.1142366617721</v>
      </c>
      <c r="K32" s="18">
        <v>2.1993473900474601E-10</v>
      </c>
      <c r="L32" s="18">
        <v>2.75866912136769E-7</v>
      </c>
      <c r="M32" s="10" t="s">
        <v>4360</v>
      </c>
    </row>
    <row r="33" spans="1:13">
      <c r="A33" s="11" t="s">
        <v>1591</v>
      </c>
      <c r="B33" s="8">
        <v>146.551600809717</v>
      </c>
      <c r="C33" s="8">
        <v>166.287860263467</v>
      </c>
      <c r="D33" s="8">
        <v>148.08217027710799</v>
      </c>
      <c r="E33" s="8">
        <v>35.3080876999772</v>
      </c>
      <c r="F33" s="8">
        <v>46.100064732736897</v>
      </c>
      <c r="G33" s="8">
        <v>43.082010744308398</v>
      </c>
      <c r="H33" s="8">
        <v>3.6476462712939401</v>
      </c>
      <c r="I33" s="8">
        <v>1.8669658316426201</v>
      </c>
      <c r="J33" s="8">
        <v>17.3014373239753</v>
      </c>
      <c r="K33" s="18">
        <v>1.9165372175648699E-10</v>
      </c>
      <c r="L33" s="18">
        <v>2.75866912136769E-7</v>
      </c>
      <c r="M33" s="10" t="s">
        <v>4359</v>
      </c>
    </row>
    <row r="34" spans="1:13">
      <c r="A34" s="11" t="s">
        <v>1481</v>
      </c>
      <c r="B34" s="8">
        <v>55.770033737701198</v>
      </c>
      <c r="C34" s="8">
        <v>55.674073385729699</v>
      </c>
      <c r="D34" s="8">
        <v>53.547843548772498</v>
      </c>
      <c r="E34" s="8">
        <v>21.723525876277499</v>
      </c>
      <c r="F34" s="8">
        <v>21.687500856938598</v>
      </c>
      <c r="G34" s="8">
        <v>18.205932609749599</v>
      </c>
      <c r="H34" s="8">
        <v>2.5519008981378102</v>
      </c>
      <c r="I34" s="8">
        <v>1.35157230381233</v>
      </c>
      <c r="J34" s="8">
        <v>16.561018760619401</v>
      </c>
      <c r="K34" s="18">
        <v>3.3306106399256202E-10</v>
      </c>
      <c r="L34" s="18">
        <v>3.4216473307502499E-7</v>
      </c>
      <c r="M34" s="10" t="s">
        <v>4363</v>
      </c>
    </row>
    <row r="35" spans="1:13">
      <c r="A35" s="11" t="s">
        <v>1841</v>
      </c>
      <c r="B35" s="8">
        <v>125.831594637859</v>
      </c>
      <c r="C35" s="8">
        <v>118.673220588912</v>
      </c>
      <c r="D35" s="8">
        <v>113.43295659043299</v>
      </c>
      <c r="E35" s="8">
        <v>37.3846206714855</v>
      </c>
      <c r="F35" s="8">
        <v>33.6570093344179</v>
      </c>
      <c r="G35" s="8">
        <v>33.361197114391899</v>
      </c>
      <c r="H35" s="8">
        <v>3.4228926008599898</v>
      </c>
      <c r="I35" s="8">
        <v>1.7752160260206999</v>
      </c>
      <c r="J35" s="8">
        <v>16.603955201399199</v>
      </c>
      <c r="K35" s="18">
        <v>3.2235901424061301E-10</v>
      </c>
      <c r="L35" s="18">
        <v>3.4216473307502499E-7</v>
      </c>
      <c r="M35" s="10" t="s">
        <v>4362</v>
      </c>
    </row>
    <row r="36" spans="1:13">
      <c r="A36" s="11" t="s">
        <v>576</v>
      </c>
      <c r="B36" s="8">
        <v>8.3431140988242305</v>
      </c>
      <c r="C36" s="8">
        <v>7.88073647792692</v>
      </c>
      <c r="D36" s="8">
        <v>8.3339092949199394</v>
      </c>
      <c r="E36" s="8">
        <v>0.69453739134441195</v>
      </c>
      <c r="F36" s="8">
        <v>0.98044725442010805</v>
      </c>
      <c r="G36" s="8">
        <v>0.74096193993236303</v>
      </c>
      <c r="H36" s="8">
        <v>10.070957490718699</v>
      </c>
      <c r="I36" s="8">
        <v>3.33212894818669</v>
      </c>
      <c r="J36" s="8">
        <v>16.627432895092699</v>
      </c>
      <c r="K36" s="18">
        <v>3.1666360552062298E-10</v>
      </c>
      <c r="L36" s="18">
        <v>3.4216473307502499E-7</v>
      </c>
      <c r="M36" s="10" t="s">
        <v>2399</v>
      </c>
    </row>
    <row r="37" spans="1:13">
      <c r="A37" s="11" t="s">
        <v>1636</v>
      </c>
      <c r="B37" s="8">
        <v>72.375839055348294</v>
      </c>
      <c r="C37" s="8">
        <v>95.021634436266993</v>
      </c>
      <c r="D37" s="8">
        <v>86.997213060102695</v>
      </c>
      <c r="E37" s="8">
        <v>19.1413808776433</v>
      </c>
      <c r="F37" s="8">
        <v>15.3884233054115</v>
      </c>
      <c r="G37" s="8">
        <v>19.389628097311999</v>
      </c>
      <c r="H37" s="8">
        <v>4.6657317453000404</v>
      </c>
      <c r="I37" s="8">
        <v>2.2221033624334199</v>
      </c>
      <c r="J37" s="8">
        <v>16.633180249805498</v>
      </c>
      <c r="K37" s="18">
        <v>3.1528587281529098E-10</v>
      </c>
      <c r="L37" s="18">
        <v>3.4216473307502499E-7</v>
      </c>
      <c r="M37" s="10" t="s">
        <v>2809</v>
      </c>
    </row>
    <row r="38" spans="1:13">
      <c r="A38" s="11" t="s">
        <v>134</v>
      </c>
      <c r="B38" s="8">
        <v>29.821204480812099</v>
      </c>
      <c r="C38" s="8">
        <v>33.4442316416362</v>
      </c>
      <c r="D38" s="8">
        <v>31.870223033586299</v>
      </c>
      <c r="E38" s="8">
        <v>1.6963881714953899</v>
      </c>
      <c r="F38" s="8">
        <v>2.90786824236414</v>
      </c>
      <c r="G38" s="8">
        <v>2.2860364221727201</v>
      </c>
      <c r="H38" s="8">
        <v>13.4823024831912</v>
      </c>
      <c r="I38" s="8">
        <v>3.75299499329302</v>
      </c>
      <c r="J38" s="8">
        <v>16.2798377508696</v>
      </c>
      <c r="K38" s="18">
        <v>4.1328653910092899E-10</v>
      </c>
      <c r="L38" s="18">
        <v>4.0759971632290098E-7</v>
      </c>
      <c r="M38" s="10" t="s">
        <v>2395</v>
      </c>
    </row>
    <row r="39" spans="1:13">
      <c r="A39" s="11" t="s">
        <v>1559</v>
      </c>
      <c r="B39" s="8">
        <v>54.763605523387902</v>
      </c>
      <c r="C39" s="8">
        <v>50.055551698230701</v>
      </c>
      <c r="D39" s="8">
        <v>53.921352758952402</v>
      </c>
      <c r="E39" s="8">
        <v>6.0126390479658802</v>
      </c>
      <c r="F39" s="8">
        <v>2.8995496491444301</v>
      </c>
      <c r="G39" s="8">
        <v>4.1833945392837801</v>
      </c>
      <c r="H39" s="8">
        <v>12.123148185109001</v>
      </c>
      <c r="I39" s="8">
        <v>3.59969248687218</v>
      </c>
      <c r="J39" s="8">
        <v>16.065947900513301</v>
      </c>
      <c r="K39" s="18">
        <v>4.8813735362418795E-10</v>
      </c>
      <c r="L39" s="18">
        <v>4.4575979966511002E-7</v>
      </c>
      <c r="M39" s="10" t="s">
        <v>4365</v>
      </c>
    </row>
    <row r="40" spans="1:13">
      <c r="A40" s="11" t="s">
        <v>713</v>
      </c>
      <c r="B40" s="8">
        <v>101.41027889602999</v>
      </c>
      <c r="C40" s="8">
        <v>108.598390707896</v>
      </c>
      <c r="D40" s="8">
        <v>98.525628524562507</v>
      </c>
      <c r="E40" s="8">
        <v>4.0206468430503604</v>
      </c>
      <c r="F40" s="8">
        <v>9.6946324651271993</v>
      </c>
      <c r="G40" s="8">
        <v>11.9258965636899</v>
      </c>
      <c r="H40" s="8">
        <v>12.605542634478599</v>
      </c>
      <c r="I40" s="8">
        <v>3.6559863185357102</v>
      </c>
      <c r="J40" s="8">
        <v>16.086152535575401</v>
      </c>
      <c r="K40" s="18">
        <v>4.8048064866588597E-10</v>
      </c>
      <c r="L40" s="18">
        <v>4.4575979966511002E-7</v>
      </c>
      <c r="M40" s="10" t="s">
        <v>4364</v>
      </c>
    </row>
    <row r="41" spans="1:13">
      <c r="A41" s="11" t="s">
        <v>123</v>
      </c>
      <c r="B41" s="8">
        <v>146.89691704908799</v>
      </c>
      <c r="C41" s="8">
        <v>174.82962943202801</v>
      </c>
      <c r="D41" s="8">
        <v>149.44424231878199</v>
      </c>
      <c r="E41" s="8">
        <v>59.451760572453701</v>
      </c>
      <c r="F41" s="8">
        <v>53.552386188597097</v>
      </c>
      <c r="G41" s="8">
        <v>50.740527315184003</v>
      </c>
      <c r="H41" s="8">
        <v>2.7640678612254299</v>
      </c>
      <c r="I41" s="8">
        <v>1.46679303607768</v>
      </c>
      <c r="J41" s="8">
        <v>15.860789169199601</v>
      </c>
      <c r="K41" s="18">
        <v>5.7373200985582801E-10</v>
      </c>
      <c r="L41" s="18">
        <v>5.0521201553590399E-7</v>
      </c>
      <c r="M41" s="10" t="s">
        <v>4366</v>
      </c>
    </row>
    <row r="42" spans="1:13">
      <c r="A42" s="11" t="s">
        <v>338</v>
      </c>
      <c r="B42" s="8">
        <v>48.960464148042703</v>
      </c>
      <c r="C42" s="8">
        <v>51.752159623355901</v>
      </c>
      <c r="D42" s="8">
        <v>58.813498607434902</v>
      </c>
      <c r="E42" s="8">
        <v>7.9721172465783399</v>
      </c>
      <c r="F42" s="8">
        <v>8.6568307787776604</v>
      </c>
      <c r="G42" s="8">
        <v>9.0387068430158095</v>
      </c>
      <c r="H42" s="8">
        <v>6.1983216263884797</v>
      </c>
      <c r="I42" s="8">
        <v>2.6318776172598701</v>
      </c>
      <c r="J42" s="8">
        <v>15.614605835053901</v>
      </c>
      <c r="K42" s="18">
        <v>6.9823566792882402E-10</v>
      </c>
      <c r="L42" s="18">
        <v>5.9364478029148504E-7</v>
      </c>
      <c r="M42" s="10" t="s">
        <v>4367</v>
      </c>
    </row>
    <row r="43" spans="1:13">
      <c r="A43" s="11" t="s">
        <v>87</v>
      </c>
      <c r="B43" s="8">
        <v>34.880137871697798</v>
      </c>
      <c r="C43" s="8">
        <v>33.386989557587697</v>
      </c>
      <c r="D43" s="8">
        <v>31.9921303679657</v>
      </c>
      <c r="E43" s="8">
        <v>3.2468189179325102</v>
      </c>
      <c r="F43" s="8">
        <v>5.8656459995633199</v>
      </c>
      <c r="G43" s="8">
        <v>5.6971120037434702</v>
      </c>
      <c r="H43" s="8">
        <v>6.8677591495766102</v>
      </c>
      <c r="I43" s="8">
        <v>2.7798394453091402</v>
      </c>
      <c r="J43" s="8">
        <v>15.5074683090681</v>
      </c>
      <c r="K43" s="18">
        <v>7.6120502253475803E-10</v>
      </c>
      <c r="L43" s="18">
        <v>6.0542809792312903E-7</v>
      </c>
      <c r="M43" s="10" t="s">
        <v>4369</v>
      </c>
    </row>
    <row r="44" spans="1:13">
      <c r="A44" s="11" t="s">
        <v>25</v>
      </c>
      <c r="B44" s="8">
        <v>84.978806569737003</v>
      </c>
      <c r="C44" s="8">
        <v>90.360913628081803</v>
      </c>
      <c r="D44" s="8">
        <v>84.360361767265402</v>
      </c>
      <c r="E44" s="8">
        <v>33.698602220776003</v>
      </c>
      <c r="F44" s="8">
        <v>39.557811321820502</v>
      </c>
      <c r="G44" s="8">
        <v>34.454312099676301</v>
      </c>
      <c r="H44" s="8">
        <v>2.2768540688628902</v>
      </c>
      <c r="I44" s="8">
        <v>1.18704182732232</v>
      </c>
      <c r="J44" s="8">
        <v>15.5462636479302</v>
      </c>
      <c r="K44" s="18">
        <v>7.3772716300301796E-10</v>
      </c>
      <c r="L44" s="18">
        <v>6.0542809792312903E-7</v>
      </c>
      <c r="M44" s="10" t="s">
        <v>4368</v>
      </c>
    </row>
    <row r="45" spans="1:13">
      <c r="A45" s="11" t="s">
        <v>1892</v>
      </c>
      <c r="B45" s="8">
        <v>24.5006492817561</v>
      </c>
      <c r="C45" s="8">
        <v>26.805167474893299</v>
      </c>
      <c r="D45" s="8">
        <v>24.609384224281602</v>
      </c>
      <c r="E45" s="8">
        <v>3.0104498693372701</v>
      </c>
      <c r="F45" s="8">
        <v>2.86687253063416</v>
      </c>
      <c r="G45" s="8">
        <v>4.0850259498305199</v>
      </c>
      <c r="H45" s="8">
        <v>7.4886891112790703</v>
      </c>
      <c r="I45" s="8">
        <v>2.9047131982334502</v>
      </c>
      <c r="J45" s="8">
        <v>15.237293714666301</v>
      </c>
      <c r="K45" s="18">
        <v>9.4866987091948697E-10</v>
      </c>
      <c r="L45" s="18">
        <v>7.3095013554346505E-7</v>
      </c>
      <c r="M45" s="10" t="s">
        <v>4370</v>
      </c>
    </row>
    <row r="46" spans="1:13">
      <c r="A46" s="11" t="s">
        <v>34</v>
      </c>
      <c r="B46" s="8">
        <v>78.810663390750904</v>
      </c>
      <c r="C46" s="8">
        <v>87.307683496619006</v>
      </c>
      <c r="D46" s="8">
        <v>76.025825270507696</v>
      </c>
      <c r="E46" s="8">
        <v>38.663351733270503</v>
      </c>
      <c r="F46" s="8">
        <v>35.907445965946501</v>
      </c>
      <c r="G46" s="8">
        <v>33.635159550559401</v>
      </c>
      <c r="H46" s="8">
        <v>2.0980620339756202</v>
      </c>
      <c r="I46" s="8">
        <v>1.0690573351057899</v>
      </c>
      <c r="J46" s="8">
        <v>15.1603019723213</v>
      </c>
      <c r="K46" s="18">
        <v>1.01074519716334E-9</v>
      </c>
      <c r="L46" s="18">
        <v>7.55179805492709E-7</v>
      </c>
      <c r="M46" s="10" t="s">
        <v>2377</v>
      </c>
    </row>
    <row r="47" spans="1:13">
      <c r="A47" s="11" t="s">
        <v>1646</v>
      </c>
      <c r="B47" s="8">
        <v>36.535744338325401</v>
      </c>
      <c r="C47" s="8">
        <v>37.662582933939099</v>
      </c>
      <c r="D47" s="8">
        <v>35.271607953588699</v>
      </c>
      <c r="E47" s="8">
        <v>13.4970285494637</v>
      </c>
      <c r="F47" s="8">
        <v>12.1301105539241</v>
      </c>
      <c r="G47" s="8">
        <v>11.862043149252701</v>
      </c>
      <c r="H47" s="8">
        <v>2.9052726721282101</v>
      </c>
      <c r="I47" s="8">
        <v>1.5386735730157799</v>
      </c>
      <c r="J47" s="8">
        <v>15.083192540777199</v>
      </c>
      <c r="K47" s="18">
        <v>1.07729983295055E-9</v>
      </c>
      <c r="L47" s="18">
        <v>7.8123249062437196E-7</v>
      </c>
      <c r="M47" s="10" t="s">
        <v>4371</v>
      </c>
    </row>
    <row r="48" spans="1:13">
      <c r="A48" s="11" t="s">
        <v>554</v>
      </c>
      <c r="B48" s="8">
        <v>35.610180979079303</v>
      </c>
      <c r="C48" s="8">
        <v>29.9664874470764</v>
      </c>
      <c r="D48" s="8">
        <v>32.731821723246199</v>
      </c>
      <c r="E48" s="8">
        <v>12.343492395382</v>
      </c>
      <c r="F48" s="8">
        <v>11.148177443579799</v>
      </c>
      <c r="G48" s="8">
        <v>11.9907466220457</v>
      </c>
      <c r="H48" s="8">
        <v>2.6376540518767899</v>
      </c>
      <c r="I48" s="8">
        <v>1.3992553567158701</v>
      </c>
      <c r="J48" s="8">
        <v>14.983738904583999</v>
      </c>
      <c r="K48" s="18">
        <v>1.17015949655965E-9</v>
      </c>
      <c r="L48" s="18">
        <v>8.2432721563356204E-7</v>
      </c>
      <c r="M48" s="10" t="s">
        <v>4372</v>
      </c>
    </row>
    <row r="49" spans="1:13">
      <c r="A49" s="11" t="s">
        <v>35</v>
      </c>
      <c r="B49" s="8">
        <v>30.5315835020244</v>
      </c>
      <c r="C49" s="8">
        <v>33.974514564768903</v>
      </c>
      <c r="D49" s="8">
        <v>32.708913113417502</v>
      </c>
      <c r="E49" s="8">
        <v>11.788223724618501</v>
      </c>
      <c r="F49" s="8">
        <v>13.1225431788731</v>
      </c>
      <c r="G49" s="8">
        <v>13.5028426005391</v>
      </c>
      <c r="H49" s="8">
        <v>2.4421777212209399</v>
      </c>
      <c r="I49" s="8">
        <v>1.2881681913960199</v>
      </c>
      <c r="J49" s="8">
        <v>14.9053388631507</v>
      </c>
      <c r="K49" s="18">
        <v>1.2494041837933201E-9</v>
      </c>
      <c r="L49" s="18">
        <v>8.5570304321133699E-7</v>
      </c>
      <c r="M49" s="10" t="s">
        <v>4373</v>
      </c>
    </row>
    <row r="50" spans="1:13">
      <c r="A50" s="11" t="s">
        <v>540</v>
      </c>
      <c r="B50" s="8">
        <v>39.638747079551301</v>
      </c>
      <c r="C50" s="8">
        <v>37.800893140452402</v>
      </c>
      <c r="D50" s="8">
        <v>38.488935553275802</v>
      </c>
      <c r="E50" s="8">
        <v>2.8482467749909599</v>
      </c>
      <c r="F50" s="8">
        <v>4.7182177721791003</v>
      </c>
      <c r="G50" s="8">
        <v>5.8259455714685702</v>
      </c>
      <c r="H50" s="8">
        <v>8.7609267938466893</v>
      </c>
      <c r="I50" s="8">
        <v>3.1310834965571601</v>
      </c>
      <c r="J50" s="8">
        <v>14.5291997578615</v>
      </c>
      <c r="K50" s="18">
        <v>1.7184043509770301E-9</v>
      </c>
      <c r="L50" s="18">
        <v>1.08638404301769E-6</v>
      </c>
      <c r="M50" s="10" t="s">
        <v>4376</v>
      </c>
    </row>
    <row r="51" spans="1:13">
      <c r="A51" s="11" t="s">
        <v>1887</v>
      </c>
      <c r="B51" s="8">
        <v>76.185688782008995</v>
      </c>
      <c r="C51" s="8">
        <v>82.254942062439795</v>
      </c>
      <c r="D51" s="8">
        <v>83.158504294498499</v>
      </c>
      <c r="E51" s="8">
        <v>24.463418960037298</v>
      </c>
      <c r="F51" s="8">
        <v>16.2147231046409</v>
      </c>
      <c r="G51" s="8">
        <v>13.6880835745834</v>
      </c>
      <c r="H51" s="8">
        <v>4.4987252596472898</v>
      </c>
      <c r="I51" s="8">
        <v>2.1695162631945002</v>
      </c>
      <c r="J51" s="8">
        <v>14.536002257947199</v>
      </c>
      <c r="K51" s="18">
        <v>1.7084164124202601E-9</v>
      </c>
      <c r="L51" s="18">
        <v>1.08638404301769E-6</v>
      </c>
      <c r="M51" s="10" t="s">
        <v>4375</v>
      </c>
    </row>
    <row r="52" spans="1:13">
      <c r="A52" s="11" t="s">
        <v>1870</v>
      </c>
      <c r="B52" s="8">
        <v>49.263707064610102</v>
      </c>
      <c r="C52" s="8">
        <v>59.363688826549897</v>
      </c>
      <c r="D52" s="8">
        <v>51.967901080082598</v>
      </c>
      <c r="E52" s="8">
        <v>23.4674188146194</v>
      </c>
      <c r="F52" s="8">
        <v>23.174894331673499</v>
      </c>
      <c r="G52" s="8">
        <v>22.516132471447499</v>
      </c>
      <c r="H52" s="8">
        <v>2.2011996246516898</v>
      </c>
      <c r="I52" s="8">
        <v>1.1382899877717401</v>
      </c>
      <c r="J52" s="8">
        <v>14.563259792875</v>
      </c>
      <c r="K52" s="18">
        <v>1.6690144802648999E-9</v>
      </c>
      <c r="L52" s="18">
        <v>1.08638404301769E-6</v>
      </c>
      <c r="M52" s="10" t="s">
        <v>4374</v>
      </c>
    </row>
    <row r="53" spans="1:13">
      <c r="A53" s="11" t="s">
        <v>621</v>
      </c>
      <c r="B53" s="8">
        <v>21.688033203365201</v>
      </c>
      <c r="C53" s="8">
        <v>17.6717764615635</v>
      </c>
      <c r="D53" s="8">
        <v>20.027985377731898</v>
      </c>
      <c r="E53" s="8">
        <v>1.61239997144095</v>
      </c>
      <c r="F53" s="8">
        <v>1.62582332265619</v>
      </c>
      <c r="G53" s="8">
        <v>1.85186482644052</v>
      </c>
      <c r="H53" s="8">
        <v>11.223527701096801</v>
      </c>
      <c r="I53" s="8">
        <v>3.4884542999750998</v>
      </c>
      <c r="J53" s="8">
        <v>14.318915844873001</v>
      </c>
      <c r="K53" s="18">
        <v>2.0602019768191602E-9</v>
      </c>
      <c r="L53" s="18">
        <v>1.20943666524888E-6</v>
      </c>
      <c r="M53" s="10" t="s">
        <v>2485</v>
      </c>
    </row>
    <row r="54" spans="1:13">
      <c r="A54" s="11" t="s">
        <v>1513</v>
      </c>
      <c r="B54" s="8">
        <v>32.102341711954203</v>
      </c>
      <c r="C54" s="8">
        <v>34.381971081710901</v>
      </c>
      <c r="D54" s="8">
        <v>36.688156719610703</v>
      </c>
      <c r="E54" s="8">
        <v>1.55142061411168</v>
      </c>
      <c r="F54" s="8">
        <v>2.1509624229278801</v>
      </c>
      <c r="G54" s="8">
        <v>3.4300211086348602</v>
      </c>
      <c r="H54" s="8">
        <v>14.2040534761915</v>
      </c>
      <c r="I54" s="8">
        <v>3.8282307919057099</v>
      </c>
      <c r="J54" s="8">
        <v>14.355094522619201</v>
      </c>
      <c r="K54" s="18">
        <v>1.9965595321904402E-9</v>
      </c>
      <c r="L54" s="18">
        <v>1.20943666524888E-6</v>
      </c>
      <c r="M54" s="10" t="s">
        <v>2827</v>
      </c>
    </row>
    <row r="55" spans="1:13">
      <c r="A55" s="11" t="s">
        <v>1742</v>
      </c>
      <c r="B55" s="8">
        <v>50.617913457168797</v>
      </c>
      <c r="C55" s="8">
        <v>52.843377961016202</v>
      </c>
      <c r="D55" s="8">
        <v>50.526765663727801</v>
      </c>
      <c r="E55" s="8">
        <v>15.3234965765437</v>
      </c>
      <c r="F55" s="8">
        <v>16.3599520656451</v>
      </c>
      <c r="G55" s="8">
        <v>17.208164124634699</v>
      </c>
      <c r="H55" s="8">
        <v>3.1642100430710398</v>
      </c>
      <c r="I55" s="8">
        <v>1.66184537036668</v>
      </c>
      <c r="J55" s="8">
        <v>13.945610907488801</v>
      </c>
      <c r="K55" s="18">
        <v>2.8597871816828402E-9</v>
      </c>
      <c r="L55" s="18">
        <v>1.5669091722571601E-6</v>
      </c>
      <c r="M55" s="10" t="s">
        <v>4377</v>
      </c>
    </row>
    <row r="56" spans="1:13">
      <c r="A56" s="11" t="s">
        <v>350</v>
      </c>
      <c r="B56" s="8">
        <v>27.830996527661998</v>
      </c>
      <c r="C56" s="8">
        <v>36.763275818548301</v>
      </c>
      <c r="D56" s="8">
        <v>36.1814347110749</v>
      </c>
      <c r="E56" s="8">
        <v>7.6581468755658397</v>
      </c>
      <c r="F56" s="8">
        <v>8.90988637517294</v>
      </c>
      <c r="G56" s="8">
        <v>8.3106133588169104</v>
      </c>
      <c r="H56" s="8">
        <v>4.0620111168703597</v>
      </c>
      <c r="I56" s="8">
        <v>2.0221941879924601</v>
      </c>
      <c r="J56" s="8">
        <v>13.8886812708185</v>
      </c>
      <c r="K56" s="18">
        <v>3.0084922926328198E-9</v>
      </c>
      <c r="L56" s="18">
        <v>1.6125518688511901E-6</v>
      </c>
      <c r="M56" s="10" t="s">
        <v>4378</v>
      </c>
    </row>
    <row r="57" spans="1:13">
      <c r="A57" s="11" t="s">
        <v>1672</v>
      </c>
      <c r="B57" s="8">
        <v>31.242560669989</v>
      </c>
      <c r="C57" s="8">
        <v>33.967989787629499</v>
      </c>
      <c r="D57" s="8">
        <v>31.234231886574602</v>
      </c>
      <c r="E57" s="8">
        <v>10.1390224737792</v>
      </c>
      <c r="F57" s="8">
        <v>9.8708985099477005</v>
      </c>
      <c r="G57" s="8">
        <v>11.3369634000509</v>
      </c>
      <c r="H57" s="8">
        <v>3.0881416024425898</v>
      </c>
      <c r="I57" s="8">
        <v>1.6267389068993701</v>
      </c>
      <c r="J57" s="8">
        <v>13.8465964318882</v>
      </c>
      <c r="K57" s="18">
        <v>3.1237383285946901E-9</v>
      </c>
      <c r="L57" s="18">
        <v>1.63869983467725E-6</v>
      </c>
      <c r="M57" s="10" t="s">
        <v>2861</v>
      </c>
    </row>
    <row r="58" spans="1:13">
      <c r="A58" s="11" t="s">
        <v>1898</v>
      </c>
      <c r="B58" s="8">
        <v>80.544486074887402</v>
      </c>
      <c r="C58" s="8">
        <v>79.653764273521404</v>
      </c>
      <c r="D58" s="8">
        <v>72.233880350096001</v>
      </c>
      <c r="E58" s="8">
        <v>18.065372116719399</v>
      </c>
      <c r="F58" s="8">
        <v>11.879848500230599</v>
      </c>
      <c r="G58" s="8">
        <v>19.5154701759283</v>
      </c>
      <c r="H58" s="8">
        <v>4.69859439857672</v>
      </c>
      <c r="I58" s="8">
        <v>2.23222923391952</v>
      </c>
      <c r="J58" s="8">
        <v>13.8062455190689</v>
      </c>
      <c r="K58" s="18">
        <v>3.2386858660554301E-9</v>
      </c>
      <c r="L58" s="18">
        <v>1.6636049731971399E-6</v>
      </c>
      <c r="M58" s="10" t="s">
        <v>2554</v>
      </c>
    </row>
    <row r="59" spans="1:13">
      <c r="A59" s="11" t="s">
        <v>1621</v>
      </c>
      <c r="B59" s="8">
        <v>43.208263807827301</v>
      </c>
      <c r="C59" s="8">
        <v>33.775804609119298</v>
      </c>
      <c r="D59" s="8">
        <v>32.5563704278442</v>
      </c>
      <c r="E59" s="8">
        <v>0.60440534290102799</v>
      </c>
      <c r="F59" s="8">
        <v>1.5845363635585099</v>
      </c>
      <c r="G59" s="8">
        <v>1.0181135506338499</v>
      </c>
      <c r="H59" s="8">
        <v>32.791136614820999</v>
      </c>
      <c r="I59" s="8">
        <v>5.0352340045520299</v>
      </c>
      <c r="J59" s="8">
        <v>13.594731880553701</v>
      </c>
      <c r="K59" s="18">
        <v>3.9201331613059401E-9</v>
      </c>
      <c r="L59" s="18">
        <v>1.93309606450319E-6</v>
      </c>
      <c r="M59" s="10" t="s">
        <v>4379</v>
      </c>
    </row>
    <row r="60" spans="1:13">
      <c r="A60" s="11" t="s">
        <v>31</v>
      </c>
      <c r="B60" s="8">
        <v>28.382718368490799</v>
      </c>
      <c r="C60" s="8">
        <v>25.8072893378537</v>
      </c>
      <c r="D60" s="8">
        <v>23.904795551146901</v>
      </c>
      <c r="E60" s="8">
        <v>1.6847576943157001</v>
      </c>
      <c r="F60" s="8">
        <v>1.3590267432193299</v>
      </c>
      <c r="G60" s="8">
        <v>0.70948853210184304</v>
      </c>
      <c r="H60" s="8">
        <v>20.637711820032202</v>
      </c>
      <c r="I60" s="8">
        <v>4.3672111175433699</v>
      </c>
      <c r="J60" s="8">
        <v>13.5362356743293</v>
      </c>
      <c r="K60" s="18">
        <v>4.1346256180145198E-9</v>
      </c>
      <c r="L60" s="18">
        <v>1.9988888085836498E-6</v>
      </c>
      <c r="M60" s="10" t="s">
        <v>2512</v>
      </c>
    </row>
    <row r="61" spans="1:13">
      <c r="A61" s="11" t="s">
        <v>389</v>
      </c>
      <c r="B61" s="8">
        <v>31.780032941191202</v>
      </c>
      <c r="C61" s="8">
        <v>27.948730300309499</v>
      </c>
      <c r="D61" s="8">
        <v>30.876038939527501</v>
      </c>
      <c r="E61" s="8">
        <v>8.1351752249432092</v>
      </c>
      <c r="F61" s="8">
        <v>9.4789080203626508</v>
      </c>
      <c r="G61" s="8">
        <v>8.8312121689977801</v>
      </c>
      <c r="H61" s="8">
        <v>3.4555594101806002</v>
      </c>
      <c r="I61" s="8">
        <v>1.78891928310665</v>
      </c>
      <c r="J61" s="8">
        <v>13.480737028379</v>
      </c>
      <c r="K61" s="18">
        <v>4.3497775456945302E-9</v>
      </c>
      <c r="L61" s="18">
        <v>2.0624637532047002E-6</v>
      </c>
      <c r="M61" s="10" t="s">
        <v>2453</v>
      </c>
    </row>
    <row r="62" spans="1:13">
      <c r="A62" s="11" t="s">
        <v>580</v>
      </c>
      <c r="B62" s="8">
        <v>25.228952253254398</v>
      </c>
      <c r="C62" s="8">
        <v>23.844941927601099</v>
      </c>
      <c r="D62" s="8">
        <v>26.2621135735642</v>
      </c>
      <c r="E62" s="8">
        <v>0.41004472131020903</v>
      </c>
      <c r="F62" s="8">
        <v>1.1370105298790401</v>
      </c>
      <c r="G62" s="8">
        <v>1.8131279638612201</v>
      </c>
      <c r="H62" s="8">
        <v>23.349627303157</v>
      </c>
      <c r="I62" s="8">
        <v>4.5453276173200097</v>
      </c>
      <c r="J62" s="8">
        <v>13.3129901897703</v>
      </c>
      <c r="K62" s="18">
        <v>5.0762288517636603E-9</v>
      </c>
      <c r="L62" s="18">
        <v>2.3177684920200901E-6</v>
      </c>
      <c r="M62" s="10" t="s">
        <v>4380</v>
      </c>
    </row>
    <row r="63" spans="1:13">
      <c r="A63" s="11" t="s">
        <v>773</v>
      </c>
      <c r="B63" s="8">
        <v>17.702622208926101</v>
      </c>
      <c r="C63" s="8">
        <v>19.678773124034102</v>
      </c>
      <c r="D63" s="8">
        <v>18.228068902123699</v>
      </c>
      <c r="E63" s="8">
        <v>0.74593998521089599</v>
      </c>
      <c r="F63" s="8">
        <v>0.90257999013026902</v>
      </c>
      <c r="G63" s="8">
        <v>1.6334850453751499</v>
      </c>
      <c r="H63" s="8">
        <v>16.256061777646799</v>
      </c>
      <c r="I63" s="8">
        <v>4.0229058847709602</v>
      </c>
      <c r="J63" s="8">
        <v>13.313855376280401</v>
      </c>
      <c r="K63" s="18">
        <v>5.0721648348332302E-9</v>
      </c>
      <c r="L63" s="18">
        <v>2.3177684920200901E-6</v>
      </c>
      <c r="M63" s="10" t="s">
        <v>2807</v>
      </c>
    </row>
    <row r="64" spans="1:13">
      <c r="A64" s="11" t="s">
        <v>762</v>
      </c>
      <c r="B64" s="8">
        <v>25.007682566658801</v>
      </c>
      <c r="C64" s="8">
        <v>30.4790051922391</v>
      </c>
      <c r="D64" s="8">
        <v>29.287522265540499</v>
      </c>
      <c r="E64" s="8">
        <v>1.8075001112746001</v>
      </c>
      <c r="F64" s="8">
        <v>3.2400847748439801</v>
      </c>
      <c r="G64" s="8">
        <v>3.2138629385274098</v>
      </c>
      <c r="H64" s="8">
        <v>10.243692406712</v>
      </c>
      <c r="I64" s="8">
        <v>3.3566639329457599</v>
      </c>
      <c r="J64" s="8">
        <v>13.198193810547799</v>
      </c>
      <c r="K64" s="18">
        <v>5.6476620961318704E-9</v>
      </c>
      <c r="L64" s="18">
        <v>2.4429606428460901E-6</v>
      </c>
      <c r="M64" s="10" t="s">
        <v>4382</v>
      </c>
    </row>
    <row r="65" spans="1:13">
      <c r="A65" s="11" t="s">
        <v>433</v>
      </c>
      <c r="B65" s="8">
        <v>51.1670128905347</v>
      </c>
      <c r="C65" s="8">
        <v>43.063840854471401</v>
      </c>
      <c r="D65" s="8">
        <v>49.486610417114797</v>
      </c>
      <c r="E65" s="8">
        <v>9.8163128140068991</v>
      </c>
      <c r="F65" s="8">
        <v>4.37355006498204</v>
      </c>
      <c r="G65" s="8">
        <v>4.9990929192237603</v>
      </c>
      <c r="H65" s="8">
        <v>7.8868793925939897</v>
      </c>
      <c r="I65" s="8">
        <v>2.9794545809252502</v>
      </c>
      <c r="J65" s="8">
        <v>13.201094373856501</v>
      </c>
      <c r="K65" s="18">
        <v>5.6324045107951399E-9</v>
      </c>
      <c r="L65" s="18">
        <v>2.4429606428460901E-6</v>
      </c>
      <c r="M65" s="10" t="s">
        <v>4381</v>
      </c>
    </row>
    <row r="66" spans="1:13">
      <c r="A66" s="11" t="s">
        <v>244</v>
      </c>
      <c r="B66" s="8">
        <v>29.8599892843276</v>
      </c>
      <c r="C66" s="8">
        <v>28.910269186788</v>
      </c>
      <c r="D66" s="8">
        <v>28.738467012944898</v>
      </c>
      <c r="E66" s="8">
        <v>4.7229211722587001</v>
      </c>
      <c r="F66" s="8">
        <v>6.5167492639993299</v>
      </c>
      <c r="G66" s="8">
        <v>5.2340158329189403</v>
      </c>
      <c r="H66" s="8">
        <v>5.3834435181708598</v>
      </c>
      <c r="I66" s="8">
        <v>2.4285292875359099</v>
      </c>
      <c r="J66" s="8">
        <v>13.1261179477222</v>
      </c>
      <c r="K66" s="18">
        <v>6.0413661456755298E-9</v>
      </c>
      <c r="L66" s="18">
        <v>2.5682055808237198E-6</v>
      </c>
      <c r="M66" s="10" t="s">
        <v>4383</v>
      </c>
    </row>
    <row r="67" spans="1:13">
      <c r="A67" s="11" t="s">
        <v>13</v>
      </c>
      <c r="B67" s="8">
        <v>54.901925584082001</v>
      </c>
      <c r="C67" s="8">
        <v>59.090590054196703</v>
      </c>
      <c r="D67" s="8">
        <v>51.149248870402602</v>
      </c>
      <c r="E67" s="8">
        <v>23.468826140732499</v>
      </c>
      <c r="F67" s="8">
        <v>18.711232561124699</v>
      </c>
      <c r="G67" s="8">
        <v>18.387421460204699</v>
      </c>
      <c r="H67" s="8">
        <v>2.6969439590699502</v>
      </c>
      <c r="I67" s="8">
        <v>1.4313255435194301</v>
      </c>
      <c r="J67" s="8">
        <v>13.037618444683901</v>
      </c>
      <c r="K67" s="18">
        <v>6.5654086592619098E-9</v>
      </c>
      <c r="L67" s="18">
        <v>2.6979452650460301E-6</v>
      </c>
      <c r="M67" s="10" t="s">
        <v>2377</v>
      </c>
    </row>
    <row r="68" spans="1:13">
      <c r="A68" s="11" t="s">
        <v>1722</v>
      </c>
      <c r="B68" s="8">
        <v>13.643879778870801</v>
      </c>
      <c r="C68" s="8">
        <v>12.7423176237396</v>
      </c>
      <c r="D68" s="8">
        <v>15.268053880009701</v>
      </c>
      <c r="E68" s="8">
        <v>0.164843086334099</v>
      </c>
      <c r="F68" s="8">
        <v>8.3107708722264806E-2</v>
      </c>
      <c r="G68" s="8">
        <v>0.347095252168654</v>
      </c>
      <c r="H68" s="8">
        <v>60.472915749808003</v>
      </c>
      <c r="I68" s="8">
        <v>5.9182172362445504</v>
      </c>
      <c r="J68" s="8">
        <v>12.7808637981821</v>
      </c>
      <c r="K68" s="18">
        <v>8.3808103458555892E-9</v>
      </c>
      <c r="L68" s="18">
        <v>3.3328590304421801E-6</v>
      </c>
      <c r="M68" s="10" t="s">
        <v>4385</v>
      </c>
    </row>
    <row r="69" spans="1:13">
      <c r="A69" s="11" t="s">
        <v>1773</v>
      </c>
      <c r="B69" s="8">
        <v>150.65862402885699</v>
      </c>
      <c r="C69" s="8">
        <v>153.05945322567999</v>
      </c>
      <c r="D69" s="8">
        <v>143.64150051222501</v>
      </c>
      <c r="E69" s="8">
        <v>2.4341569894759298</v>
      </c>
      <c r="F69" s="8">
        <v>13.294783286225</v>
      </c>
      <c r="G69" s="8">
        <v>11.617540048765701</v>
      </c>
      <c r="H69" s="8">
        <v>19.226213634846701</v>
      </c>
      <c r="I69" s="8">
        <v>4.2650027645809203</v>
      </c>
      <c r="J69" s="8">
        <v>12.7825206951432</v>
      </c>
      <c r="K69" s="18">
        <v>8.3675043216547993E-9</v>
      </c>
      <c r="L69" s="18">
        <v>3.3328590304421801E-6</v>
      </c>
      <c r="M69" s="10" t="s">
        <v>4384</v>
      </c>
    </row>
    <row r="70" spans="1:13">
      <c r="A70" s="11" t="s">
        <v>1652</v>
      </c>
      <c r="B70" s="8">
        <v>304.53160218320301</v>
      </c>
      <c r="C70" s="8">
        <v>369.59536246515802</v>
      </c>
      <c r="D70" s="8">
        <v>336.57914461002201</v>
      </c>
      <c r="E70" s="8">
        <v>96.620495309921296</v>
      </c>
      <c r="F70" s="8">
        <v>126.947555547996</v>
      </c>
      <c r="G70" s="8">
        <v>120.83404858731301</v>
      </c>
      <c r="H70" s="8">
        <v>2.9306726154086502</v>
      </c>
      <c r="I70" s="8">
        <v>1.5512318139822201</v>
      </c>
      <c r="J70" s="8">
        <v>12.695135408323299</v>
      </c>
      <c r="K70" s="18">
        <v>9.1011402206425899E-9</v>
      </c>
      <c r="L70" s="18">
        <v>3.5618684647644999E-6</v>
      </c>
      <c r="M70" s="10" t="s">
        <v>4386</v>
      </c>
    </row>
    <row r="71" spans="1:13">
      <c r="A71" s="11" t="s">
        <v>641</v>
      </c>
      <c r="B71" s="8">
        <v>36.867472986519701</v>
      </c>
      <c r="C71" s="8">
        <v>37.836566906155099</v>
      </c>
      <c r="D71" s="8">
        <v>40.006805212607198</v>
      </c>
      <c r="E71" s="8">
        <v>13.086635772729901</v>
      </c>
      <c r="F71" s="8">
        <v>10.657970885649499</v>
      </c>
      <c r="G71" s="8">
        <v>12.717854418890701</v>
      </c>
      <c r="H71" s="8">
        <v>3.17246528001664</v>
      </c>
      <c r="I71" s="8">
        <v>1.66560437506026</v>
      </c>
      <c r="J71" s="8">
        <v>12.520832512595099</v>
      </c>
      <c r="K71" s="18">
        <v>1.07782749711752E-8</v>
      </c>
      <c r="L71" s="18">
        <v>4.0265022377165999E-6</v>
      </c>
      <c r="M71" s="10" t="s">
        <v>4388</v>
      </c>
    </row>
    <row r="72" spans="1:13">
      <c r="A72" s="11" t="s">
        <v>99</v>
      </c>
      <c r="B72" s="8">
        <v>23.092255849169</v>
      </c>
      <c r="C72" s="8">
        <v>23.534514481912002</v>
      </c>
      <c r="D72" s="8">
        <v>24.342850858451001</v>
      </c>
      <c r="E72" s="8">
        <v>1.38274727162084</v>
      </c>
      <c r="F72" s="8">
        <v>1.9519622455362799</v>
      </c>
      <c r="G72" s="8">
        <v>1.86337695505076</v>
      </c>
      <c r="H72" s="8">
        <v>12.6872133014996</v>
      </c>
      <c r="I72" s="8">
        <v>3.66530331634356</v>
      </c>
      <c r="J72" s="8">
        <v>12.5230892467874</v>
      </c>
      <c r="K72" s="18">
        <v>1.07545602877727E-8</v>
      </c>
      <c r="L72" s="18">
        <v>4.0265022377165999E-6</v>
      </c>
      <c r="M72" s="10" t="s">
        <v>2501</v>
      </c>
    </row>
    <row r="73" spans="1:13">
      <c r="A73" s="11" t="s">
        <v>233</v>
      </c>
      <c r="B73" s="8">
        <v>27.063276858779901</v>
      </c>
      <c r="C73" s="8">
        <v>25.911369385236299</v>
      </c>
      <c r="D73" s="8">
        <v>27.237320140875799</v>
      </c>
      <c r="E73" s="8">
        <v>6.15801052230188</v>
      </c>
      <c r="F73" s="8">
        <v>5.5883487813733899</v>
      </c>
      <c r="G73" s="8">
        <v>3.6305832020991899</v>
      </c>
      <c r="H73" s="8">
        <v>5.4092972387501703</v>
      </c>
      <c r="I73" s="8">
        <v>2.4354411751931502</v>
      </c>
      <c r="J73" s="8">
        <v>12.527651071485</v>
      </c>
      <c r="K73" s="18">
        <v>1.07067930989556E-8</v>
      </c>
      <c r="L73" s="18">
        <v>4.0265022377165999E-6</v>
      </c>
      <c r="M73" s="10" t="s">
        <v>4387</v>
      </c>
    </row>
    <row r="74" spans="1:13">
      <c r="A74" s="11" t="s">
        <v>1613</v>
      </c>
      <c r="B74" s="8">
        <v>15.8167244307645</v>
      </c>
      <c r="C74" s="8">
        <v>17.865938129603599</v>
      </c>
      <c r="D74" s="8">
        <v>17.1936360808869</v>
      </c>
      <c r="E74" s="8">
        <v>1.63588930660611</v>
      </c>
      <c r="F74" s="8">
        <v>2.6392131332894602</v>
      </c>
      <c r="G74" s="8">
        <v>2.4800723239120601</v>
      </c>
      <c r="H74" s="8">
        <v>7.5439016064240603</v>
      </c>
      <c r="I74" s="8">
        <v>2.9153108593574202</v>
      </c>
      <c r="J74" s="8">
        <v>12.4346525070839</v>
      </c>
      <c r="K74" s="18">
        <v>1.1727100395852201E-8</v>
      </c>
      <c r="L74" s="18">
        <v>4.3155729456736201E-6</v>
      </c>
      <c r="M74" s="10" t="s">
        <v>2455</v>
      </c>
    </row>
    <row r="75" spans="1:13">
      <c r="A75" s="11" t="s">
        <v>386</v>
      </c>
      <c r="B75" s="8">
        <v>15.665741155992899</v>
      </c>
      <c r="C75" s="8">
        <v>15.5374186587179</v>
      </c>
      <c r="D75" s="8">
        <v>15.2486793231206</v>
      </c>
      <c r="E75" s="8">
        <v>3.5211308081274302</v>
      </c>
      <c r="F75" s="8">
        <v>3.2874485993814799</v>
      </c>
      <c r="G75" s="8">
        <v>4.5033964279477301</v>
      </c>
      <c r="H75" s="8">
        <v>4.1229968665615901</v>
      </c>
      <c r="I75" s="8">
        <v>2.04369336479188</v>
      </c>
      <c r="J75" s="8">
        <v>12.3678853297159</v>
      </c>
      <c r="K75" s="18">
        <v>1.2523554954693399E-8</v>
      </c>
      <c r="L75" s="18">
        <v>4.4750836371437698E-6</v>
      </c>
      <c r="M75" s="10" t="s">
        <v>4390</v>
      </c>
    </row>
    <row r="76" spans="1:13">
      <c r="A76" s="11" t="s">
        <v>1731</v>
      </c>
      <c r="B76" s="8">
        <v>49.389878861120899</v>
      </c>
      <c r="C76" s="8">
        <v>39.523863620923002</v>
      </c>
      <c r="D76" s="8">
        <v>50.6215033493473</v>
      </c>
      <c r="E76" s="8">
        <v>1.72013760589633</v>
      </c>
      <c r="F76" s="8">
        <v>3.81580733827407</v>
      </c>
      <c r="G76" s="8">
        <v>2.6077960485935301</v>
      </c>
      <c r="H76" s="8">
        <v>16.439392285462301</v>
      </c>
      <c r="I76" s="8">
        <v>4.0390850628269703</v>
      </c>
      <c r="J76" s="8">
        <v>12.3768014559904</v>
      </c>
      <c r="K76" s="18">
        <v>1.2413927074128E-8</v>
      </c>
      <c r="L76" s="18">
        <v>4.4750836371437698E-6</v>
      </c>
      <c r="M76" s="10" t="s">
        <v>4389</v>
      </c>
    </row>
    <row r="77" spans="1:13">
      <c r="A77" s="11" t="s">
        <v>251</v>
      </c>
      <c r="B77" s="8">
        <v>85.015766317810204</v>
      </c>
      <c r="C77" s="8">
        <v>101.853418176896</v>
      </c>
      <c r="D77" s="8">
        <v>100.92706111607001</v>
      </c>
      <c r="E77" s="8">
        <v>30.895675445710701</v>
      </c>
      <c r="F77" s="8">
        <v>16.418411980658501</v>
      </c>
      <c r="G77" s="8">
        <v>18.988806179079099</v>
      </c>
      <c r="H77" s="8">
        <v>4.5207820551829396</v>
      </c>
      <c r="I77" s="8">
        <v>2.17657236767108</v>
      </c>
      <c r="J77" s="8">
        <v>12.202728829958501</v>
      </c>
      <c r="K77" s="18">
        <v>1.4753159791291601E-8</v>
      </c>
      <c r="L77" s="18">
        <v>5.05213760852898E-6</v>
      </c>
      <c r="M77" s="10" t="s">
        <v>2812</v>
      </c>
    </row>
    <row r="78" spans="1:13">
      <c r="A78" s="11" t="s">
        <v>1519</v>
      </c>
      <c r="B78" s="8">
        <v>24.274186858349101</v>
      </c>
      <c r="C78" s="8">
        <v>32.679148763476903</v>
      </c>
      <c r="D78" s="8">
        <v>26.1234822330347</v>
      </c>
      <c r="E78" s="8">
        <v>7.8905394765886498</v>
      </c>
      <c r="F78" s="8">
        <v>8.4336025408059001</v>
      </c>
      <c r="G78" s="8">
        <v>7.9749114635887901</v>
      </c>
      <c r="H78" s="8">
        <v>3.41880758703179</v>
      </c>
      <c r="I78" s="8">
        <v>1.7734932291338501</v>
      </c>
      <c r="J78" s="8">
        <v>12.1460863965331</v>
      </c>
      <c r="K78" s="18">
        <v>1.56126934814518E-8</v>
      </c>
      <c r="L78" s="18">
        <v>5.2732406914887E-6</v>
      </c>
      <c r="M78" s="10" t="s">
        <v>2819</v>
      </c>
    </row>
    <row r="79" spans="1:13">
      <c r="A79" s="11" t="s">
        <v>569</v>
      </c>
      <c r="B79" s="8">
        <v>41.887383127599698</v>
      </c>
      <c r="C79" s="8">
        <v>45.7049792678187</v>
      </c>
      <c r="D79" s="8">
        <v>42.534401765141297</v>
      </c>
      <c r="E79" s="8">
        <v>21.785383926919199</v>
      </c>
      <c r="F79" s="8">
        <v>18.915811543375099</v>
      </c>
      <c r="G79" s="8">
        <v>19.1131343344586</v>
      </c>
      <c r="H79" s="8">
        <v>2.1267190276635399</v>
      </c>
      <c r="I79" s="8">
        <v>1.08862944365484</v>
      </c>
      <c r="J79" s="8">
        <v>12.0473000951293</v>
      </c>
      <c r="K79" s="18">
        <v>1.7242567137264599E-8</v>
      </c>
      <c r="L79" s="18">
        <v>5.6684364711519497E-6</v>
      </c>
      <c r="M79" s="10" t="s">
        <v>4392</v>
      </c>
    </row>
    <row r="80" spans="1:13">
      <c r="A80" s="11" t="s">
        <v>1520</v>
      </c>
      <c r="B80" s="8">
        <v>86.067536548593907</v>
      </c>
      <c r="C80" s="8">
        <v>86.003784642179795</v>
      </c>
      <c r="D80" s="8">
        <v>73.884940472383903</v>
      </c>
      <c r="E80" s="8">
        <v>12.5672153855439</v>
      </c>
      <c r="F80" s="8">
        <v>23.442901040454998</v>
      </c>
      <c r="G80" s="8">
        <v>22.757022849218099</v>
      </c>
      <c r="H80" s="8">
        <v>4.2502871399273499</v>
      </c>
      <c r="I80" s="8">
        <v>2.0875603098046498</v>
      </c>
      <c r="J80" s="8">
        <v>12.057297767938</v>
      </c>
      <c r="K80" s="18">
        <v>1.70696246431032E-8</v>
      </c>
      <c r="L80" s="18">
        <v>5.6684364711519497E-6</v>
      </c>
      <c r="M80" s="10" t="s">
        <v>4391</v>
      </c>
    </row>
    <row r="81" spans="1:13">
      <c r="A81" s="11" t="s">
        <v>290</v>
      </c>
      <c r="B81" s="8">
        <v>12.9961845260434</v>
      </c>
      <c r="C81" s="8">
        <v>10.5960680475927</v>
      </c>
      <c r="D81" s="8">
        <v>11.0418006956754</v>
      </c>
      <c r="E81" s="8">
        <v>0.65368964393454299</v>
      </c>
      <c r="F81" s="8">
        <v>0.84745499073306196</v>
      </c>
      <c r="G81" s="8">
        <v>1.49439392337065</v>
      </c>
      <c r="H81" s="8">
        <v>11.5211699549816</v>
      </c>
      <c r="I81" s="8">
        <v>3.5262153223052599</v>
      </c>
      <c r="J81" s="8">
        <v>11.9876657203473</v>
      </c>
      <c r="K81" s="18">
        <v>1.83138478178111E-8</v>
      </c>
      <c r="L81" s="18">
        <v>5.86423677657078E-6</v>
      </c>
      <c r="M81" s="10" t="s">
        <v>2403</v>
      </c>
    </row>
    <row r="82" spans="1:13">
      <c r="A82" s="11" t="s">
        <v>1640</v>
      </c>
      <c r="B82" s="8">
        <v>29.056406194922499</v>
      </c>
      <c r="C82" s="8">
        <v>30.0723994857672</v>
      </c>
      <c r="D82" s="8">
        <v>27.555963671186898</v>
      </c>
      <c r="E82" s="8">
        <v>7.9794322341115196</v>
      </c>
      <c r="F82" s="8">
        <v>9.6550339302072903</v>
      </c>
      <c r="G82" s="8">
        <v>8.4487906735966103</v>
      </c>
      <c r="H82" s="8">
        <v>3.3759423481224999</v>
      </c>
      <c r="I82" s="8">
        <v>1.7552902669633601</v>
      </c>
      <c r="J82" s="8">
        <v>11.964259819594</v>
      </c>
      <c r="K82" s="18">
        <v>1.8753577353802001E-8</v>
      </c>
      <c r="L82" s="18">
        <v>5.9280538876325999E-6</v>
      </c>
      <c r="M82" s="10" t="s">
        <v>4393</v>
      </c>
    </row>
    <row r="83" spans="1:13">
      <c r="A83" s="11" t="s">
        <v>1843</v>
      </c>
      <c r="B83" s="8">
        <v>18.594969174904602</v>
      </c>
      <c r="C83" s="8">
        <v>19.327331607265201</v>
      </c>
      <c r="D83" s="8">
        <v>19.864457073565699</v>
      </c>
      <c r="E83" s="8">
        <v>2.9866740851157001</v>
      </c>
      <c r="F83" s="8">
        <v>1.31754803768157</v>
      </c>
      <c r="G83" s="8">
        <v>1.25775416824913</v>
      </c>
      <c r="H83" s="8">
        <v>10.877264196282599</v>
      </c>
      <c r="I83" s="8">
        <v>3.44324383651495</v>
      </c>
      <c r="J83" s="8">
        <v>11.931178107513199</v>
      </c>
      <c r="K83" s="18">
        <v>1.9394450626548801E-8</v>
      </c>
      <c r="L83" s="18">
        <v>6.0530325904833697E-6</v>
      </c>
      <c r="M83" s="10" t="s">
        <v>2466</v>
      </c>
    </row>
    <row r="84" spans="1:13">
      <c r="A84" s="11" t="s">
        <v>1914</v>
      </c>
      <c r="B84" s="8">
        <v>17.947947141229498</v>
      </c>
      <c r="C84" s="8">
        <v>22.798753592316</v>
      </c>
      <c r="D84" s="8">
        <v>18.542675219541099</v>
      </c>
      <c r="E84" s="8">
        <v>7.3510154098133604</v>
      </c>
      <c r="F84" s="8">
        <v>6.8192361134657</v>
      </c>
      <c r="G84" s="8">
        <v>7.2645157415710999</v>
      </c>
      <c r="H84" s="8">
        <v>2.7593256921860001</v>
      </c>
      <c r="I84" s="8">
        <v>1.46431575272964</v>
      </c>
      <c r="J84" s="8">
        <v>11.889695369076399</v>
      </c>
      <c r="K84" s="18">
        <v>2.0231358041519301E-8</v>
      </c>
      <c r="L84" s="18">
        <v>6.23530454839626E-6</v>
      </c>
      <c r="M84" s="10" t="s">
        <v>4394</v>
      </c>
    </row>
    <row r="85" spans="1:13">
      <c r="A85" s="11" t="s">
        <v>1676</v>
      </c>
      <c r="B85" s="8">
        <v>9.7115504653030005</v>
      </c>
      <c r="C85" s="8">
        <v>12.371930364899599</v>
      </c>
      <c r="D85" s="8">
        <v>10.8486873907432</v>
      </c>
      <c r="E85" s="8">
        <v>1.5119532709027901</v>
      </c>
      <c r="F85" s="8">
        <v>1.4072680576338099</v>
      </c>
      <c r="G85" s="8">
        <v>1.76321571913018</v>
      </c>
      <c r="H85" s="8">
        <v>6.9525390226459596</v>
      </c>
      <c r="I85" s="8">
        <v>2.7975399370361602</v>
      </c>
      <c r="J85" s="8">
        <v>11.8449764797993</v>
      </c>
      <c r="K85" s="18">
        <v>2.11769956362939E-8</v>
      </c>
      <c r="L85" s="18">
        <v>6.4461728939316202E-6</v>
      </c>
      <c r="M85" s="10" t="s">
        <v>2852</v>
      </c>
    </row>
    <row r="86" spans="1:13">
      <c r="A86" s="11" t="s">
        <v>1604</v>
      </c>
      <c r="B86" s="8">
        <v>63.685789487198697</v>
      </c>
      <c r="C86" s="8">
        <v>65.659795025651206</v>
      </c>
      <c r="D86" s="8">
        <v>54.6448459018495</v>
      </c>
      <c r="E86" s="8">
        <v>26.319045336118599</v>
      </c>
      <c r="F86" s="8">
        <v>24.168675391452702</v>
      </c>
      <c r="G86" s="8">
        <v>26.917141970910802</v>
      </c>
      <c r="H86" s="8">
        <v>2.3202639994133101</v>
      </c>
      <c r="I86" s="8">
        <v>1.2142889643941599</v>
      </c>
      <c r="J86" s="8">
        <v>11.7573318169788</v>
      </c>
      <c r="K86" s="18">
        <v>2.3170246439517201E-8</v>
      </c>
      <c r="L86" s="18">
        <v>6.8829589905148898E-6</v>
      </c>
      <c r="M86" s="10" t="s">
        <v>2490</v>
      </c>
    </row>
    <row r="87" spans="1:13">
      <c r="A87" s="11" t="s">
        <v>602</v>
      </c>
      <c r="B87" s="8">
        <v>16.217125308006</v>
      </c>
      <c r="C87" s="8">
        <v>20.331205566318399</v>
      </c>
      <c r="D87" s="8">
        <v>18.2730261677718</v>
      </c>
      <c r="E87" s="8">
        <v>3.1223619909009201</v>
      </c>
      <c r="F87" s="8">
        <v>4.72253383449761</v>
      </c>
      <c r="G87" s="8">
        <v>4.18375787040583</v>
      </c>
      <c r="H87" s="8">
        <v>4.6392828548451801</v>
      </c>
      <c r="I87" s="8">
        <v>2.2139018092923299</v>
      </c>
      <c r="J87" s="8">
        <v>11.7650755189891</v>
      </c>
      <c r="K87" s="18">
        <v>2.2986306388697301E-8</v>
      </c>
      <c r="L87" s="18">
        <v>6.8829589905148898E-6</v>
      </c>
      <c r="M87" s="10" t="s">
        <v>2802</v>
      </c>
    </row>
    <row r="88" spans="1:13">
      <c r="A88" s="11" t="s">
        <v>1789</v>
      </c>
      <c r="B88" s="8">
        <v>25.6608124096601</v>
      </c>
      <c r="C88" s="8">
        <v>22.658321152524302</v>
      </c>
      <c r="D88" s="8">
        <v>27.2475359896108</v>
      </c>
      <c r="E88" s="8">
        <v>0.28026681969797601</v>
      </c>
      <c r="F88" s="8">
        <v>1.1304002483315101</v>
      </c>
      <c r="G88" s="8">
        <v>1.29829176440502</v>
      </c>
      <c r="H88" s="8">
        <v>29.100231367947199</v>
      </c>
      <c r="I88" s="8">
        <v>4.8629587185385601</v>
      </c>
      <c r="J88" s="8">
        <v>11.6336542439157</v>
      </c>
      <c r="K88" s="18">
        <v>2.6331480861517399E-8</v>
      </c>
      <c r="L88" s="18">
        <v>7.6379881426067508E-6</v>
      </c>
      <c r="M88" s="10" t="s">
        <v>2399</v>
      </c>
    </row>
    <row r="89" spans="1:13">
      <c r="A89" s="11" t="s">
        <v>119</v>
      </c>
      <c r="B89" s="8">
        <v>23.755894445972999</v>
      </c>
      <c r="C89" s="8">
        <v>26.611940281585401</v>
      </c>
      <c r="D89" s="8">
        <v>25.7065623052364</v>
      </c>
      <c r="E89" s="8">
        <v>8.3091960705549006</v>
      </c>
      <c r="F89" s="8">
        <v>10.6756659603942</v>
      </c>
      <c r="G89" s="8">
        <v>10.271801948751699</v>
      </c>
      <c r="H89" s="8">
        <v>2.6161707972478698</v>
      </c>
      <c r="I89" s="8">
        <v>1.3874567305526999</v>
      </c>
      <c r="J89" s="8">
        <v>11.595019101873101</v>
      </c>
      <c r="K89" s="18">
        <v>2.7411185006573398E-8</v>
      </c>
      <c r="L89" s="18">
        <v>7.7683928450813205E-6</v>
      </c>
      <c r="M89" s="10" t="s">
        <v>4395</v>
      </c>
    </row>
    <row r="90" spans="1:13">
      <c r="A90" s="11" t="s">
        <v>362</v>
      </c>
      <c r="B90" s="8">
        <v>28.2672423873009</v>
      </c>
      <c r="C90" s="8">
        <v>28.3038451412218</v>
      </c>
      <c r="D90" s="8">
        <v>29.2507145945841</v>
      </c>
      <c r="E90" s="8">
        <v>11.049781360983101</v>
      </c>
      <c r="F90" s="8">
        <v>6.9843941518134196</v>
      </c>
      <c r="G90" s="8">
        <v>8.8898981096189509</v>
      </c>
      <c r="H90" s="8">
        <v>3.2589477169206802</v>
      </c>
      <c r="I90" s="8">
        <v>1.7044062072024999</v>
      </c>
      <c r="J90" s="8">
        <v>11.605947238401701</v>
      </c>
      <c r="K90" s="18">
        <v>2.7101065358568101E-8</v>
      </c>
      <c r="L90" s="18">
        <v>7.7683928450813205E-6</v>
      </c>
      <c r="M90" s="10" t="s">
        <v>2410</v>
      </c>
    </row>
    <row r="91" spans="1:13">
      <c r="A91" s="11" t="s">
        <v>811</v>
      </c>
      <c r="B91" s="8">
        <v>33.337089678355298</v>
      </c>
      <c r="C91" s="8">
        <v>40.820630631207401</v>
      </c>
      <c r="D91" s="8">
        <v>35.613029558931402</v>
      </c>
      <c r="E91" s="8">
        <v>9.37039940955197</v>
      </c>
      <c r="F91" s="8">
        <v>6.4114201828092696</v>
      </c>
      <c r="G91" s="8">
        <v>7.0465738450971003</v>
      </c>
      <c r="H91" s="8">
        <v>4.8478064071513103</v>
      </c>
      <c r="I91" s="8">
        <v>2.2773320872144498</v>
      </c>
      <c r="J91" s="8">
        <v>11.576163331311699</v>
      </c>
      <c r="K91" s="18">
        <v>2.7955231195305001E-8</v>
      </c>
      <c r="L91" s="18">
        <v>7.8239709877324699E-6</v>
      </c>
      <c r="M91" s="10" t="s">
        <v>2395</v>
      </c>
    </row>
    <row r="92" spans="1:13">
      <c r="A92" s="11" t="s">
        <v>581</v>
      </c>
      <c r="B92" s="8">
        <v>10.8443813802817</v>
      </c>
      <c r="C92" s="8">
        <v>11.6046745248295</v>
      </c>
      <c r="D92" s="8">
        <v>11.431674770824101</v>
      </c>
      <c r="E92" s="8">
        <v>0.779224283531744</v>
      </c>
      <c r="F92" s="8">
        <v>1.5714227687734199</v>
      </c>
      <c r="G92" s="8">
        <v>0.765679809578237</v>
      </c>
      <c r="H92" s="8">
        <v>11.0901472072792</v>
      </c>
      <c r="I92" s="8">
        <v>3.4712066104142401</v>
      </c>
      <c r="J92" s="8">
        <v>11.482065033381099</v>
      </c>
      <c r="K92" s="18">
        <v>3.0848328598501203E-8</v>
      </c>
      <c r="L92" s="18">
        <v>8.4510709991627402E-6</v>
      </c>
      <c r="M92" s="10" t="s">
        <v>2775</v>
      </c>
    </row>
    <row r="93" spans="1:13">
      <c r="A93" s="11" t="s">
        <v>1579</v>
      </c>
      <c r="B93" s="8">
        <v>16.614671067881002</v>
      </c>
      <c r="C93" s="8">
        <v>12.511511117734401</v>
      </c>
      <c r="D93" s="8">
        <v>14.4036852151793</v>
      </c>
      <c r="E93" s="8">
        <v>3.0244177686089202</v>
      </c>
      <c r="F93" s="8">
        <v>1.7789311600345299</v>
      </c>
      <c r="G93" s="8">
        <v>1.80433589035776</v>
      </c>
      <c r="H93" s="8">
        <v>6.6479280767889799</v>
      </c>
      <c r="I93" s="8">
        <v>2.7329047738319101</v>
      </c>
      <c r="J93" s="8">
        <v>11.425584973111301</v>
      </c>
      <c r="K93" s="18">
        <v>3.2737272698639999E-8</v>
      </c>
      <c r="L93" s="18">
        <v>8.5869169750815805E-6</v>
      </c>
      <c r="M93" s="10" t="s">
        <v>2412</v>
      </c>
    </row>
    <row r="94" spans="1:13">
      <c r="A94" s="11" t="s">
        <v>1886</v>
      </c>
      <c r="B94" s="8">
        <v>23.974678865495001</v>
      </c>
      <c r="C94" s="8">
        <v>30.126401770334098</v>
      </c>
      <c r="D94" s="8">
        <v>29.735375557652301</v>
      </c>
      <c r="E94" s="8">
        <v>1.74102996548211</v>
      </c>
      <c r="F94" s="8">
        <v>2.10662900530405</v>
      </c>
      <c r="G94" s="8">
        <v>2.0529208659643201</v>
      </c>
      <c r="H94" s="8">
        <v>12.942715425526901</v>
      </c>
      <c r="I94" s="8">
        <v>3.6940684262793901</v>
      </c>
      <c r="J94" s="8">
        <v>11.4262239577185</v>
      </c>
      <c r="K94" s="18">
        <v>3.2715223705967002E-8</v>
      </c>
      <c r="L94" s="18">
        <v>8.5869169750815805E-6</v>
      </c>
      <c r="M94" s="10" t="s">
        <v>2441</v>
      </c>
    </row>
    <row r="95" spans="1:13">
      <c r="A95" s="11" t="s">
        <v>1751</v>
      </c>
      <c r="B95" s="8">
        <v>64.424007224123699</v>
      </c>
      <c r="C95" s="8">
        <v>70.724354743026097</v>
      </c>
      <c r="D95" s="8">
        <v>68.467685078696903</v>
      </c>
      <c r="E95" s="8">
        <v>25.278318113826199</v>
      </c>
      <c r="F95" s="8">
        <v>28.980373251292299</v>
      </c>
      <c r="G95" s="8">
        <v>34.123149100871601</v>
      </c>
      <c r="H95" s="8">
        <v>2.2000659016978501</v>
      </c>
      <c r="I95" s="8">
        <v>1.1375467394902401</v>
      </c>
      <c r="J95" s="8">
        <v>11.4399451588398</v>
      </c>
      <c r="K95" s="18">
        <v>3.22455657447984E-8</v>
      </c>
      <c r="L95" s="18">
        <v>8.5869169750815805E-6</v>
      </c>
      <c r="M95" s="10" t="s">
        <v>4397</v>
      </c>
    </row>
    <row r="96" spans="1:13">
      <c r="A96" s="11" t="s">
        <v>1747</v>
      </c>
      <c r="B96" s="8">
        <v>321.98617171365697</v>
      </c>
      <c r="C96" s="8">
        <v>439.15404023247697</v>
      </c>
      <c r="D96" s="8">
        <v>356.56019224242601</v>
      </c>
      <c r="E96" s="8">
        <v>120.40963241274299</v>
      </c>
      <c r="F96" s="8">
        <v>132.97510421258099</v>
      </c>
      <c r="G96" s="8">
        <v>125.56055048783701</v>
      </c>
      <c r="H96" s="8">
        <v>2.9522179345859101</v>
      </c>
      <c r="I96" s="8">
        <v>1.5617992259853499</v>
      </c>
      <c r="J96" s="8">
        <v>11.456017015542001</v>
      </c>
      <c r="K96" s="18">
        <v>3.1704594929743903E-8</v>
      </c>
      <c r="L96" s="18">
        <v>8.5869169750815805E-6</v>
      </c>
      <c r="M96" s="10" t="s">
        <v>4396</v>
      </c>
    </row>
    <row r="97" spans="1:13">
      <c r="A97" s="11" t="s">
        <v>1893</v>
      </c>
      <c r="B97" s="8">
        <v>20.132291174130099</v>
      </c>
      <c r="C97" s="8">
        <v>17.542771247635599</v>
      </c>
      <c r="D97" s="8">
        <v>19.258703956380899</v>
      </c>
      <c r="E97" s="8">
        <v>3.20664800033936</v>
      </c>
      <c r="F97" s="8">
        <v>1.61667179324043</v>
      </c>
      <c r="G97" s="8">
        <v>1.73621574473604</v>
      </c>
      <c r="H97" s="8">
        <v>8.8163958480008393</v>
      </c>
      <c r="I97" s="8">
        <v>3.1401890010332698</v>
      </c>
      <c r="J97" s="8">
        <v>11.3654260814418</v>
      </c>
      <c r="K97" s="18">
        <v>3.4886003018814001E-8</v>
      </c>
      <c r="L97" s="18">
        <v>9.0542030571776601E-6</v>
      </c>
      <c r="M97" s="10" t="s">
        <v>4398</v>
      </c>
    </row>
    <row r="98" spans="1:13">
      <c r="A98" s="11" t="s">
        <v>1733</v>
      </c>
      <c r="B98" s="8">
        <v>140.45298438257899</v>
      </c>
      <c r="C98" s="8">
        <v>133.319380762744</v>
      </c>
      <c r="D98" s="8">
        <v>148.18941261518501</v>
      </c>
      <c r="E98" s="8">
        <v>26.319045336118599</v>
      </c>
      <c r="F98" s="8">
        <v>18.955823836433499</v>
      </c>
      <c r="G98" s="8">
        <v>22.1670580936912</v>
      </c>
      <c r="H98" s="8">
        <v>6.2774768909927898</v>
      </c>
      <c r="I98" s="8">
        <v>2.650184812575</v>
      </c>
      <c r="J98" s="8">
        <v>11.327227974305099</v>
      </c>
      <c r="K98" s="18">
        <v>3.6328239427241102E-8</v>
      </c>
      <c r="L98" s="18">
        <v>9.3303028262297705E-6</v>
      </c>
      <c r="M98" s="10" t="s">
        <v>4399</v>
      </c>
    </row>
    <row r="99" spans="1:13">
      <c r="A99" s="11" t="s">
        <v>1447</v>
      </c>
      <c r="B99" s="8">
        <v>24.748937111531099</v>
      </c>
      <c r="C99" s="8">
        <v>23.339394145008399</v>
      </c>
      <c r="D99" s="8">
        <v>27.095602421411701</v>
      </c>
      <c r="E99" s="8">
        <v>6.8015645131104696</v>
      </c>
      <c r="F99" s="8">
        <v>7.5218836677480398</v>
      </c>
      <c r="G99" s="8">
        <v>8.1308833714650994</v>
      </c>
      <c r="H99" s="8">
        <v>3.39085468869885</v>
      </c>
      <c r="I99" s="8">
        <v>1.7616489605988399</v>
      </c>
      <c r="J99" s="8">
        <v>11.2678344275557</v>
      </c>
      <c r="K99" s="18">
        <v>3.8698779565278502E-8</v>
      </c>
      <c r="L99" s="18">
        <v>9.4471000887277801E-6</v>
      </c>
      <c r="M99" s="10" t="s">
        <v>4401</v>
      </c>
    </row>
    <row r="100" spans="1:13">
      <c r="A100" s="11" t="s">
        <v>673</v>
      </c>
      <c r="B100" s="8">
        <v>47.140382196100298</v>
      </c>
      <c r="C100" s="8">
        <v>47.4359183996078</v>
      </c>
      <c r="D100" s="8">
        <v>40.613866605070797</v>
      </c>
      <c r="E100" s="8">
        <v>19.885983883194498</v>
      </c>
      <c r="F100" s="8">
        <v>20.5983962750188</v>
      </c>
      <c r="G100" s="8">
        <v>21.012194471063701</v>
      </c>
      <c r="H100" s="8">
        <v>2.1452291828567902</v>
      </c>
      <c r="I100" s="8">
        <v>1.1011317844653801</v>
      </c>
      <c r="J100" s="8">
        <v>11.2689781448696</v>
      </c>
      <c r="K100" s="18">
        <v>3.8651601399261198E-8</v>
      </c>
      <c r="L100" s="18">
        <v>9.4471000887277801E-6</v>
      </c>
      <c r="M100" s="10" t="s">
        <v>4400</v>
      </c>
    </row>
    <row r="101" spans="1:13">
      <c r="A101" s="11" t="s">
        <v>20</v>
      </c>
      <c r="B101" s="8">
        <v>19.043118889460601</v>
      </c>
      <c r="C101" s="8">
        <v>21.010103467478402</v>
      </c>
      <c r="D101" s="8">
        <v>21.2485126568391</v>
      </c>
      <c r="E101" s="8">
        <v>6.95310455810466</v>
      </c>
      <c r="F101" s="8">
        <v>7.9254665917179796</v>
      </c>
      <c r="G101" s="8">
        <v>6.62006417334816</v>
      </c>
      <c r="H101" s="8">
        <v>2.9106303941368901</v>
      </c>
      <c r="I101" s="8">
        <v>1.54133165072817</v>
      </c>
      <c r="J101" s="8">
        <v>11.2696648152695</v>
      </c>
      <c r="K101" s="18">
        <v>3.8623305881363499E-8</v>
      </c>
      <c r="L101" s="18">
        <v>9.4471000887277801E-6</v>
      </c>
      <c r="M101" s="10" t="s">
        <v>2571</v>
      </c>
    </row>
    <row r="102" spans="1:13">
      <c r="A102" s="11" t="s">
        <v>1816</v>
      </c>
      <c r="B102" s="8">
        <v>10.7744063833161</v>
      </c>
      <c r="C102" s="8">
        <v>10.644610244145801</v>
      </c>
      <c r="D102" s="8">
        <v>12.423471044506</v>
      </c>
      <c r="E102" s="8">
        <v>1.0506948727115399</v>
      </c>
      <c r="F102" s="8">
        <v>1.5134885523854</v>
      </c>
      <c r="G102" s="8">
        <v>1.1377818711141101</v>
      </c>
      <c r="H102" s="8">
        <v>9.0566926680043291</v>
      </c>
      <c r="I102" s="8">
        <v>3.1789843016414898</v>
      </c>
      <c r="J102" s="8">
        <v>11.270284165773299</v>
      </c>
      <c r="K102" s="18">
        <v>3.8597803390868998E-8</v>
      </c>
      <c r="L102" s="18">
        <v>9.4471000887277801E-6</v>
      </c>
      <c r="M102" s="10" t="s">
        <v>2563</v>
      </c>
    </row>
    <row r="103" spans="1:13">
      <c r="A103" s="11" t="s">
        <v>232</v>
      </c>
      <c r="B103" s="8">
        <v>65.445042103442702</v>
      </c>
      <c r="C103" s="8">
        <v>66.606526211128994</v>
      </c>
      <c r="D103" s="8">
        <v>61.696343641705496</v>
      </c>
      <c r="E103" s="8">
        <v>33.9454558218805</v>
      </c>
      <c r="F103" s="8">
        <v>29.2623262137582</v>
      </c>
      <c r="G103" s="8">
        <v>26.3683081486963</v>
      </c>
      <c r="H103" s="8">
        <v>2.0951740483235701</v>
      </c>
      <c r="I103" s="8">
        <v>1.0670700951052901</v>
      </c>
      <c r="J103" s="8">
        <v>11.276755175054101</v>
      </c>
      <c r="K103" s="18">
        <v>3.8332425539738501E-8</v>
      </c>
      <c r="L103" s="18">
        <v>9.4471000887277801E-6</v>
      </c>
      <c r="M103" s="10" t="s">
        <v>2395</v>
      </c>
    </row>
    <row r="104" spans="1:13">
      <c r="A104" s="11" t="s">
        <v>1608</v>
      </c>
      <c r="B104" s="8">
        <v>46.988317418430199</v>
      </c>
      <c r="C104" s="8">
        <v>39.668389712111903</v>
      </c>
      <c r="D104" s="8">
        <v>41.369193328417701</v>
      </c>
      <c r="E104" s="8">
        <v>18.775805590227101</v>
      </c>
      <c r="F104" s="8">
        <v>15.579553451013</v>
      </c>
      <c r="G104" s="8">
        <v>15.649082472136</v>
      </c>
      <c r="H104" s="8">
        <v>2.5601490287081301</v>
      </c>
      <c r="I104" s="8">
        <v>1.35622779331913</v>
      </c>
      <c r="J104" s="8">
        <v>11.241771761539001</v>
      </c>
      <c r="K104" s="18">
        <v>3.9790710636765702E-8</v>
      </c>
      <c r="L104" s="18">
        <v>9.5250462277679103E-6</v>
      </c>
      <c r="M104" s="10" t="s">
        <v>2824</v>
      </c>
    </row>
    <row r="105" spans="1:13">
      <c r="A105" s="11" t="s">
        <v>250</v>
      </c>
      <c r="B105" s="8">
        <v>116.88512099929901</v>
      </c>
      <c r="C105" s="8">
        <v>141.11574793072799</v>
      </c>
      <c r="D105" s="8">
        <v>129.015233217652</v>
      </c>
      <c r="E105" s="8">
        <v>31.333962022900199</v>
      </c>
      <c r="F105" s="8">
        <v>51.138007008879903</v>
      </c>
      <c r="G105" s="8">
        <v>47.340272556627497</v>
      </c>
      <c r="H105" s="8">
        <v>2.8967656280926</v>
      </c>
      <c r="I105" s="8">
        <v>1.5344429635635199</v>
      </c>
      <c r="J105" s="8">
        <v>11.2316767693477</v>
      </c>
      <c r="K105" s="18">
        <v>4.02224600782066E-8</v>
      </c>
      <c r="L105" s="18">
        <v>9.5358170739255908E-6</v>
      </c>
      <c r="M105" s="10" t="s">
        <v>4402</v>
      </c>
    </row>
    <row r="106" spans="1:13">
      <c r="A106" s="11" t="s">
        <v>130</v>
      </c>
      <c r="B106" s="8">
        <v>9.4781921634539508</v>
      </c>
      <c r="C106" s="8">
        <v>12.0246818913634</v>
      </c>
      <c r="D106" s="8">
        <v>10.1123417266102</v>
      </c>
      <c r="E106" s="8">
        <v>2.11949510454152</v>
      </c>
      <c r="F106" s="8">
        <v>1.6872158375813899</v>
      </c>
      <c r="G106" s="8">
        <v>1.4093147690194201</v>
      </c>
      <c r="H106" s="8">
        <v>6.1512824818699396</v>
      </c>
      <c r="I106" s="8">
        <v>2.6208872295320398</v>
      </c>
      <c r="J106" s="8">
        <v>11.211696303914399</v>
      </c>
      <c r="K106" s="18">
        <v>4.1091828421965397E-8</v>
      </c>
      <c r="L106" s="18">
        <v>9.6491440149712303E-6</v>
      </c>
      <c r="M106" s="10" t="s">
        <v>4403</v>
      </c>
    </row>
    <row r="107" spans="1:13">
      <c r="A107" s="11" t="s">
        <v>212</v>
      </c>
      <c r="B107" s="8">
        <v>22.4179561387005</v>
      </c>
      <c r="C107" s="8">
        <v>21.4301896509843</v>
      </c>
      <c r="D107" s="8">
        <v>21.122832096584499</v>
      </c>
      <c r="E107" s="8">
        <v>6.7798216448616504</v>
      </c>
      <c r="F107" s="8">
        <v>4.4924021693439604</v>
      </c>
      <c r="G107" s="8">
        <v>4.0787600860134097</v>
      </c>
      <c r="H107" s="8">
        <v>4.38062664497635</v>
      </c>
      <c r="I107" s="8">
        <v>2.1311372609073498</v>
      </c>
      <c r="J107" s="8">
        <v>11.1567124254254</v>
      </c>
      <c r="K107" s="18">
        <v>4.3589538607658399E-8</v>
      </c>
      <c r="L107" s="18">
        <v>9.9513302213928396E-6</v>
      </c>
      <c r="M107" s="10" t="s">
        <v>2847</v>
      </c>
    </row>
    <row r="108" spans="1:13">
      <c r="A108" s="11" t="s">
        <v>1679</v>
      </c>
      <c r="B108" s="8">
        <v>22.046635668738499</v>
      </c>
      <c r="C108" s="8">
        <v>22.4688687762843</v>
      </c>
      <c r="D108" s="8">
        <v>28.096849107123202</v>
      </c>
      <c r="E108" s="8">
        <v>2.6402726107387999</v>
      </c>
      <c r="F108" s="8">
        <v>2.1298024632800199</v>
      </c>
      <c r="G108" s="8">
        <v>4.0027567898596104</v>
      </c>
      <c r="H108" s="8">
        <v>8.1467498377864391</v>
      </c>
      <c r="I108" s="8">
        <v>3.0262246080400601</v>
      </c>
      <c r="J108" s="8">
        <v>11.062567375371801</v>
      </c>
      <c r="K108" s="18">
        <v>4.8250658296824402E-8</v>
      </c>
      <c r="L108" s="18">
        <v>1.05590362923896E-5</v>
      </c>
      <c r="M108" s="10" t="s">
        <v>4404</v>
      </c>
    </row>
    <row r="109" spans="1:13">
      <c r="A109" s="11" t="s">
        <v>1826</v>
      </c>
      <c r="B109" s="8">
        <v>27.7783345675596</v>
      </c>
      <c r="C109" s="8">
        <v>26.894823111350298</v>
      </c>
      <c r="D109" s="8">
        <v>32.5383277193297</v>
      </c>
      <c r="E109" s="8">
        <v>3.0958607080248801</v>
      </c>
      <c r="F109" s="8">
        <v>3.9020424770161202</v>
      </c>
      <c r="G109" s="8">
        <v>3.9112051722437702</v>
      </c>
      <c r="H109" s="8">
        <v>7.7977136008299803</v>
      </c>
      <c r="I109" s="8">
        <v>2.9630511675272801</v>
      </c>
      <c r="J109" s="8">
        <v>11.0802668821898</v>
      </c>
      <c r="K109" s="18">
        <v>4.7335278538777298E-8</v>
      </c>
      <c r="L109" s="18">
        <v>1.05590362923896E-5</v>
      </c>
      <c r="M109" s="10" t="s">
        <v>2414</v>
      </c>
    </row>
    <row r="110" spans="1:13">
      <c r="A110" s="11" t="s">
        <v>1748</v>
      </c>
      <c r="B110" s="8">
        <v>100.79567114514499</v>
      </c>
      <c r="C110" s="8">
        <v>101.379681348166</v>
      </c>
      <c r="D110" s="8">
        <v>107.070447444875</v>
      </c>
      <c r="E110" s="8">
        <v>41.082898160242401</v>
      </c>
      <c r="F110" s="8">
        <v>23.9119436026001</v>
      </c>
      <c r="G110" s="8">
        <v>21.379989179407598</v>
      </c>
      <c r="H110" s="8">
        <v>3.7638030380760701</v>
      </c>
      <c r="I110" s="8">
        <v>1.9121911330011501</v>
      </c>
      <c r="J110" s="8">
        <v>11.0435502691331</v>
      </c>
      <c r="K110" s="18">
        <v>4.92552976072323E-8</v>
      </c>
      <c r="L110" s="18">
        <v>1.05603358069906E-5</v>
      </c>
      <c r="M110" s="10" t="s">
        <v>2491</v>
      </c>
    </row>
    <row r="111" spans="1:13">
      <c r="A111" s="11" t="s">
        <v>675</v>
      </c>
      <c r="B111" s="8">
        <v>41.894291816883502</v>
      </c>
      <c r="C111" s="8">
        <v>51.909461020387397</v>
      </c>
      <c r="D111" s="8">
        <v>43.162641136036001</v>
      </c>
      <c r="E111" s="8">
        <v>20.767618794592</v>
      </c>
      <c r="F111" s="8">
        <v>20.4255801922817</v>
      </c>
      <c r="G111" s="8">
        <v>17.778146683467899</v>
      </c>
      <c r="H111" s="8">
        <v>2.27850160070872</v>
      </c>
      <c r="I111" s="8">
        <v>1.1880853840936101</v>
      </c>
      <c r="J111" s="8">
        <v>11.0452756154531</v>
      </c>
      <c r="K111" s="18">
        <v>4.9163235426219799E-8</v>
      </c>
      <c r="L111" s="18">
        <v>1.05603358069906E-5</v>
      </c>
      <c r="M111" s="10" t="s">
        <v>4405</v>
      </c>
    </row>
    <row r="112" spans="1:13">
      <c r="A112" s="11" t="s">
        <v>735</v>
      </c>
      <c r="B112" s="8">
        <v>21.723204988177802</v>
      </c>
      <c r="C112" s="8">
        <v>23.4860478093678</v>
      </c>
      <c r="D112" s="8">
        <v>25.001640483244401</v>
      </c>
      <c r="E112" s="8">
        <v>5.6843627781056796</v>
      </c>
      <c r="F112" s="8">
        <v>4.9840743707864004</v>
      </c>
      <c r="G112" s="8">
        <v>6.6610371611584496</v>
      </c>
      <c r="H112" s="8">
        <v>4.0802385577299898</v>
      </c>
      <c r="I112" s="8">
        <v>2.0286535041557698</v>
      </c>
      <c r="J112" s="8">
        <v>11.0211741421095</v>
      </c>
      <c r="K112" s="18">
        <v>5.0466086195974298E-8</v>
      </c>
      <c r="L112" s="18">
        <v>1.07266536314478E-5</v>
      </c>
      <c r="M112" s="10" t="s">
        <v>4406</v>
      </c>
    </row>
    <row r="113" spans="1:13">
      <c r="A113" s="11" t="s">
        <v>121</v>
      </c>
      <c r="B113" s="8">
        <v>24.898754930405801</v>
      </c>
      <c r="C113" s="8">
        <v>23.916262904023</v>
      </c>
      <c r="D113" s="8">
        <v>24.094886626446801</v>
      </c>
      <c r="E113" s="8">
        <v>10.211322636057099</v>
      </c>
      <c r="F113" s="8">
        <v>5.8255566400662104</v>
      </c>
      <c r="G113" s="8">
        <v>5.6015927620638299</v>
      </c>
      <c r="H113" s="8">
        <v>3.46027470100567</v>
      </c>
      <c r="I113" s="8">
        <v>1.79088657371381</v>
      </c>
      <c r="J113" s="8">
        <v>10.9664745109555</v>
      </c>
      <c r="K113" s="18">
        <v>5.35618366052223E-8</v>
      </c>
      <c r="L113" s="18">
        <v>1.12772611193095E-5</v>
      </c>
      <c r="M113" s="10" t="s">
        <v>2851</v>
      </c>
    </row>
    <row r="114" spans="1:13">
      <c r="A114" s="11" t="s">
        <v>1719</v>
      </c>
      <c r="B114" s="8">
        <v>48.946046070481799</v>
      </c>
      <c r="C114" s="8">
        <v>57.429380661403101</v>
      </c>
      <c r="D114" s="8">
        <v>53.9397265259799</v>
      </c>
      <c r="E114" s="8">
        <v>24.350919194581699</v>
      </c>
      <c r="F114" s="8">
        <v>19.700015438900898</v>
      </c>
      <c r="G114" s="8">
        <v>20.270934076858701</v>
      </c>
      <c r="H114" s="8">
        <v>2.5133746666485499</v>
      </c>
      <c r="I114" s="8">
        <v>1.3296257485865299</v>
      </c>
      <c r="J114" s="8">
        <v>10.9506228926252</v>
      </c>
      <c r="K114" s="18">
        <v>5.44964246086392E-8</v>
      </c>
      <c r="L114" s="18">
        <v>1.1291292816391699E-5</v>
      </c>
      <c r="M114" s="10" t="s">
        <v>4407</v>
      </c>
    </row>
    <row r="115" spans="1:13">
      <c r="A115" s="11" t="s">
        <v>132</v>
      </c>
      <c r="B115" s="8">
        <v>9.5212049272551091</v>
      </c>
      <c r="C115" s="8">
        <v>10.6245685188062</v>
      </c>
      <c r="D115" s="8">
        <v>10.5649608449475</v>
      </c>
      <c r="E115" s="8">
        <v>2.7539827183738801</v>
      </c>
      <c r="F115" s="8">
        <v>2.2215278655570501</v>
      </c>
      <c r="G115" s="8">
        <v>1.76283932555154</v>
      </c>
      <c r="H115" s="8">
        <v>4.7055932860193703</v>
      </c>
      <c r="I115" s="8">
        <v>2.2343766308894999</v>
      </c>
      <c r="J115" s="8">
        <v>10.91996558034</v>
      </c>
      <c r="K115" s="18">
        <v>5.6353724503453799E-8</v>
      </c>
      <c r="L115" s="18">
        <v>1.1483119267414501E-5</v>
      </c>
      <c r="M115" s="10" t="s">
        <v>2572</v>
      </c>
    </row>
    <row r="116" spans="1:13">
      <c r="A116" s="11" t="s">
        <v>1920</v>
      </c>
      <c r="B116" s="8">
        <v>72.675139702477594</v>
      </c>
      <c r="C116" s="8">
        <v>82.031994632797705</v>
      </c>
      <c r="D116" s="8">
        <v>75.657138157991795</v>
      </c>
      <c r="E116" s="8">
        <v>34.402752117926497</v>
      </c>
      <c r="F116" s="8">
        <v>20.8637687138832</v>
      </c>
      <c r="G116" s="8">
        <v>21.206715048949</v>
      </c>
      <c r="H116" s="8">
        <v>3.0756315609595499</v>
      </c>
      <c r="I116" s="8">
        <v>1.62088268892622</v>
      </c>
      <c r="J116" s="8">
        <v>10.9269755310367</v>
      </c>
      <c r="K116" s="18">
        <v>5.5923159773643099E-8</v>
      </c>
      <c r="L116" s="18">
        <v>1.1483119267414501E-5</v>
      </c>
      <c r="M116" s="10" t="s">
        <v>4408</v>
      </c>
    </row>
    <row r="117" spans="1:13">
      <c r="A117" s="11" t="s">
        <v>1863</v>
      </c>
      <c r="B117" s="8">
        <v>10.187949556606</v>
      </c>
      <c r="C117" s="8">
        <v>11.752748508013701</v>
      </c>
      <c r="D117" s="8">
        <v>10.497546777514399</v>
      </c>
      <c r="E117" s="8">
        <v>1.3317194368229599</v>
      </c>
      <c r="F117" s="8">
        <v>0.89520406763027904</v>
      </c>
      <c r="G117" s="8">
        <v>0.62312928281804902</v>
      </c>
      <c r="H117" s="8">
        <v>11.478812837121501</v>
      </c>
      <c r="I117" s="8">
        <v>3.52090153807164</v>
      </c>
      <c r="J117" s="8">
        <v>10.897189361877899</v>
      </c>
      <c r="K117" s="18">
        <v>5.7777301845954497E-8</v>
      </c>
      <c r="L117" s="18">
        <v>1.16766979861791E-5</v>
      </c>
      <c r="M117" s="10" t="s">
        <v>4409</v>
      </c>
    </row>
    <row r="118" spans="1:13">
      <c r="A118" s="11" t="s">
        <v>577</v>
      </c>
      <c r="B118" s="8">
        <v>42.601965665141698</v>
      </c>
      <c r="C118" s="8">
        <v>43.491710584648899</v>
      </c>
      <c r="D118" s="8">
        <v>40.025628007678201</v>
      </c>
      <c r="E118" s="8">
        <v>1.58264529582181</v>
      </c>
      <c r="F118" s="8">
        <v>5.78485089706456</v>
      </c>
      <c r="G118" s="8">
        <v>5.9983807903243997</v>
      </c>
      <c r="H118" s="8">
        <v>10.6234984811496</v>
      </c>
      <c r="I118" s="8">
        <v>3.40918704090201</v>
      </c>
      <c r="J118" s="8">
        <v>10.869898226793801</v>
      </c>
      <c r="K118" s="18">
        <v>5.9533846941826402E-8</v>
      </c>
      <c r="L118" s="18">
        <v>1.18376333080457E-5</v>
      </c>
      <c r="M118" s="10" t="s">
        <v>4410</v>
      </c>
    </row>
    <row r="119" spans="1:13">
      <c r="A119" s="11" t="s">
        <v>1921</v>
      </c>
      <c r="B119" s="8">
        <v>24.207801284423901</v>
      </c>
      <c r="C119" s="8">
        <v>25.645767132731599</v>
      </c>
      <c r="D119" s="8">
        <v>31.1491772635957</v>
      </c>
      <c r="E119" s="8">
        <v>1.5566856161957701</v>
      </c>
      <c r="F119" s="8">
        <v>3.9844838199868402</v>
      </c>
      <c r="G119" s="8">
        <v>4.8410183057775296</v>
      </c>
      <c r="H119" s="8">
        <v>8.4207839190618898</v>
      </c>
      <c r="I119" s="8">
        <v>3.0739545448711398</v>
      </c>
      <c r="J119" s="8">
        <v>10.8287367392384</v>
      </c>
      <c r="K119" s="18">
        <v>6.2291881333969201E-8</v>
      </c>
      <c r="L119" s="18">
        <v>1.2286949009362801E-5</v>
      </c>
      <c r="M119" s="10" t="s">
        <v>4411</v>
      </c>
    </row>
    <row r="120" spans="1:13">
      <c r="A120" s="11" t="s">
        <v>1727</v>
      </c>
      <c r="B120" s="8">
        <v>11.7947152973353</v>
      </c>
      <c r="C120" s="8">
        <v>11.657483055090401</v>
      </c>
      <c r="D120" s="8">
        <v>10.3573633829287</v>
      </c>
      <c r="E120" s="8">
        <v>1.50962832306845</v>
      </c>
      <c r="F120" s="8">
        <v>1.0147973950465099</v>
      </c>
      <c r="G120" s="8">
        <v>0.84765026770470797</v>
      </c>
      <c r="H120" s="8">
        <v>9.8709764274933995</v>
      </c>
      <c r="I120" s="8">
        <v>3.30319280174623</v>
      </c>
      <c r="J120" s="8">
        <v>10.786737650302801</v>
      </c>
      <c r="K120" s="18">
        <v>6.5247196941566799E-8</v>
      </c>
      <c r="L120" s="18">
        <v>1.2767737204692601E-5</v>
      </c>
      <c r="M120" s="10" t="s">
        <v>4412</v>
      </c>
    </row>
    <row r="121" spans="1:13">
      <c r="A121" s="11" t="s">
        <v>1666</v>
      </c>
      <c r="B121" s="8">
        <v>54.827932520204897</v>
      </c>
      <c r="C121" s="8">
        <v>56.906141950635302</v>
      </c>
      <c r="D121" s="8">
        <v>55.464627410931598</v>
      </c>
      <c r="E121" s="8">
        <v>26.049081238116699</v>
      </c>
      <c r="F121" s="8">
        <v>19.623979506908299</v>
      </c>
      <c r="G121" s="8">
        <v>23.200583741476201</v>
      </c>
      <c r="H121" s="8">
        <v>2.4424753473669698</v>
      </c>
      <c r="I121" s="8">
        <v>1.28834400071529</v>
      </c>
      <c r="J121" s="8">
        <v>10.7660689980359</v>
      </c>
      <c r="K121" s="18">
        <v>6.6756232715735694E-8</v>
      </c>
      <c r="L121" s="18">
        <v>1.28589193268686E-5</v>
      </c>
      <c r="M121" s="10" t="s">
        <v>4413</v>
      </c>
    </row>
    <row r="122" spans="1:13">
      <c r="A122" s="11" t="s">
        <v>447</v>
      </c>
      <c r="B122" s="8">
        <v>13.2825620861448</v>
      </c>
      <c r="C122" s="8">
        <v>13.4112470452522</v>
      </c>
      <c r="D122" s="8">
        <v>13.103269409893199</v>
      </c>
      <c r="E122" s="8">
        <v>3.8858530253682102</v>
      </c>
      <c r="F122" s="8">
        <v>4.70184365340452</v>
      </c>
      <c r="G122" s="8">
        <v>3.9274036876408598</v>
      </c>
      <c r="H122" s="8">
        <v>3.2517872816605098</v>
      </c>
      <c r="I122" s="8">
        <v>1.7012328854169601</v>
      </c>
      <c r="J122" s="8">
        <v>10.7250055628848</v>
      </c>
      <c r="K122" s="18">
        <v>6.9866031648462899E-8</v>
      </c>
      <c r="L122" s="18">
        <v>1.3353619196313999E-5</v>
      </c>
      <c r="M122" s="10" t="s">
        <v>4414</v>
      </c>
    </row>
    <row r="123" spans="1:13">
      <c r="A123" s="11" t="s">
        <v>1609</v>
      </c>
      <c r="B123" s="8">
        <v>19.864011768468799</v>
      </c>
      <c r="C123" s="8">
        <v>20.056459545151899</v>
      </c>
      <c r="D123" s="8">
        <v>18.323420613904698</v>
      </c>
      <c r="E123" s="8">
        <v>3.0993470376510399</v>
      </c>
      <c r="F123" s="8">
        <v>5.46901133659264</v>
      </c>
      <c r="G123" s="8">
        <v>4.2419104894539501</v>
      </c>
      <c r="H123" s="8">
        <v>4.6709532168510002</v>
      </c>
      <c r="I123" s="8">
        <v>2.2237169955223801</v>
      </c>
      <c r="J123" s="8">
        <v>10.668670290815999</v>
      </c>
      <c r="K123" s="18">
        <v>7.4386551995267394E-8</v>
      </c>
      <c r="L123" s="18">
        <v>1.40005711908039E-5</v>
      </c>
      <c r="M123" s="10" t="s">
        <v>2383</v>
      </c>
    </row>
    <row r="124" spans="1:13">
      <c r="A124" s="11" t="s">
        <v>1677</v>
      </c>
      <c r="B124" s="8">
        <v>9.0772837053788908</v>
      </c>
      <c r="C124" s="8">
        <v>8.6054783785392708</v>
      </c>
      <c r="D124" s="8">
        <v>9.6670654345778395</v>
      </c>
      <c r="E124" s="8">
        <v>1.67818303014276</v>
      </c>
      <c r="F124" s="8">
        <v>1.6921540302767499</v>
      </c>
      <c r="G124" s="8">
        <v>1.9570702053234801</v>
      </c>
      <c r="H124" s="8">
        <v>5.1900727616492404</v>
      </c>
      <c r="I124" s="8">
        <v>2.3757547644279899</v>
      </c>
      <c r="J124" s="8">
        <v>10.6711880090488</v>
      </c>
      <c r="K124" s="18">
        <v>7.4177991678561295E-8</v>
      </c>
      <c r="L124" s="18">
        <v>1.40005711908039E-5</v>
      </c>
      <c r="M124" s="10" t="s">
        <v>4415</v>
      </c>
    </row>
    <row r="125" spans="1:13">
      <c r="A125" s="11" t="s">
        <v>44</v>
      </c>
      <c r="B125" s="8">
        <v>27.725828762069799</v>
      </c>
      <c r="C125" s="8">
        <v>19.028649220843999</v>
      </c>
      <c r="D125" s="8">
        <v>22.032339549681101</v>
      </c>
      <c r="E125" s="8">
        <v>0.47914696543073199</v>
      </c>
      <c r="F125" s="8">
        <v>0.96627180001875601</v>
      </c>
      <c r="G125" s="8">
        <v>0.60533798713870302</v>
      </c>
      <c r="H125" s="8">
        <v>28.806057035107901</v>
      </c>
      <c r="I125" s="8">
        <v>4.8483002932123496</v>
      </c>
      <c r="J125" s="8">
        <v>10.641712334937001</v>
      </c>
      <c r="K125" s="18">
        <v>7.6659331662861907E-8</v>
      </c>
      <c r="L125" s="18">
        <v>1.43190339506025E-5</v>
      </c>
      <c r="M125" s="10" t="s">
        <v>4416</v>
      </c>
    </row>
    <row r="126" spans="1:13">
      <c r="A126" s="11" t="s">
        <v>1515</v>
      </c>
      <c r="B126" s="8">
        <v>9.8230756936253698</v>
      </c>
      <c r="C126" s="8">
        <v>9.6427374532186896</v>
      </c>
      <c r="D126" s="8">
        <v>10.277782217653099</v>
      </c>
      <c r="E126" s="8">
        <v>2.9802059225058199</v>
      </c>
      <c r="F126" s="8">
        <v>3.6623636903255501</v>
      </c>
      <c r="G126" s="8">
        <v>3.45133327733007</v>
      </c>
      <c r="H126" s="8">
        <v>3.0203618722815602</v>
      </c>
      <c r="I126" s="8">
        <v>1.59472141050064</v>
      </c>
      <c r="J126" s="8">
        <v>10.493118799926799</v>
      </c>
      <c r="K126" s="18">
        <v>9.0592662628163803E-8</v>
      </c>
      <c r="L126" s="18">
        <v>1.66690499235821E-5</v>
      </c>
      <c r="M126" s="10" t="s">
        <v>2846</v>
      </c>
    </row>
    <row r="127" spans="1:13">
      <c r="A127" s="11" t="s">
        <v>27</v>
      </c>
      <c r="B127" s="8">
        <v>29.9584449232933</v>
      </c>
      <c r="C127" s="8">
        <v>40.467481069680701</v>
      </c>
      <c r="D127" s="8">
        <v>38.567608872859097</v>
      </c>
      <c r="E127" s="8">
        <v>12.5340803497719</v>
      </c>
      <c r="F127" s="8">
        <v>14.966558896743001</v>
      </c>
      <c r="G127" s="8">
        <v>14.5849890860936</v>
      </c>
      <c r="H127" s="8">
        <v>2.5669986997059002</v>
      </c>
      <c r="I127" s="8">
        <v>1.36008256512707</v>
      </c>
      <c r="J127" s="8">
        <v>10.394631213846401</v>
      </c>
      <c r="K127" s="18">
        <v>1.01302390471723E-7</v>
      </c>
      <c r="L127" s="18">
        <v>1.8099360430947899E-5</v>
      </c>
      <c r="M127" s="10" t="s">
        <v>4417</v>
      </c>
    </row>
    <row r="128" spans="1:13">
      <c r="A128" s="11" t="s">
        <v>682</v>
      </c>
      <c r="B128" s="8">
        <v>35.764697785730903</v>
      </c>
      <c r="C128" s="8">
        <v>31.911317085538698</v>
      </c>
      <c r="D128" s="8">
        <v>28.301016068785898</v>
      </c>
      <c r="E128" s="8">
        <v>13.0845346645175</v>
      </c>
      <c r="F128" s="8">
        <v>8.6883789959014806</v>
      </c>
      <c r="G128" s="8">
        <v>11.2891603835218</v>
      </c>
      <c r="H128" s="8">
        <v>2.9209744859442202</v>
      </c>
      <c r="I128" s="8">
        <v>1.5464497566051201</v>
      </c>
      <c r="J128" s="8">
        <v>10.348259971390799</v>
      </c>
      <c r="K128" s="18">
        <v>1.06805823090198E-7</v>
      </c>
      <c r="L128" s="18">
        <v>1.8825362469669399E-5</v>
      </c>
      <c r="M128" s="10" t="s">
        <v>4418</v>
      </c>
    </row>
    <row r="129" spans="1:13">
      <c r="A129" s="11" t="s">
        <v>1736</v>
      </c>
      <c r="B129" s="8">
        <v>22.712311291446799</v>
      </c>
      <c r="C129" s="8">
        <v>17.061151524183298</v>
      </c>
      <c r="D129" s="8">
        <v>20.720034809714502</v>
      </c>
      <c r="E129" s="8">
        <v>2.1384772101275198</v>
      </c>
      <c r="F129" s="8">
        <v>0.808605072742968</v>
      </c>
      <c r="G129" s="8">
        <v>1.3508397040111499</v>
      </c>
      <c r="H129" s="8">
        <v>14.067783762512301</v>
      </c>
      <c r="I129" s="8">
        <v>3.8143231593057898</v>
      </c>
      <c r="J129" s="8">
        <v>10.3256294754413</v>
      </c>
      <c r="K129" s="18">
        <v>1.09606751203418E-7</v>
      </c>
      <c r="L129" s="18">
        <v>1.9166411756535198E-5</v>
      </c>
      <c r="M129" s="10" t="s">
        <v>4419</v>
      </c>
    </row>
    <row r="130" spans="1:13">
      <c r="A130" s="11" t="s">
        <v>1567</v>
      </c>
      <c r="B130" s="8">
        <v>18.1465201734303</v>
      </c>
      <c r="C130" s="8">
        <v>19.5658737692229</v>
      </c>
      <c r="D130" s="8">
        <v>16.274156442682401</v>
      </c>
      <c r="E130" s="8">
        <v>0.56305649947506597</v>
      </c>
      <c r="F130" s="8">
        <v>0.85161598086759405</v>
      </c>
      <c r="G130" s="8">
        <v>1.42269287975643</v>
      </c>
      <c r="H130" s="8">
        <v>17.679323700389801</v>
      </c>
      <c r="I130" s="8">
        <v>4.1439911822436599</v>
      </c>
      <c r="J130" s="8">
        <v>10.2427073533061</v>
      </c>
      <c r="K130" s="18">
        <v>1.20558955196612E-7</v>
      </c>
      <c r="L130" s="18">
        <v>1.96854410551501E-5</v>
      </c>
      <c r="M130" s="10" t="s">
        <v>4421</v>
      </c>
    </row>
    <row r="131" spans="1:13">
      <c r="A131" s="11" t="s">
        <v>1766</v>
      </c>
      <c r="B131" s="8">
        <v>66.912380562454899</v>
      </c>
      <c r="C131" s="8">
        <v>60.649019994441304</v>
      </c>
      <c r="D131" s="8">
        <v>66.073012467935797</v>
      </c>
      <c r="E131" s="8">
        <v>29.640789254145702</v>
      </c>
      <c r="F131" s="8">
        <v>17.638554722376298</v>
      </c>
      <c r="G131" s="8">
        <v>19.0305267199622</v>
      </c>
      <c r="H131" s="8">
        <v>2.9876571322510599</v>
      </c>
      <c r="I131" s="8">
        <v>1.5790145919077501</v>
      </c>
      <c r="J131" s="8">
        <v>10.2456090067764</v>
      </c>
      <c r="K131" s="18">
        <v>1.20156599531577E-7</v>
      </c>
      <c r="L131" s="18">
        <v>1.96854410551501E-5</v>
      </c>
      <c r="M131" s="10" t="s">
        <v>2806</v>
      </c>
    </row>
    <row r="132" spans="1:13">
      <c r="A132" s="11" t="s">
        <v>24</v>
      </c>
      <c r="B132" s="8">
        <v>22.061703122130101</v>
      </c>
      <c r="C132" s="8">
        <v>19.5963427145238</v>
      </c>
      <c r="D132" s="8">
        <v>18.333232351850501</v>
      </c>
      <c r="E132" s="8">
        <v>7.8753287980795603</v>
      </c>
      <c r="F132" s="8">
        <v>7.5229498454472301</v>
      </c>
      <c r="G132" s="8">
        <v>8.4948287169713499</v>
      </c>
      <c r="H132" s="8">
        <v>2.5273899978281298</v>
      </c>
      <c r="I132" s="8">
        <v>1.3376483016074501</v>
      </c>
      <c r="J132" s="8">
        <v>10.246975812551799</v>
      </c>
      <c r="K132" s="18">
        <v>1.1996756912073801E-7</v>
      </c>
      <c r="L132" s="18">
        <v>1.96854410551501E-5</v>
      </c>
      <c r="M132" s="10" t="s">
        <v>2480</v>
      </c>
    </row>
    <row r="133" spans="1:13">
      <c r="A133" s="11" t="s">
        <v>30</v>
      </c>
      <c r="B133" s="8">
        <v>24.248275179805201</v>
      </c>
      <c r="C133" s="8">
        <v>23.7438245432784</v>
      </c>
      <c r="D133" s="8">
        <v>22.7347999889672</v>
      </c>
      <c r="E133" s="8">
        <v>0.56428789695888204</v>
      </c>
      <c r="F133" s="8">
        <v>3.0345900597636599</v>
      </c>
      <c r="G133" s="8">
        <v>1.9010723882584499</v>
      </c>
      <c r="H133" s="8">
        <v>14.565220161059599</v>
      </c>
      <c r="I133" s="8">
        <v>3.8644556036342999</v>
      </c>
      <c r="J133" s="8">
        <v>10.262049696011699</v>
      </c>
      <c r="K133" s="18">
        <v>1.17903761257267E-7</v>
      </c>
      <c r="L133" s="18">
        <v>1.96854410551501E-5</v>
      </c>
      <c r="M133" s="10" t="s">
        <v>4420</v>
      </c>
    </row>
    <row r="134" spans="1:13">
      <c r="A134" s="11" t="s">
        <v>342</v>
      </c>
      <c r="B134" s="8">
        <v>35.567334771062598</v>
      </c>
      <c r="C134" s="8">
        <v>38.610159415934</v>
      </c>
      <c r="D134" s="8">
        <v>31.8974858419983</v>
      </c>
      <c r="E134" s="8">
        <v>14.714607407154199</v>
      </c>
      <c r="F134" s="8">
        <v>16.765931613071398</v>
      </c>
      <c r="G134" s="8">
        <v>17.474538677487299</v>
      </c>
      <c r="H134" s="8">
        <v>2.11340720799996</v>
      </c>
      <c r="I134" s="8">
        <v>1.07957077028348</v>
      </c>
      <c r="J134" s="8">
        <v>10.264412037553999</v>
      </c>
      <c r="K134" s="18">
        <v>1.17583775687896E-7</v>
      </c>
      <c r="L134" s="18">
        <v>1.96854410551501E-5</v>
      </c>
      <c r="M134" s="10" t="s">
        <v>2425</v>
      </c>
    </row>
    <row r="135" spans="1:13">
      <c r="A135" s="11" t="s">
        <v>1735</v>
      </c>
      <c r="B135" s="8">
        <v>19.973335756872</v>
      </c>
      <c r="C135" s="8">
        <v>22.9358484914044</v>
      </c>
      <c r="D135" s="8">
        <v>20.828465828401601</v>
      </c>
      <c r="E135" s="8">
        <v>0.63415211277283901</v>
      </c>
      <c r="F135" s="8">
        <v>1.5985786921969301</v>
      </c>
      <c r="G135" s="8">
        <v>1.6023324415321301</v>
      </c>
      <c r="H135" s="8">
        <v>16.001607039208</v>
      </c>
      <c r="I135" s="8">
        <v>4.0001448969419</v>
      </c>
      <c r="J135" s="8">
        <v>10.2651282752947</v>
      </c>
      <c r="K135" s="18">
        <v>1.1748694253576E-7</v>
      </c>
      <c r="L135" s="18">
        <v>1.96854410551501E-5</v>
      </c>
      <c r="M135" s="10" t="s">
        <v>3882</v>
      </c>
    </row>
    <row r="136" spans="1:13">
      <c r="A136" s="11" t="s">
        <v>1724</v>
      </c>
      <c r="B136" s="8">
        <v>19.719243414400001</v>
      </c>
      <c r="C136" s="8">
        <v>15.053353105536001</v>
      </c>
      <c r="D136" s="8">
        <v>18.364782737186601</v>
      </c>
      <c r="E136" s="8">
        <v>1.81203359537611</v>
      </c>
      <c r="F136" s="8">
        <v>0.78305096209194902</v>
      </c>
      <c r="G136" s="8">
        <v>0.65407475510246604</v>
      </c>
      <c r="H136" s="8">
        <v>16.456948267377498</v>
      </c>
      <c r="I136" s="8">
        <v>4.0406249259257798</v>
      </c>
      <c r="J136" s="8">
        <v>10.265504927658601</v>
      </c>
      <c r="K136" s="18">
        <v>1.17436054436046E-7</v>
      </c>
      <c r="L136" s="18">
        <v>1.96854410551501E-5</v>
      </c>
      <c r="M136" s="10" t="s">
        <v>2382</v>
      </c>
    </row>
    <row r="137" spans="1:13">
      <c r="A137" s="11" t="s">
        <v>1813</v>
      </c>
      <c r="B137" s="8">
        <v>14.663995036429901</v>
      </c>
      <c r="C137" s="8">
        <v>15.131647634350299</v>
      </c>
      <c r="D137" s="8">
        <v>14.3622319309089</v>
      </c>
      <c r="E137" s="8">
        <v>5.7952568651943599</v>
      </c>
      <c r="F137" s="8">
        <v>4.3826271113408097</v>
      </c>
      <c r="G137" s="8">
        <v>5.21381718070002</v>
      </c>
      <c r="H137" s="8">
        <v>2.9180518590603999</v>
      </c>
      <c r="I137" s="8">
        <v>1.5450055227844</v>
      </c>
      <c r="J137" s="8">
        <v>10.2703488353685</v>
      </c>
      <c r="K137" s="18">
        <v>1.1678370446989801E-7</v>
      </c>
      <c r="L137" s="18">
        <v>1.96854410551501E-5</v>
      </c>
      <c r="M137" s="10" t="s">
        <v>2562</v>
      </c>
    </row>
    <row r="138" spans="1:13">
      <c r="A138" s="11" t="s">
        <v>1927</v>
      </c>
      <c r="B138" s="8">
        <v>32.441720503302598</v>
      </c>
      <c r="C138" s="8">
        <v>33.114298886458698</v>
      </c>
      <c r="D138" s="8">
        <v>36.086044588927301</v>
      </c>
      <c r="E138" s="8">
        <v>14.763656098511399</v>
      </c>
      <c r="F138" s="8">
        <v>15.4058634143709</v>
      </c>
      <c r="G138" s="8">
        <v>17.206017397573198</v>
      </c>
      <c r="H138" s="8">
        <v>2.12924107001021</v>
      </c>
      <c r="I138" s="8">
        <v>1.0903392991651599</v>
      </c>
      <c r="J138" s="8">
        <v>10.2741311640068</v>
      </c>
      <c r="K138" s="18">
        <v>1.16277011070364E-7</v>
      </c>
      <c r="L138" s="18">
        <v>1.96854410551501E-5</v>
      </c>
      <c r="M138" s="10" t="s">
        <v>2514</v>
      </c>
    </row>
    <row r="139" spans="1:13">
      <c r="A139" s="11" t="s">
        <v>43</v>
      </c>
      <c r="B139" s="8">
        <v>14.787388880575101</v>
      </c>
      <c r="C139" s="8">
        <v>16.3623594497796</v>
      </c>
      <c r="D139" s="8">
        <v>21.110336084522501</v>
      </c>
      <c r="E139" s="8">
        <v>2.6780585481020598</v>
      </c>
      <c r="F139" s="8">
        <v>2.7003535872380402</v>
      </c>
      <c r="G139" s="8">
        <v>1.73506057790654</v>
      </c>
      <c r="H139" s="8">
        <v>7.4409038881475702</v>
      </c>
      <c r="I139" s="8">
        <v>2.8954778842016702</v>
      </c>
      <c r="J139" s="8">
        <v>10.2136580576105</v>
      </c>
      <c r="K139" s="18">
        <v>1.2466723502664299E-7</v>
      </c>
      <c r="L139" s="18">
        <v>2.0222337808006001E-5</v>
      </c>
      <c r="M139" s="10" t="s">
        <v>2377</v>
      </c>
    </row>
    <row r="140" spans="1:13">
      <c r="A140" s="11" t="s">
        <v>759</v>
      </c>
      <c r="B140" s="8">
        <v>24.067186970415499</v>
      </c>
      <c r="C140" s="8">
        <v>26.075724705863699</v>
      </c>
      <c r="D140" s="8">
        <v>24.410393578880001</v>
      </c>
      <c r="E140" s="8">
        <v>7.4320897127982297</v>
      </c>
      <c r="F140" s="8">
        <v>4.9302384338648801</v>
      </c>
      <c r="G140" s="8">
        <v>2.96508931050999</v>
      </c>
      <c r="H140" s="8">
        <v>5.3356862640484897</v>
      </c>
      <c r="I140" s="8">
        <v>2.4156738391971202</v>
      </c>
      <c r="J140" s="8">
        <v>10.1457717194419</v>
      </c>
      <c r="K140" s="18">
        <v>1.34861985905313E-7</v>
      </c>
      <c r="L140" s="18">
        <v>2.15919293797493E-5</v>
      </c>
      <c r="M140" s="10" t="s">
        <v>4422</v>
      </c>
    </row>
    <row r="141" spans="1:13">
      <c r="A141" s="11" t="s">
        <v>634</v>
      </c>
      <c r="B141" s="8">
        <v>10.055434072739899</v>
      </c>
      <c r="C141" s="8">
        <v>12.6562971601982</v>
      </c>
      <c r="D141" s="8">
        <v>11.3625680901867</v>
      </c>
      <c r="E141" s="8">
        <v>3.0201937214460601</v>
      </c>
      <c r="F141" s="8">
        <v>2.4916394140946498</v>
      </c>
      <c r="G141" s="8">
        <v>2.8906136922425398</v>
      </c>
      <c r="H141" s="8">
        <v>4.0885208743540202</v>
      </c>
      <c r="I141" s="8">
        <v>2.0315790062015502</v>
      </c>
      <c r="J141" s="8">
        <v>10.1465518959584</v>
      </c>
      <c r="K141" s="18">
        <v>1.34739896191733E-7</v>
      </c>
      <c r="L141" s="18">
        <v>2.15919293797493E-5</v>
      </c>
      <c r="M141" s="10" t="s">
        <v>2395</v>
      </c>
    </row>
    <row r="142" spans="1:13">
      <c r="A142" s="11" t="s">
        <v>1734</v>
      </c>
      <c r="B142" s="8">
        <v>528.06555655085003</v>
      </c>
      <c r="C142" s="8">
        <v>484.36107378582102</v>
      </c>
      <c r="D142" s="8">
        <v>485.21136351133799</v>
      </c>
      <c r="E142" s="8">
        <v>271.93351857919902</v>
      </c>
      <c r="F142" s="8">
        <v>195.12651161628699</v>
      </c>
      <c r="G142" s="8">
        <v>210.92468040094801</v>
      </c>
      <c r="H142" s="8">
        <v>2.1428172234822398</v>
      </c>
      <c r="I142" s="8">
        <v>1.09950879727461</v>
      </c>
      <c r="J142" s="8">
        <v>10.1242660378474</v>
      </c>
      <c r="K142" s="18">
        <v>1.3827430797655401E-7</v>
      </c>
      <c r="L142" s="18">
        <v>2.1995427983676899E-5</v>
      </c>
      <c r="M142" s="10" t="s">
        <v>2515</v>
      </c>
    </row>
    <row r="143" spans="1:13">
      <c r="A143" s="11" t="s">
        <v>1577</v>
      </c>
      <c r="B143" s="8">
        <v>48.143497211100197</v>
      </c>
      <c r="C143" s="8">
        <v>55.490780923992602</v>
      </c>
      <c r="D143" s="8">
        <v>54.141378270855</v>
      </c>
      <c r="E143" s="8">
        <v>25.299976917656402</v>
      </c>
      <c r="F143" s="8">
        <v>26.825580570952798</v>
      </c>
      <c r="G143" s="8">
        <v>25.702311320482099</v>
      </c>
      <c r="H143" s="8">
        <v>2.0128512365626099</v>
      </c>
      <c r="I143" s="8">
        <v>1.0092405511941001</v>
      </c>
      <c r="J143" s="8">
        <v>9.9925475554308107</v>
      </c>
      <c r="K143" s="18">
        <v>1.61289671703591E-7</v>
      </c>
      <c r="L143" s="18">
        <v>2.4101564518325699E-5</v>
      </c>
      <c r="M143" s="10" t="s">
        <v>4423</v>
      </c>
    </row>
    <row r="144" spans="1:13">
      <c r="A144" s="11" t="s">
        <v>567</v>
      </c>
      <c r="B144" s="8">
        <v>14.7933230663293</v>
      </c>
      <c r="C144" s="8">
        <v>13.6275279258994</v>
      </c>
      <c r="D144" s="8">
        <v>13.910969653873501</v>
      </c>
      <c r="E144" s="8">
        <v>5.4903223670672103</v>
      </c>
      <c r="F144" s="8">
        <v>4.64631065309674</v>
      </c>
      <c r="G144" s="8">
        <v>6.4408375855829698</v>
      </c>
      <c r="H144" s="8">
        <v>2.58392551844313</v>
      </c>
      <c r="I144" s="8">
        <v>1.3695644850003299</v>
      </c>
      <c r="J144" s="8">
        <v>9.9932832753094107</v>
      </c>
      <c r="K144" s="18">
        <v>1.61150316544115E-7</v>
      </c>
      <c r="L144" s="18">
        <v>2.4101564518325699E-5</v>
      </c>
      <c r="M144" s="10" t="s">
        <v>2441</v>
      </c>
    </row>
    <row r="145" spans="1:13">
      <c r="A145" s="11" t="s">
        <v>1618</v>
      </c>
      <c r="B145" s="8">
        <v>15.3246430599331</v>
      </c>
      <c r="C145" s="8">
        <v>13.9973876532313</v>
      </c>
      <c r="D145" s="8">
        <v>16.855164114148302</v>
      </c>
      <c r="E145" s="8">
        <v>1.77638995445404</v>
      </c>
      <c r="F145" s="8">
        <v>1.99019837181144</v>
      </c>
      <c r="G145" s="8">
        <v>3.4910255001252102</v>
      </c>
      <c r="H145" s="8">
        <v>6.4064060880086302</v>
      </c>
      <c r="I145" s="8">
        <v>2.6795152502805002</v>
      </c>
      <c r="J145" s="8">
        <v>10.0010560159365</v>
      </c>
      <c r="K145" s="18">
        <v>1.5968587732858599E-7</v>
      </c>
      <c r="L145" s="18">
        <v>2.4101564518325699E-5</v>
      </c>
      <c r="M145" s="10" t="s">
        <v>2514</v>
      </c>
    </row>
    <row r="146" spans="1:13">
      <c r="A146" s="11" t="s">
        <v>1783</v>
      </c>
      <c r="B146" s="8">
        <v>8.1807678417674108</v>
      </c>
      <c r="C146" s="8">
        <v>8.7543166214647297</v>
      </c>
      <c r="D146" s="8">
        <v>7.3366736104656001</v>
      </c>
      <c r="E146" s="8">
        <v>0.44087251753002799</v>
      </c>
      <c r="F146" s="8">
        <v>0.14818093814896799</v>
      </c>
      <c r="G146" s="8">
        <v>0.123774077962577</v>
      </c>
      <c r="H146" s="8">
        <v>28.237270115236399</v>
      </c>
      <c r="I146" s="8">
        <v>4.8195287153102004</v>
      </c>
      <c r="J146" s="8">
        <v>10.0021296744767</v>
      </c>
      <c r="K146" s="18">
        <v>1.5948471103015301E-7</v>
      </c>
      <c r="L146" s="18">
        <v>2.4101564518325699E-5</v>
      </c>
      <c r="M146" s="10" t="s">
        <v>2383</v>
      </c>
    </row>
    <row r="147" spans="1:13">
      <c r="A147" s="11" t="s">
        <v>772</v>
      </c>
      <c r="B147" s="8">
        <v>106.66208586787801</v>
      </c>
      <c r="C147" s="8">
        <v>103.269615574951</v>
      </c>
      <c r="D147" s="8">
        <v>102.830907219479</v>
      </c>
      <c r="E147" s="8">
        <v>5.46075430443278</v>
      </c>
      <c r="F147" s="8">
        <v>12.847836155804901</v>
      </c>
      <c r="G147" s="8">
        <v>6.1323834182093702</v>
      </c>
      <c r="H147" s="8">
        <v>12.344704855605499</v>
      </c>
      <c r="I147" s="8">
        <v>3.6258204389869699</v>
      </c>
      <c r="J147" s="8">
        <v>9.9090757515831598</v>
      </c>
      <c r="K147" s="18">
        <v>1.7796659546724699E-7</v>
      </c>
      <c r="L147" s="18">
        <v>2.50739678733739E-5</v>
      </c>
      <c r="M147" s="10" t="s">
        <v>2379</v>
      </c>
    </row>
    <row r="148" spans="1:13">
      <c r="A148" s="11" t="s">
        <v>438</v>
      </c>
      <c r="B148" s="8">
        <v>18.3063134165645</v>
      </c>
      <c r="C148" s="8">
        <v>13.1587769653222</v>
      </c>
      <c r="D148" s="8">
        <v>17.412459875256999</v>
      </c>
      <c r="E148" s="8">
        <v>2.8400730972421502</v>
      </c>
      <c r="F148" s="8">
        <v>1.1454867678813401</v>
      </c>
      <c r="G148" s="8">
        <v>1.5946896891050799</v>
      </c>
      <c r="H148" s="8">
        <v>8.9302273804501198</v>
      </c>
      <c r="I148" s="8">
        <v>3.15869690955383</v>
      </c>
      <c r="J148" s="8">
        <v>9.9096832868795897</v>
      </c>
      <c r="K148" s="18">
        <v>1.7783877607113001E-7</v>
      </c>
      <c r="L148" s="18">
        <v>2.50739678733739E-5</v>
      </c>
      <c r="M148" s="10" t="s">
        <v>4430</v>
      </c>
    </row>
    <row r="149" spans="1:13">
      <c r="A149" s="11" t="s">
        <v>595</v>
      </c>
      <c r="B149" s="8">
        <v>15.4772623639378</v>
      </c>
      <c r="C149" s="8">
        <v>15.921558293777201</v>
      </c>
      <c r="D149" s="8">
        <v>16.916632083086601</v>
      </c>
      <c r="E149" s="8">
        <v>0.330160768886051</v>
      </c>
      <c r="F149" s="8">
        <v>0.33290938215617399</v>
      </c>
      <c r="G149" s="8">
        <v>0.83422778265948005</v>
      </c>
      <c r="H149" s="8">
        <v>24.955470535257302</v>
      </c>
      <c r="I149" s="8">
        <v>4.6412842009901398</v>
      </c>
      <c r="J149" s="8">
        <v>9.9108053976940909</v>
      </c>
      <c r="K149" s="18">
        <v>1.7760295246134699E-7</v>
      </c>
      <c r="L149" s="18">
        <v>2.50739678733739E-5</v>
      </c>
      <c r="M149" s="10" t="s">
        <v>4429</v>
      </c>
    </row>
    <row r="150" spans="1:13">
      <c r="A150" s="11" t="s">
        <v>1922</v>
      </c>
      <c r="B150" s="8">
        <v>20.580789427046501</v>
      </c>
      <c r="C150" s="8">
        <v>17.496176901692301</v>
      </c>
      <c r="D150" s="8">
        <v>17.1067260180278</v>
      </c>
      <c r="E150" s="8">
        <v>1.7132844680242301</v>
      </c>
      <c r="F150" s="8">
        <v>2.0730572283270901</v>
      </c>
      <c r="G150" s="8">
        <v>1.44300356827885</v>
      </c>
      <c r="H150" s="8">
        <v>9.8938508690131002</v>
      </c>
      <c r="I150" s="8">
        <v>3.3065321537762302</v>
      </c>
      <c r="J150" s="8">
        <v>9.9169576848623908</v>
      </c>
      <c r="K150" s="18">
        <v>1.76315897228857E-7</v>
      </c>
      <c r="L150" s="18">
        <v>2.50739678733739E-5</v>
      </c>
      <c r="M150" s="10" t="s">
        <v>4428</v>
      </c>
    </row>
    <row r="151" spans="1:13">
      <c r="A151" s="11" t="s">
        <v>204</v>
      </c>
      <c r="B151" s="8">
        <v>23.4504214500949</v>
      </c>
      <c r="C151" s="8">
        <v>30.671075825760301</v>
      </c>
      <c r="D151" s="8">
        <v>24.3514520485198</v>
      </c>
      <c r="E151" s="8">
        <v>11.654809901175099</v>
      </c>
      <c r="F151" s="8">
        <v>9.2032458993623099</v>
      </c>
      <c r="G151" s="8">
        <v>9.2248567705349505</v>
      </c>
      <c r="H151" s="8">
        <v>2.6358770064928301</v>
      </c>
      <c r="I151" s="8">
        <v>1.3982830538578599</v>
      </c>
      <c r="J151" s="8">
        <v>9.9212911728116406</v>
      </c>
      <c r="K151" s="18">
        <v>1.7541530729452401E-7</v>
      </c>
      <c r="L151" s="18">
        <v>2.50739678733739E-5</v>
      </c>
      <c r="M151" s="10" t="s">
        <v>2535</v>
      </c>
    </row>
    <row r="152" spans="1:13">
      <c r="A152" s="11" t="s">
        <v>709</v>
      </c>
      <c r="B152" s="8">
        <v>17.226605163915799</v>
      </c>
      <c r="C152" s="8">
        <v>17.842329845163398</v>
      </c>
      <c r="D152" s="8">
        <v>16.886289585363102</v>
      </c>
      <c r="E152" s="8">
        <v>2.7347179743979702</v>
      </c>
      <c r="F152" s="8">
        <v>2.7574847075257001</v>
      </c>
      <c r="G152" s="8">
        <v>1.3819798879669001</v>
      </c>
      <c r="H152" s="8">
        <v>7.7929427298438299</v>
      </c>
      <c r="I152" s="8">
        <v>2.9621682140478001</v>
      </c>
      <c r="J152" s="8">
        <v>9.9278050240742601</v>
      </c>
      <c r="K152" s="18">
        <v>1.74070810454281E-7</v>
      </c>
      <c r="L152" s="18">
        <v>2.50739678733739E-5</v>
      </c>
      <c r="M152" s="10" t="s">
        <v>4427</v>
      </c>
    </row>
    <row r="153" spans="1:13">
      <c r="A153" s="11" t="s">
        <v>85</v>
      </c>
      <c r="B153" s="8">
        <v>14.149681333339901</v>
      </c>
      <c r="C153" s="8">
        <v>18.736272016524602</v>
      </c>
      <c r="D153" s="8">
        <v>14.1826200843105</v>
      </c>
      <c r="E153" s="8">
        <v>0.142042742022818</v>
      </c>
      <c r="F153" s="8">
        <v>0.71612629274717898</v>
      </c>
      <c r="G153" s="8">
        <v>0.71780788565745501</v>
      </c>
      <c r="H153" s="8">
        <v>30.257777637960402</v>
      </c>
      <c r="I153" s="8">
        <v>4.9192341238024104</v>
      </c>
      <c r="J153" s="8">
        <v>9.9331119310392708</v>
      </c>
      <c r="K153" s="18">
        <v>1.7298355958530101E-7</v>
      </c>
      <c r="L153" s="18">
        <v>2.50739678733739E-5</v>
      </c>
      <c r="M153" s="10" t="s">
        <v>2564</v>
      </c>
    </row>
    <row r="154" spans="1:13">
      <c r="A154" s="11" t="s">
        <v>1583</v>
      </c>
      <c r="B154" s="8">
        <v>12.782059746666899</v>
      </c>
      <c r="C154" s="8">
        <v>8.8396545940514795</v>
      </c>
      <c r="D154" s="8">
        <v>10.371469155857501</v>
      </c>
      <c r="E154" s="8">
        <v>1.9389634849072901</v>
      </c>
      <c r="F154" s="8">
        <v>1.9551055019703201</v>
      </c>
      <c r="G154" s="8">
        <v>1.6330803668057601</v>
      </c>
      <c r="H154" s="8">
        <v>5.7612048615000901</v>
      </c>
      <c r="I154" s="8">
        <v>2.5263705592258301</v>
      </c>
      <c r="J154" s="8">
        <v>9.9378277475814194</v>
      </c>
      <c r="K154" s="18">
        <v>1.7202348551927301E-7</v>
      </c>
      <c r="L154" s="18">
        <v>2.50739678733739E-5</v>
      </c>
      <c r="M154" s="10" t="s">
        <v>4426</v>
      </c>
    </row>
    <row r="155" spans="1:13">
      <c r="A155" s="11" t="s">
        <v>699</v>
      </c>
      <c r="B155" s="8">
        <v>70.3797899109165</v>
      </c>
      <c r="C155" s="8">
        <v>63.852692481718698</v>
      </c>
      <c r="D155" s="8">
        <v>63.559365254481797</v>
      </c>
      <c r="E155" s="8">
        <v>32.924508862859398</v>
      </c>
      <c r="F155" s="8">
        <v>25.0683365618147</v>
      </c>
      <c r="G155" s="8">
        <v>27.730470134783701</v>
      </c>
      <c r="H155" s="8">
        <v>2.31472413879905</v>
      </c>
      <c r="I155" s="8">
        <v>1.2108402680855801</v>
      </c>
      <c r="J155" s="8">
        <v>9.9445010393594799</v>
      </c>
      <c r="K155" s="18">
        <v>1.7067459699062301E-7</v>
      </c>
      <c r="L155" s="18">
        <v>2.50739678733739E-5</v>
      </c>
      <c r="M155" s="10" t="s">
        <v>4425</v>
      </c>
    </row>
    <row r="156" spans="1:13">
      <c r="A156" s="11" t="s">
        <v>171</v>
      </c>
      <c r="B156" s="8">
        <v>64.198459918002996</v>
      </c>
      <c r="C156" s="8">
        <v>68.392031057165198</v>
      </c>
      <c r="D156" s="8">
        <v>62.250073844912301</v>
      </c>
      <c r="E156" s="8">
        <v>20.585825303830301</v>
      </c>
      <c r="F156" s="8">
        <v>29.834082821836699</v>
      </c>
      <c r="G156" s="8">
        <v>31.032596656691101</v>
      </c>
      <c r="H156" s="8">
        <v>2.1937218754182002</v>
      </c>
      <c r="I156" s="8">
        <v>1.1333806294833899</v>
      </c>
      <c r="J156" s="8">
        <v>9.95025819837951</v>
      </c>
      <c r="K156" s="18">
        <v>1.6951995267327201E-7</v>
      </c>
      <c r="L156" s="18">
        <v>2.50739678733739E-5</v>
      </c>
      <c r="M156" s="10" t="s">
        <v>4424</v>
      </c>
    </row>
    <row r="157" spans="1:13">
      <c r="A157" s="11" t="s">
        <v>769</v>
      </c>
      <c r="B157" s="8">
        <v>7.7011091677160302</v>
      </c>
      <c r="C157" s="8">
        <v>6.5958421819616504</v>
      </c>
      <c r="D157" s="8">
        <v>7.3049585560379997</v>
      </c>
      <c r="E157" s="8">
        <v>2.0219072652322398</v>
      </c>
      <c r="F157" s="8">
        <v>1.6309918364113201</v>
      </c>
      <c r="G157" s="8">
        <v>1.6177923049360701</v>
      </c>
      <c r="H157" s="8">
        <v>4.1792370752968298</v>
      </c>
      <c r="I157" s="8">
        <v>2.0632396006449598</v>
      </c>
      <c r="J157" s="8">
        <v>9.8778020320232809</v>
      </c>
      <c r="K157" s="18">
        <v>1.84680458142648E-7</v>
      </c>
      <c r="L157" s="18">
        <v>2.5468288226347998E-5</v>
      </c>
      <c r="M157" s="10" t="s">
        <v>2390</v>
      </c>
    </row>
    <row r="158" spans="1:13">
      <c r="A158" s="11" t="s">
        <v>760</v>
      </c>
      <c r="B158" s="8">
        <v>18.685359402885801</v>
      </c>
      <c r="C158" s="8">
        <v>14.778609999120199</v>
      </c>
      <c r="D158" s="8">
        <v>15.5772996132829</v>
      </c>
      <c r="E158" s="8">
        <v>4.1319232308736797</v>
      </c>
      <c r="F158" s="8">
        <v>1.81144426217615</v>
      </c>
      <c r="G158" s="8">
        <v>2.8748549418785698</v>
      </c>
      <c r="H158" s="8">
        <v>5.7600557859212103</v>
      </c>
      <c r="I158" s="8">
        <v>2.5260827841818498</v>
      </c>
      <c r="J158" s="8">
        <v>9.8793201992373501</v>
      </c>
      <c r="K158" s="18">
        <v>1.8434837450772699E-7</v>
      </c>
      <c r="L158" s="18">
        <v>2.5468288226347998E-5</v>
      </c>
      <c r="M158" s="10" t="s">
        <v>2794</v>
      </c>
    </row>
    <row r="159" spans="1:13">
      <c r="A159" s="11" t="s">
        <v>639</v>
      </c>
      <c r="B159" s="8">
        <v>38.414257437254797</v>
      </c>
      <c r="C159" s="8">
        <v>41.639387042203097</v>
      </c>
      <c r="D159" s="8">
        <v>41.191009057493503</v>
      </c>
      <c r="E159" s="8">
        <v>10.260969977177799</v>
      </c>
      <c r="F159" s="8">
        <v>15.519589987708001</v>
      </c>
      <c r="G159" s="8">
        <v>16.324231916078499</v>
      </c>
      <c r="H159" s="8">
        <v>2.9478482897415801</v>
      </c>
      <c r="I159" s="8">
        <v>1.5596622784121299</v>
      </c>
      <c r="J159" s="8">
        <v>9.8226973047436399</v>
      </c>
      <c r="K159" s="18">
        <v>1.9717652413095401E-7</v>
      </c>
      <c r="L159" s="18">
        <v>2.7008802105404499E-5</v>
      </c>
      <c r="M159" s="10" t="s">
        <v>4431</v>
      </c>
    </row>
    <row r="160" spans="1:13">
      <c r="A160" s="11" t="s">
        <v>1908</v>
      </c>
      <c r="B160" s="8">
        <v>36.134297202976398</v>
      </c>
      <c r="C160" s="8">
        <v>27.926637079773201</v>
      </c>
      <c r="D160" s="8">
        <v>37.238414975092603</v>
      </c>
      <c r="E160" s="8">
        <v>12.765801100362699</v>
      </c>
      <c r="F160" s="8">
        <v>12.872077356098901</v>
      </c>
      <c r="G160" s="8">
        <v>12.3920427186835</v>
      </c>
      <c r="H160" s="8">
        <v>2.6889586057989598</v>
      </c>
      <c r="I160" s="8">
        <v>1.42704754633454</v>
      </c>
      <c r="J160" s="8">
        <v>9.8138195147778102</v>
      </c>
      <c r="K160" s="18">
        <v>1.9927268711681099E-7</v>
      </c>
      <c r="L160" s="18">
        <v>2.7145123610785099E-5</v>
      </c>
      <c r="M160" s="10" t="s">
        <v>4432</v>
      </c>
    </row>
    <row r="161" spans="1:13">
      <c r="A161" s="11" t="s">
        <v>1712</v>
      </c>
      <c r="B161" s="8">
        <v>30.664041270848799</v>
      </c>
      <c r="C161" s="8">
        <v>37.350359980518199</v>
      </c>
      <c r="D161" s="8">
        <v>40.8066233364288</v>
      </c>
      <c r="E161" s="8">
        <v>11.478837801859701</v>
      </c>
      <c r="F161" s="8">
        <v>10.893552932890501</v>
      </c>
      <c r="G161" s="8">
        <v>12.227154082381601</v>
      </c>
      <c r="H161" s="8">
        <v>3.1821038810524001</v>
      </c>
      <c r="I161" s="8">
        <v>1.66998093379368</v>
      </c>
      <c r="J161" s="8">
        <v>9.8045601501449902</v>
      </c>
      <c r="K161" s="18">
        <v>2.01484285313716E-7</v>
      </c>
      <c r="L161" s="18">
        <v>2.71464291731967E-5</v>
      </c>
      <c r="M161" s="10" t="s">
        <v>4433</v>
      </c>
    </row>
    <row r="162" spans="1:13">
      <c r="A162" s="11" t="s">
        <v>662</v>
      </c>
      <c r="B162" s="8">
        <v>29.141605603188101</v>
      </c>
      <c r="C162" s="8">
        <v>28.399144283111401</v>
      </c>
      <c r="D162" s="8">
        <v>30.4051519685503</v>
      </c>
      <c r="E162" s="8">
        <v>13.131813922564501</v>
      </c>
      <c r="F162" s="8">
        <v>8.3904236119542492</v>
      </c>
      <c r="G162" s="8">
        <v>6.8989313454855399</v>
      </c>
      <c r="H162" s="8">
        <v>3.27675478469338</v>
      </c>
      <c r="I162" s="8">
        <v>1.7122677131175701</v>
      </c>
      <c r="J162" s="8">
        <v>9.78658351427136</v>
      </c>
      <c r="K162" s="18">
        <v>2.05853091324615E-7</v>
      </c>
      <c r="L162" s="18">
        <v>2.7435209836214699E-5</v>
      </c>
      <c r="M162" s="10" t="s">
        <v>2800</v>
      </c>
    </row>
    <row r="163" spans="1:13">
      <c r="A163" s="11" t="s">
        <v>1525</v>
      </c>
      <c r="B163" s="8">
        <v>27.6723730484978</v>
      </c>
      <c r="C163" s="8">
        <v>27.5262655279226</v>
      </c>
      <c r="D163" s="8">
        <v>26.686912459865098</v>
      </c>
      <c r="E163" s="8">
        <v>14.8789638719878</v>
      </c>
      <c r="F163" s="8">
        <v>12.915481776783199</v>
      </c>
      <c r="G163" s="8">
        <v>12.0958322424421</v>
      </c>
      <c r="H163" s="8">
        <v>2.0529361365488801</v>
      </c>
      <c r="I163" s="8">
        <v>1.0376887482856301</v>
      </c>
      <c r="J163" s="8">
        <v>9.7891639545559208</v>
      </c>
      <c r="K163" s="18">
        <v>2.0521981409106901E-7</v>
      </c>
      <c r="L163" s="18">
        <v>2.7435209836214699E-5</v>
      </c>
      <c r="M163" s="10" t="s">
        <v>2795</v>
      </c>
    </row>
    <row r="164" spans="1:13">
      <c r="A164" s="11" t="s">
        <v>1593</v>
      </c>
      <c r="B164" s="8">
        <v>29.352781042973699</v>
      </c>
      <c r="C164" s="8">
        <v>27.730242960908701</v>
      </c>
      <c r="D164" s="8">
        <v>30.631740214420201</v>
      </c>
      <c r="E164" s="8">
        <v>14.9365990487291</v>
      </c>
      <c r="F164" s="8">
        <v>11.020205386023999</v>
      </c>
      <c r="G164" s="8">
        <v>10.0232973589899</v>
      </c>
      <c r="H164" s="8">
        <v>2.4757552460397099</v>
      </c>
      <c r="I164" s="8">
        <v>1.30786869630572</v>
      </c>
      <c r="J164" s="8">
        <v>9.7770942711049607</v>
      </c>
      <c r="K164" s="18">
        <v>2.0819986988443901E-7</v>
      </c>
      <c r="L164" s="18">
        <v>2.7598795655218901E-5</v>
      </c>
      <c r="M164" s="10" t="s">
        <v>2868</v>
      </c>
    </row>
    <row r="165" spans="1:13">
      <c r="A165" s="11" t="s">
        <v>114</v>
      </c>
      <c r="B165" s="8">
        <v>6.1009053006140403</v>
      </c>
      <c r="C165" s="8">
        <v>5.9068612799679903</v>
      </c>
      <c r="D165" s="8">
        <v>6.8392649358715998</v>
      </c>
      <c r="E165" s="8">
        <v>0.148736498564317</v>
      </c>
      <c r="F165" s="8">
        <v>0.14997474111834599</v>
      </c>
      <c r="G165" s="8">
        <v>0.25054484782567499</v>
      </c>
      <c r="H165" s="8">
        <v>24.502919689739301</v>
      </c>
      <c r="I165" s="8">
        <v>4.6148817612964503</v>
      </c>
      <c r="J165" s="8">
        <v>9.7571950826060494</v>
      </c>
      <c r="K165" s="18">
        <v>2.13214274494262E-7</v>
      </c>
      <c r="L165" s="18">
        <v>2.7709951319026001E-5</v>
      </c>
      <c r="M165" s="10" t="s">
        <v>2404</v>
      </c>
    </row>
    <row r="166" spans="1:13">
      <c r="A166" s="11" t="s">
        <v>1654</v>
      </c>
      <c r="B166" s="8">
        <v>91.044035152506595</v>
      </c>
      <c r="C166" s="8">
        <v>93.161483040185004</v>
      </c>
      <c r="D166" s="8">
        <v>99.837541769596896</v>
      </c>
      <c r="E166" s="8">
        <v>47.716145916987102</v>
      </c>
      <c r="F166" s="8">
        <v>28.5116364005534</v>
      </c>
      <c r="G166" s="8">
        <v>30.513595317447201</v>
      </c>
      <c r="H166" s="8">
        <v>2.6896345035032501</v>
      </c>
      <c r="I166" s="8">
        <v>1.42741013716506</v>
      </c>
      <c r="J166" s="8">
        <v>9.7369734010330191</v>
      </c>
      <c r="K166" s="18">
        <v>2.1844209961824401E-7</v>
      </c>
      <c r="L166" s="18">
        <v>2.7918212057017998E-5</v>
      </c>
      <c r="M166" s="10" t="s">
        <v>4435</v>
      </c>
    </row>
    <row r="167" spans="1:13">
      <c r="A167" s="11" t="s">
        <v>536</v>
      </c>
      <c r="B167" s="8">
        <v>35.476737256055102</v>
      </c>
      <c r="C167" s="8">
        <v>37.884233974506301</v>
      </c>
      <c r="D167" s="8">
        <v>32.284122034022502</v>
      </c>
      <c r="E167" s="8">
        <v>13.177037560696499</v>
      </c>
      <c r="F167" s="8">
        <v>9.6957272852813592</v>
      </c>
      <c r="G167" s="8">
        <v>11.398234396889199</v>
      </c>
      <c r="H167" s="8">
        <v>3.1508375333452898</v>
      </c>
      <c r="I167" s="8">
        <v>1.6557353665801799</v>
      </c>
      <c r="J167" s="8">
        <v>9.7393621704457995</v>
      </c>
      <c r="K167" s="18">
        <v>2.1781748339042099E-7</v>
      </c>
      <c r="L167" s="18">
        <v>2.7918212057017998E-5</v>
      </c>
      <c r="M167" s="10" t="s">
        <v>4434</v>
      </c>
    </row>
    <row r="168" spans="1:13">
      <c r="A168" s="11" t="s">
        <v>754</v>
      </c>
      <c r="B168" s="8">
        <v>24.781675294089801</v>
      </c>
      <c r="C168" s="8">
        <v>21.545161142029301</v>
      </c>
      <c r="D168" s="8">
        <v>26.079998231197301</v>
      </c>
      <c r="E168" s="8">
        <v>2.24403300317634</v>
      </c>
      <c r="F168" s="8">
        <v>6.2659792992686398</v>
      </c>
      <c r="G168" s="8">
        <v>4.9431379635491002</v>
      </c>
      <c r="H168" s="8">
        <v>5.8437769325554196</v>
      </c>
      <c r="I168" s="8">
        <v>2.5469011089357001</v>
      </c>
      <c r="J168" s="8">
        <v>9.7016169954079405</v>
      </c>
      <c r="K168" s="18">
        <v>2.27913850491098E-7</v>
      </c>
      <c r="L168" s="18">
        <v>2.8817661013889701E-5</v>
      </c>
      <c r="M168" s="10" t="s">
        <v>4436</v>
      </c>
    </row>
    <row r="169" spans="1:13">
      <c r="A169" s="11" t="s">
        <v>756</v>
      </c>
      <c r="B169" s="8">
        <v>7.9785491671618498</v>
      </c>
      <c r="C169" s="8">
        <v>6.6948138645818904</v>
      </c>
      <c r="D169" s="8">
        <v>6.6782985949006903</v>
      </c>
      <c r="E169" s="8">
        <v>0</v>
      </c>
      <c r="F169" s="8">
        <v>0</v>
      </c>
      <c r="G169" s="8">
        <v>0</v>
      </c>
      <c r="H169" s="8">
        <v>70.137664966967805</v>
      </c>
      <c r="I169" s="8">
        <v>6.1321174958708502</v>
      </c>
      <c r="J169" s="8">
        <v>9.7033664923044896</v>
      </c>
      <c r="K169" s="18">
        <v>2.27435017990937E-7</v>
      </c>
      <c r="L169" s="18">
        <v>2.8817661013889701E-5</v>
      </c>
      <c r="M169" s="10" t="s">
        <v>2491</v>
      </c>
    </row>
    <row r="170" spans="1:13">
      <c r="A170" s="11" t="s">
        <v>664</v>
      </c>
      <c r="B170" s="8">
        <v>52.641574827515697</v>
      </c>
      <c r="C170" s="8">
        <v>53.8916202340084</v>
      </c>
      <c r="D170" s="8">
        <v>49.144836452476</v>
      </c>
      <c r="E170" s="8">
        <v>26.8035140644804</v>
      </c>
      <c r="F170" s="8">
        <v>22.868708362943899</v>
      </c>
      <c r="G170" s="8">
        <v>21.8308649425638</v>
      </c>
      <c r="H170" s="8">
        <v>2.19784823071421</v>
      </c>
      <c r="I170" s="8">
        <v>1.1360917664711001</v>
      </c>
      <c r="J170" s="8">
        <v>9.6745127423282202</v>
      </c>
      <c r="K170" s="18">
        <v>2.3547114251570599E-7</v>
      </c>
      <c r="L170" s="18">
        <v>2.9174756230488599E-5</v>
      </c>
      <c r="M170" s="10" t="s">
        <v>2392</v>
      </c>
    </row>
    <row r="171" spans="1:13">
      <c r="A171" s="11" t="s">
        <v>213</v>
      </c>
      <c r="B171" s="8">
        <v>37.563604153470102</v>
      </c>
      <c r="C171" s="8">
        <v>35.5029392675374</v>
      </c>
      <c r="D171" s="8">
        <v>37.698229455877197</v>
      </c>
      <c r="E171" s="8">
        <v>14.04193963997</v>
      </c>
      <c r="F171" s="8">
        <v>14.1588398451728</v>
      </c>
      <c r="G171" s="8">
        <v>17.225903111088101</v>
      </c>
      <c r="H171" s="8">
        <v>2.4740660188505199</v>
      </c>
      <c r="I171" s="8">
        <v>1.3068839982114</v>
      </c>
      <c r="J171" s="8">
        <v>9.6764660547956893</v>
      </c>
      <c r="K171" s="18">
        <v>2.3491767926714399E-7</v>
      </c>
      <c r="L171" s="18">
        <v>2.9174756230488599E-5</v>
      </c>
      <c r="M171" s="10" t="s">
        <v>2407</v>
      </c>
    </row>
    <row r="172" spans="1:13">
      <c r="A172" s="11" t="s">
        <v>245</v>
      </c>
      <c r="B172" s="8">
        <v>14.4393059403858</v>
      </c>
      <c r="C172" s="8">
        <v>13.980052626008201</v>
      </c>
      <c r="D172" s="8">
        <v>15.038075328232299</v>
      </c>
      <c r="E172" s="8">
        <v>0.31795519517492199</v>
      </c>
      <c r="F172" s="8">
        <v>0.96180658837356703</v>
      </c>
      <c r="G172" s="8">
        <v>0.535591712588526</v>
      </c>
      <c r="H172" s="8">
        <v>21.0545182519915</v>
      </c>
      <c r="I172" s="8">
        <v>4.3960579604958099</v>
      </c>
      <c r="J172" s="8">
        <v>9.6772520401511102</v>
      </c>
      <c r="K172" s="18">
        <v>2.3469536494412499E-7</v>
      </c>
      <c r="L172" s="18">
        <v>2.9174756230488599E-5</v>
      </c>
      <c r="M172" s="10" t="s">
        <v>4437</v>
      </c>
    </row>
    <row r="173" spans="1:13">
      <c r="A173" s="11" t="s">
        <v>1565</v>
      </c>
      <c r="B173" s="8">
        <v>16.468723500524401</v>
      </c>
      <c r="C173" s="8">
        <v>12.687358076522001</v>
      </c>
      <c r="D173" s="8">
        <v>12.0696787927617</v>
      </c>
      <c r="E173" s="8">
        <v>3.9890752631467801</v>
      </c>
      <c r="F173" s="8">
        <v>4.38794685293127</v>
      </c>
      <c r="G173" s="8">
        <v>3.2579633620283102</v>
      </c>
      <c r="H173" s="8">
        <v>3.60431079225136</v>
      </c>
      <c r="I173" s="8">
        <v>1.8497234171192201</v>
      </c>
      <c r="J173" s="8">
        <v>9.6844253560023894</v>
      </c>
      <c r="K173" s="18">
        <v>2.3267674198318899E-7</v>
      </c>
      <c r="L173" s="18">
        <v>2.9174756230488599E-5</v>
      </c>
      <c r="M173" s="10" t="s">
        <v>4424</v>
      </c>
    </row>
    <row r="174" spans="1:13">
      <c r="A174" s="11" t="s">
        <v>67</v>
      </c>
      <c r="B174" s="8">
        <v>9.0752404992627298</v>
      </c>
      <c r="C174" s="8">
        <v>7.90793589854401</v>
      </c>
      <c r="D174" s="8">
        <v>7.0536737217191998</v>
      </c>
      <c r="E174" s="8">
        <v>1.8584920111725001</v>
      </c>
      <c r="F174" s="8">
        <v>2.0821823301724698</v>
      </c>
      <c r="G174" s="8">
        <v>2.0870716675418399</v>
      </c>
      <c r="H174" s="8">
        <v>4.0089833814070799</v>
      </c>
      <c r="I174" s="8">
        <v>2.00323643704187</v>
      </c>
      <c r="J174" s="8">
        <v>9.6454664832650199</v>
      </c>
      <c r="K174" s="18">
        <v>2.43867389738265E-7</v>
      </c>
      <c r="L174" s="18">
        <v>2.9766308719735901E-5</v>
      </c>
      <c r="M174" s="10" t="s">
        <v>4438</v>
      </c>
    </row>
    <row r="175" spans="1:13">
      <c r="A175" s="11" t="s">
        <v>63</v>
      </c>
      <c r="B175" s="8">
        <v>31.819407387978501</v>
      </c>
      <c r="C175" s="8">
        <v>26.633465214370698</v>
      </c>
      <c r="D175" s="8">
        <v>31.297845393471899</v>
      </c>
      <c r="E175" s="8">
        <v>14.9942748538417</v>
      </c>
      <c r="F175" s="8">
        <v>11.3040024833151</v>
      </c>
      <c r="G175" s="8">
        <v>11.802652403682</v>
      </c>
      <c r="H175" s="8">
        <v>2.37262537548134</v>
      </c>
      <c r="I175" s="8">
        <v>1.24648432488856</v>
      </c>
      <c r="J175" s="8">
        <v>9.6350382266433794</v>
      </c>
      <c r="K175" s="18">
        <v>2.4695921538649398E-7</v>
      </c>
      <c r="L175" s="18">
        <v>2.9995204012657099E-5</v>
      </c>
      <c r="M175" s="10" t="s">
        <v>4439</v>
      </c>
    </row>
    <row r="176" spans="1:13">
      <c r="A176" s="11" t="s">
        <v>676</v>
      </c>
      <c r="B176" s="8">
        <v>8.6297663651665104</v>
      </c>
      <c r="C176" s="8">
        <v>10.7425156612641</v>
      </c>
      <c r="D176" s="8">
        <v>11.056206176035101</v>
      </c>
      <c r="E176" s="8">
        <v>0.67324368136842505</v>
      </c>
      <c r="F176" s="8">
        <v>0.84856060715932802</v>
      </c>
      <c r="G176" s="8">
        <v>0.28351772652680302</v>
      </c>
      <c r="H176" s="8">
        <v>16.485594528560799</v>
      </c>
      <c r="I176" s="8">
        <v>4.0431340114946899</v>
      </c>
      <c r="J176" s="8">
        <v>9.6156206467022791</v>
      </c>
      <c r="K176" s="18">
        <v>2.5282814608591801E-7</v>
      </c>
      <c r="L176" s="18">
        <v>3.02608289800699E-5</v>
      </c>
      <c r="M176" s="10" t="s">
        <v>2395</v>
      </c>
    </row>
    <row r="177" spans="1:13">
      <c r="A177" s="11" t="s">
        <v>533</v>
      </c>
      <c r="B177" s="8">
        <v>12.4678537700152</v>
      </c>
      <c r="C177" s="8">
        <v>11.8030528191491</v>
      </c>
      <c r="D177" s="8">
        <v>10.932940721802</v>
      </c>
      <c r="E177" s="8">
        <v>1.3239101969515401</v>
      </c>
      <c r="F177" s="8">
        <v>2.2884545983951599</v>
      </c>
      <c r="G177" s="8">
        <v>2.0708172153024198</v>
      </c>
      <c r="H177" s="8">
        <v>6.3480884506114501</v>
      </c>
      <c r="I177" s="8">
        <v>2.6663222299956399</v>
      </c>
      <c r="J177" s="8">
        <v>9.6161661421035394</v>
      </c>
      <c r="K177" s="18">
        <v>2.52661256546847E-7</v>
      </c>
      <c r="L177" s="18">
        <v>3.02608289800699E-5</v>
      </c>
      <c r="M177" s="10" t="s">
        <v>4440</v>
      </c>
    </row>
    <row r="178" spans="1:13">
      <c r="A178" s="11" t="s">
        <v>1657</v>
      </c>
      <c r="B178" s="8">
        <v>18.313840893437099</v>
      </c>
      <c r="C178" s="8">
        <v>17.058012397867898</v>
      </c>
      <c r="D178" s="8">
        <v>17.0479172470367</v>
      </c>
      <c r="E178" s="8">
        <v>2.21544861844973</v>
      </c>
      <c r="F178" s="8">
        <v>0.15956374250539701</v>
      </c>
      <c r="G178" s="8">
        <v>0.533128089255552</v>
      </c>
      <c r="H178" s="8">
        <v>24.0850803712848</v>
      </c>
      <c r="I178" s="8">
        <v>4.5900678330559899</v>
      </c>
      <c r="J178" s="8">
        <v>9.6108573722111696</v>
      </c>
      <c r="K178" s="18">
        <v>2.5429043120532201E-7</v>
      </c>
      <c r="L178" s="18">
        <v>3.0288815805789502E-5</v>
      </c>
      <c r="M178" s="10" t="s">
        <v>2491</v>
      </c>
    </row>
    <row r="179" spans="1:13">
      <c r="A179" s="11" t="s">
        <v>351</v>
      </c>
      <c r="B179" s="8">
        <v>6.0982687814694296</v>
      </c>
      <c r="C179" s="8">
        <v>5.76372984075405</v>
      </c>
      <c r="D179" s="8">
        <v>7.0316324568484596</v>
      </c>
      <c r="E179" s="8">
        <v>0.29734444354301198</v>
      </c>
      <c r="F179" s="8">
        <v>0.69957966967649998</v>
      </c>
      <c r="G179" s="8">
        <v>0.16695771622609801</v>
      </c>
      <c r="H179" s="8">
        <v>17.153197455450101</v>
      </c>
      <c r="I179" s="8">
        <v>4.1004056230728603</v>
      </c>
      <c r="J179" s="8">
        <v>9.5383246054299402</v>
      </c>
      <c r="K179" s="18">
        <v>2.7770711209636003E-7</v>
      </c>
      <c r="L179" s="18">
        <v>3.27614667743916E-5</v>
      </c>
      <c r="M179" s="10" t="s">
        <v>4358</v>
      </c>
    </row>
    <row r="180" spans="1:13">
      <c r="A180" s="11" t="s">
        <v>115</v>
      </c>
      <c r="B180" s="8">
        <v>17.0613808973972</v>
      </c>
      <c r="C180" s="8">
        <v>16.518730457179501</v>
      </c>
      <c r="D180" s="8">
        <v>18.095074581330199</v>
      </c>
      <c r="E180" s="8">
        <v>5.1649701442868796</v>
      </c>
      <c r="F180" s="8">
        <v>6.9439585463814701</v>
      </c>
      <c r="G180" s="8">
        <v>8.1032487690572008</v>
      </c>
      <c r="H180" s="8">
        <v>2.5862440048723099</v>
      </c>
      <c r="I180" s="8">
        <v>1.3708583958026299</v>
      </c>
      <c r="J180" s="8">
        <v>9.5284209205146198</v>
      </c>
      <c r="K180" s="18">
        <v>2.81078690942598E-7</v>
      </c>
      <c r="L180" s="18">
        <v>3.2844910918865802E-5</v>
      </c>
      <c r="M180" s="10" t="s">
        <v>4441</v>
      </c>
    </row>
    <row r="181" spans="1:13">
      <c r="A181" s="11" t="s">
        <v>1929</v>
      </c>
      <c r="B181" s="8">
        <v>14.593967829895499</v>
      </c>
      <c r="C181" s="8">
        <v>18.839727165700399</v>
      </c>
      <c r="D181" s="8">
        <v>18.323420613904698</v>
      </c>
      <c r="E181" s="8">
        <v>2.6565831751294602</v>
      </c>
      <c r="F181" s="8">
        <v>3.5715992402237702</v>
      </c>
      <c r="G181" s="8">
        <v>4.2885248904369604</v>
      </c>
      <c r="H181" s="8">
        <v>4.9599479804292299</v>
      </c>
      <c r="I181" s="8">
        <v>2.3103249898116802</v>
      </c>
      <c r="J181" s="8">
        <v>9.5288843031427</v>
      </c>
      <c r="K181" s="18">
        <v>2.80919969372601E-7</v>
      </c>
      <c r="L181" s="18">
        <v>3.2844910918865802E-5</v>
      </c>
      <c r="M181" s="10" t="s">
        <v>2858</v>
      </c>
    </row>
    <row r="182" spans="1:13">
      <c r="A182" s="11" t="s">
        <v>129</v>
      </c>
      <c r="B182" s="8">
        <v>28.906918320901902</v>
      </c>
      <c r="C182" s="8">
        <v>27.820919054217899</v>
      </c>
      <c r="D182" s="8">
        <v>31.479498985718099</v>
      </c>
      <c r="E182" s="8">
        <v>15.9739647935746</v>
      </c>
      <c r="F182" s="8">
        <v>12.1986453906772</v>
      </c>
      <c r="G182" s="8">
        <v>11.9700816311907</v>
      </c>
      <c r="H182" s="8">
        <v>2.1915675705837399</v>
      </c>
      <c r="I182" s="8">
        <v>1.1319631608353</v>
      </c>
      <c r="J182" s="8">
        <v>9.5006196960677993</v>
      </c>
      <c r="K182" s="18">
        <v>2.90778513953929E-7</v>
      </c>
      <c r="L182" s="18">
        <v>3.3659319436845401E-5</v>
      </c>
      <c r="M182" s="10" t="s">
        <v>2813</v>
      </c>
    </row>
    <row r="183" spans="1:13">
      <c r="A183" s="11" t="s">
        <v>1885</v>
      </c>
      <c r="B183" s="8">
        <v>21.383845373126199</v>
      </c>
      <c r="C183" s="8">
        <v>27.761800464712501</v>
      </c>
      <c r="D183" s="8">
        <v>26.151072814444401</v>
      </c>
      <c r="E183" s="8">
        <v>1.6587633615200801</v>
      </c>
      <c r="F183" s="8">
        <v>4.34868899777004</v>
      </c>
      <c r="G183" s="8">
        <v>1.3970834932998699</v>
      </c>
      <c r="H183" s="8">
        <v>11.0527377806501</v>
      </c>
      <c r="I183" s="8">
        <v>3.4663318666165401</v>
      </c>
      <c r="J183" s="8">
        <v>9.4389685783554995</v>
      </c>
      <c r="K183" s="18">
        <v>3.1358451632927099E-7</v>
      </c>
      <c r="L183" s="18">
        <v>3.5961580626113897E-5</v>
      </c>
      <c r="M183" s="10" t="s">
        <v>2411</v>
      </c>
    </row>
    <row r="184" spans="1:13">
      <c r="A184" s="11" t="s">
        <v>711</v>
      </c>
      <c r="B184" s="8">
        <v>77.798185531875902</v>
      </c>
      <c r="C184" s="8">
        <v>88.567490914852698</v>
      </c>
      <c r="D184" s="8">
        <v>78.971508011976994</v>
      </c>
      <c r="E184" s="8">
        <v>21.301110302024099</v>
      </c>
      <c r="F184" s="8">
        <v>39.720409489320602</v>
      </c>
      <c r="G184" s="8">
        <v>28.262797623999301</v>
      </c>
      <c r="H184" s="8">
        <v>2.78936575993909</v>
      </c>
      <c r="I184" s="8">
        <v>1.47993712240937</v>
      </c>
      <c r="J184" s="8">
        <v>9.4283480004773299</v>
      </c>
      <c r="K184" s="18">
        <v>3.1770216275303998E-7</v>
      </c>
      <c r="L184" s="18">
        <v>3.6265113540921002E-5</v>
      </c>
      <c r="M184" s="10" t="s">
        <v>4442</v>
      </c>
    </row>
    <row r="185" spans="1:13">
      <c r="A185" s="11" t="s">
        <v>1872</v>
      </c>
      <c r="B185" s="8">
        <v>13.7060542573648</v>
      </c>
      <c r="C185" s="8">
        <v>13.4876655740891</v>
      </c>
      <c r="D185" s="8">
        <v>13.9039063240596</v>
      </c>
      <c r="E185" s="8">
        <v>5.3682404107330699</v>
      </c>
      <c r="F185" s="8">
        <v>3.7117243998937099</v>
      </c>
      <c r="G185" s="8">
        <v>3.3587307308382601</v>
      </c>
      <c r="H185" s="8">
        <v>3.4447736795986499</v>
      </c>
      <c r="I185" s="8">
        <v>1.78440920149378</v>
      </c>
      <c r="J185" s="8">
        <v>9.3921240288566192</v>
      </c>
      <c r="K185" s="18">
        <v>3.3218533933429399E-7</v>
      </c>
      <c r="L185" s="18">
        <v>3.7060460301476799E-5</v>
      </c>
      <c r="M185" s="10" t="s">
        <v>3502</v>
      </c>
    </row>
    <row r="186" spans="1:13">
      <c r="A186" s="11" t="s">
        <v>1878</v>
      </c>
      <c r="B186" s="8">
        <v>31.897364286438201</v>
      </c>
      <c r="C186" s="8">
        <v>30.2651870202411</v>
      </c>
      <c r="D186" s="8">
        <v>34.613482737743098</v>
      </c>
      <c r="E186" s="8">
        <v>14.8062477469557</v>
      </c>
      <c r="F186" s="8">
        <v>15.8077173967625</v>
      </c>
      <c r="G186" s="8">
        <v>15.221313082508001</v>
      </c>
      <c r="H186" s="8">
        <v>2.13910059651819</v>
      </c>
      <c r="I186" s="8">
        <v>1.09700433041568</v>
      </c>
      <c r="J186" s="8">
        <v>9.3956219111910304</v>
      </c>
      <c r="K186" s="18">
        <v>3.3075659261987401E-7</v>
      </c>
      <c r="L186" s="18">
        <v>3.7060460301476799E-5</v>
      </c>
      <c r="M186" s="10" t="s">
        <v>4443</v>
      </c>
    </row>
    <row r="187" spans="1:13">
      <c r="A187" s="11" t="s">
        <v>613</v>
      </c>
      <c r="B187" s="8">
        <v>16.570117327113699</v>
      </c>
      <c r="C187" s="8">
        <v>17.749803810259099</v>
      </c>
      <c r="D187" s="8">
        <v>13.7537812652814</v>
      </c>
      <c r="E187" s="8">
        <v>0.120331416991698</v>
      </c>
      <c r="F187" s="8">
        <v>0.12133318510204</v>
      </c>
      <c r="G187" s="8">
        <v>1.21618097171204</v>
      </c>
      <c r="H187" s="8">
        <v>41.920696011117698</v>
      </c>
      <c r="I187" s="8">
        <v>5.3895907650893502</v>
      </c>
      <c r="J187" s="8">
        <v>9.4021105252029198</v>
      </c>
      <c r="K187" s="18">
        <v>3.2812356091405999E-7</v>
      </c>
      <c r="L187" s="18">
        <v>3.7060460301476799E-5</v>
      </c>
      <c r="M187" s="10" t="s">
        <v>4171</v>
      </c>
    </row>
    <row r="188" spans="1:13">
      <c r="A188" s="11" t="s">
        <v>1065</v>
      </c>
      <c r="B188" s="8">
        <v>11.034557947816401</v>
      </c>
      <c r="C188" s="8">
        <v>9.9066065339067393</v>
      </c>
      <c r="D188" s="8">
        <v>11.1555007665332</v>
      </c>
      <c r="E188" s="8">
        <v>0.54781452417080401</v>
      </c>
      <c r="F188" s="8">
        <v>1.6571253640449</v>
      </c>
      <c r="G188" s="8">
        <v>1.73022561610505</v>
      </c>
      <c r="H188" s="8">
        <v>8.66405466724113</v>
      </c>
      <c r="I188" s="8">
        <v>3.1150423458904801</v>
      </c>
      <c r="J188" s="8">
        <v>9.3883320723941104</v>
      </c>
      <c r="K188" s="18">
        <v>3.3374163572427201E-7</v>
      </c>
      <c r="L188" s="18">
        <v>3.7066368335214597E-5</v>
      </c>
      <c r="M188" s="10" t="s">
        <v>4444</v>
      </c>
    </row>
    <row r="189" spans="1:13">
      <c r="A189" s="11" t="s">
        <v>697</v>
      </c>
      <c r="B189" s="8">
        <v>14.059063003584701</v>
      </c>
      <c r="C189" s="8">
        <v>13.990012044084301</v>
      </c>
      <c r="D189" s="8">
        <v>16.110790073545498</v>
      </c>
      <c r="E189" s="8">
        <v>6.1314474909903902</v>
      </c>
      <c r="F189" s="8">
        <v>4.1664621706349196</v>
      </c>
      <c r="G189" s="8">
        <v>5.2764395490075398</v>
      </c>
      <c r="H189" s="8">
        <v>2.8949284618254998</v>
      </c>
      <c r="I189" s="8">
        <v>1.5335276974218399</v>
      </c>
      <c r="J189" s="8">
        <v>9.3802738753217891</v>
      </c>
      <c r="K189" s="18">
        <v>3.37074741662749E-7</v>
      </c>
      <c r="L189" s="18">
        <v>3.7102298350164003E-5</v>
      </c>
      <c r="M189" s="10" t="s">
        <v>2848</v>
      </c>
    </row>
    <row r="190" spans="1:13">
      <c r="A190" s="11" t="s">
        <v>1860</v>
      </c>
      <c r="B190" s="8">
        <v>4.83896644959888</v>
      </c>
      <c r="C190" s="8">
        <v>5.5049447620756498</v>
      </c>
      <c r="D190" s="8">
        <v>5.0991244115186696</v>
      </c>
      <c r="E190" s="8">
        <v>1.40385690351596</v>
      </c>
      <c r="F190" s="8">
        <v>1.16574221480899</v>
      </c>
      <c r="G190" s="8">
        <v>1.04328534509263</v>
      </c>
      <c r="H190" s="8">
        <v>4.4164392534250601</v>
      </c>
      <c r="I190" s="8">
        <v>2.1428836678640599</v>
      </c>
      <c r="J190" s="8">
        <v>9.3807654398681404</v>
      </c>
      <c r="K190" s="18">
        <v>3.3687040369776298E-7</v>
      </c>
      <c r="L190" s="18">
        <v>3.7102298350164003E-5</v>
      </c>
      <c r="M190" s="10" t="s">
        <v>2385</v>
      </c>
    </row>
    <row r="191" spans="1:13">
      <c r="A191" s="11" t="s">
        <v>1838</v>
      </c>
      <c r="B191" s="8">
        <v>66.733121026233107</v>
      </c>
      <c r="C191" s="8">
        <v>71.745537757991201</v>
      </c>
      <c r="D191" s="8">
        <v>59.847576345767102</v>
      </c>
      <c r="E191" s="8">
        <v>26.270176272015402</v>
      </c>
      <c r="F191" s="8">
        <v>10.144676477207501</v>
      </c>
      <c r="G191" s="8">
        <v>10.8275673107052</v>
      </c>
      <c r="H191" s="8">
        <v>4.6551449332751602</v>
      </c>
      <c r="I191" s="8">
        <v>2.2188260853484798</v>
      </c>
      <c r="J191" s="8">
        <v>9.3725093617652799</v>
      </c>
      <c r="K191" s="18">
        <v>3.4031994318261302E-7</v>
      </c>
      <c r="L191" s="18">
        <v>3.7293015640491103E-5</v>
      </c>
      <c r="M191" s="10" t="s">
        <v>4445</v>
      </c>
    </row>
    <row r="192" spans="1:13">
      <c r="A192" s="11" t="s">
        <v>1587</v>
      </c>
      <c r="B192" s="8">
        <v>37.978002366296899</v>
      </c>
      <c r="C192" s="8">
        <v>31.8011524947709</v>
      </c>
      <c r="D192" s="8">
        <v>43.264668632152301</v>
      </c>
      <c r="E192" s="8">
        <v>2.8026681969797602</v>
      </c>
      <c r="F192" s="8">
        <v>4.2390009312431802</v>
      </c>
      <c r="G192" s="8">
        <v>4.7210609614727899</v>
      </c>
      <c r="H192" s="8">
        <v>9.1528608201494404</v>
      </c>
      <c r="I192" s="8">
        <v>3.1942227429553398</v>
      </c>
      <c r="J192" s="8">
        <v>9.3195196300365293</v>
      </c>
      <c r="K192" s="18">
        <v>3.6337563817027201E-7</v>
      </c>
      <c r="L192" s="18">
        <v>3.91239726407259E-5</v>
      </c>
      <c r="M192" s="10" t="s">
        <v>4446</v>
      </c>
    </row>
    <row r="193" spans="1:13">
      <c r="A193" s="11" t="s">
        <v>136</v>
      </c>
      <c r="B193" s="8">
        <v>6.7753036447098296</v>
      </c>
      <c r="C193" s="8">
        <v>8.0736121380209607</v>
      </c>
      <c r="D193" s="8">
        <v>6.6994282883424798</v>
      </c>
      <c r="E193" s="8">
        <v>0.83012500801615197</v>
      </c>
      <c r="F193" s="8">
        <v>0.95661241284173304</v>
      </c>
      <c r="G193" s="8">
        <v>1.4982167348003801</v>
      </c>
      <c r="H193" s="8">
        <v>6.5485060718700101</v>
      </c>
      <c r="I193" s="8">
        <v>2.71116581832473</v>
      </c>
      <c r="J193" s="8">
        <v>9.2724768713661501</v>
      </c>
      <c r="K193" s="18">
        <v>3.8524050164087899E-7</v>
      </c>
      <c r="L193" s="18">
        <v>4.1119003499816102E-5</v>
      </c>
      <c r="M193" s="10" t="s">
        <v>4447</v>
      </c>
    </row>
    <row r="194" spans="1:13">
      <c r="A194" s="11" t="s">
        <v>155</v>
      </c>
      <c r="B194" s="8">
        <v>8.3189704576575103</v>
      </c>
      <c r="C194" s="8">
        <v>8.6401521854462295</v>
      </c>
      <c r="D194" s="8">
        <v>8.6814445805774696</v>
      </c>
      <c r="E194" s="8">
        <v>0.10324955617625001</v>
      </c>
      <c r="F194" s="8">
        <v>0.83287293206898805</v>
      </c>
      <c r="G194" s="8">
        <v>0.52176791688546098</v>
      </c>
      <c r="H194" s="8">
        <v>20.007836934302802</v>
      </c>
      <c r="I194" s="8">
        <v>4.3224932994705396</v>
      </c>
      <c r="J194" s="8">
        <v>9.25475908373582</v>
      </c>
      <c r="K194" s="18">
        <v>3.93835227318629E-7</v>
      </c>
      <c r="L194" s="18">
        <v>4.1145768494780101E-5</v>
      </c>
      <c r="M194" s="10" t="s">
        <v>2860</v>
      </c>
    </row>
    <row r="195" spans="1:13">
      <c r="A195" s="11" t="s">
        <v>1835</v>
      </c>
      <c r="B195" s="8">
        <v>11.2547750175051</v>
      </c>
      <c r="C195" s="8">
        <v>9.2496162431030502</v>
      </c>
      <c r="D195" s="8">
        <v>9.15457316571087</v>
      </c>
      <c r="E195" s="8">
        <v>3.21604538105779</v>
      </c>
      <c r="F195" s="8">
        <v>1.17101804484226</v>
      </c>
      <c r="G195" s="8">
        <v>1.5048305193996001</v>
      </c>
      <c r="H195" s="8">
        <v>5.50848158365228</v>
      </c>
      <c r="I195" s="8">
        <v>2.4616546938184198</v>
      </c>
      <c r="J195" s="8">
        <v>9.2579320917028696</v>
      </c>
      <c r="K195" s="18">
        <v>3.9228114260746802E-7</v>
      </c>
      <c r="L195" s="18">
        <v>4.1145768494780101E-5</v>
      </c>
      <c r="M195" s="10" t="s">
        <v>2383</v>
      </c>
    </row>
    <row r="196" spans="1:13">
      <c r="A196" s="11" t="s">
        <v>1737</v>
      </c>
      <c r="B196" s="8">
        <v>29.722468987445701</v>
      </c>
      <c r="C196" s="8">
        <v>34.078171771790799</v>
      </c>
      <c r="D196" s="8">
        <v>35.774748782657099</v>
      </c>
      <c r="E196" s="8">
        <v>15.4839080923932</v>
      </c>
      <c r="F196" s="8">
        <v>16.689558503479699</v>
      </c>
      <c r="G196" s="8">
        <v>16.938607431802598</v>
      </c>
      <c r="H196" s="8">
        <v>2.0098486704577501</v>
      </c>
      <c r="I196" s="8">
        <v>1.00708687921559</v>
      </c>
      <c r="J196" s="8">
        <v>9.2582680088321307</v>
      </c>
      <c r="K196" s="18">
        <v>3.9211699899790302E-7</v>
      </c>
      <c r="L196" s="18">
        <v>4.1145768494780101E-5</v>
      </c>
      <c r="M196" s="10" t="s">
        <v>4448</v>
      </c>
    </row>
    <row r="197" spans="1:13">
      <c r="A197" s="11" t="s">
        <v>1467</v>
      </c>
      <c r="B197" s="8">
        <v>18.837760858653802</v>
      </c>
      <c r="C197" s="8">
        <v>19.824577475283402</v>
      </c>
      <c r="D197" s="8">
        <v>18.852807991698899</v>
      </c>
      <c r="E197" s="8">
        <v>6.3363682124025003</v>
      </c>
      <c r="F197" s="8">
        <v>8.4561868522768098</v>
      </c>
      <c r="G197" s="8">
        <v>7.0633695790724103</v>
      </c>
      <c r="H197" s="8">
        <v>2.7072484919618902</v>
      </c>
      <c r="I197" s="8">
        <v>1.43682731520997</v>
      </c>
      <c r="J197" s="8">
        <v>9.2612939622683399</v>
      </c>
      <c r="K197" s="18">
        <v>3.9064168136760999E-7</v>
      </c>
      <c r="L197" s="18">
        <v>4.1145768494780101E-5</v>
      </c>
      <c r="M197" s="10" t="s">
        <v>2826</v>
      </c>
    </row>
    <row r="198" spans="1:13">
      <c r="A198" s="11" t="s">
        <v>753</v>
      </c>
      <c r="B198" s="8">
        <v>9.5793140475850294</v>
      </c>
      <c r="C198" s="8">
        <v>9.7898941269706299</v>
      </c>
      <c r="D198" s="8">
        <v>10.8181922479371</v>
      </c>
      <c r="E198" s="8">
        <v>0</v>
      </c>
      <c r="F198" s="8">
        <v>0.366305782689264</v>
      </c>
      <c r="G198" s="8">
        <v>0.50995268657232096</v>
      </c>
      <c r="H198" s="8">
        <v>38.792003665775397</v>
      </c>
      <c r="I198" s="8">
        <v>5.2776873900663697</v>
      </c>
      <c r="J198" s="8">
        <v>9.1525076264054199</v>
      </c>
      <c r="K198" s="18">
        <v>4.4759785823940102E-7</v>
      </c>
      <c r="L198" s="18">
        <v>4.6175618379709903E-5</v>
      </c>
      <c r="M198" s="10" t="s">
        <v>2392</v>
      </c>
    </row>
    <row r="199" spans="1:13">
      <c r="A199" s="11" t="s">
        <v>1749</v>
      </c>
      <c r="B199" s="8">
        <v>19.475129674603799</v>
      </c>
      <c r="C199" s="8">
        <v>18.855708084125599</v>
      </c>
      <c r="D199" s="8">
        <v>18.743656147933901</v>
      </c>
      <c r="E199" s="8">
        <v>5.5122222997620298</v>
      </c>
      <c r="F199" s="8">
        <v>4.2503209148798602</v>
      </c>
      <c r="G199" s="8">
        <v>3.5502511919275301</v>
      </c>
      <c r="H199" s="8">
        <v>4.50837732520906</v>
      </c>
      <c r="I199" s="8">
        <v>2.1726082658267201</v>
      </c>
      <c r="J199" s="8">
        <v>9.1304781771137993</v>
      </c>
      <c r="K199" s="18">
        <v>4.6017371515806101E-7</v>
      </c>
      <c r="L199" s="18">
        <v>4.7275179670571502E-5</v>
      </c>
      <c r="M199" s="10" t="s">
        <v>2395</v>
      </c>
    </row>
    <row r="200" spans="1:13">
      <c r="A200" s="11" t="s">
        <v>391</v>
      </c>
      <c r="B200" s="8">
        <v>67.486530014956003</v>
      </c>
      <c r="C200" s="8">
        <v>71.453759265181702</v>
      </c>
      <c r="D200" s="8">
        <v>73.264984850898301</v>
      </c>
      <c r="E200" s="8">
        <v>39.602228358145602</v>
      </c>
      <c r="F200" s="8">
        <v>32.597485626317898</v>
      </c>
      <c r="G200" s="8">
        <v>27.9090676043683</v>
      </c>
      <c r="H200" s="8">
        <v>2.12113471629254</v>
      </c>
      <c r="I200" s="8">
        <v>1.08483625139896</v>
      </c>
      <c r="J200" s="8">
        <v>9.1256687784277997</v>
      </c>
      <c r="K200" s="18">
        <v>4.6296896124769097E-7</v>
      </c>
      <c r="L200" s="18">
        <v>4.7364990491797003E-5</v>
      </c>
      <c r="M200" s="10" t="s">
        <v>2502</v>
      </c>
    </row>
    <row r="201" spans="1:13">
      <c r="A201" s="11" t="s">
        <v>265</v>
      </c>
      <c r="B201" s="8">
        <v>7.5976636541566398</v>
      </c>
      <c r="C201" s="8">
        <v>4.6459036258394901</v>
      </c>
      <c r="D201" s="8">
        <v>5.3792639199772996</v>
      </c>
      <c r="E201" s="8">
        <v>0.63691950496029004</v>
      </c>
      <c r="F201" s="8">
        <v>0.55047592098397202</v>
      </c>
      <c r="G201" s="8">
        <v>0.45980711427198001</v>
      </c>
      <c r="H201" s="8">
        <v>10.110031268345899</v>
      </c>
      <c r="I201" s="8">
        <v>3.3377155541082901</v>
      </c>
      <c r="J201" s="8">
        <v>9.0979290739832894</v>
      </c>
      <c r="K201" s="18">
        <v>4.7944835545683302E-7</v>
      </c>
      <c r="L201" s="18">
        <v>4.8848258893155697E-5</v>
      </c>
      <c r="M201" s="10" t="s">
        <v>2591</v>
      </c>
    </row>
    <row r="202" spans="1:13">
      <c r="A202" s="11" t="s">
        <v>1891</v>
      </c>
      <c r="B202" s="8">
        <v>15.3293416533241</v>
      </c>
      <c r="C202" s="8">
        <v>15.2484041747388</v>
      </c>
      <c r="D202" s="8">
        <v>15.819219796671</v>
      </c>
      <c r="E202" s="8">
        <v>0.286689600982721</v>
      </c>
      <c r="F202" s="8">
        <v>2.02353419453928</v>
      </c>
      <c r="G202" s="8">
        <v>1.56950688109796</v>
      </c>
      <c r="H202" s="8">
        <v>14.5283122867265</v>
      </c>
      <c r="I202" s="8">
        <v>3.8607952137569601</v>
      </c>
      <c r="J202" s="8">
        <v>9.0826800453239205</v>
      </c>
      <c r="K202" s="18">
        <v>4.8877248365097903E-7</v>
      </c>
      <c r="L202" s="18">
        <v>4.9390058839748103E-5</v>
      </c>
      <c r="M202" s="10" t="s">
        <v>4449</v>
      </c>
    </row>
    <row r="203" spans="1:13">
      <c r="A203" s="11" t="s">
        <v>1514</v>
      </c>
      <c r="B203" s="8">
        <v>18.423737060728101</v>
      </c>
      <c r="C203" s="8">
        <v>19.276284522783001</v>
      </c>
      <c r="D203" s="8">
        <v>15.9897774225111</v>
      </c>
      <c r="E203" s="8">
        <v>6.8967781368484804</v>
      </c>
      <c r="F203" s="8">
        <v>5.9315186969311702</v>
      </c>
      <c r="G203" s="8">
        <v>5.6379238471951396</v>
      </c>
      <c r="H203" s="8">
        <v>2.9875526979313798</v>
      </c>
      <c r="I203" s="8">
        <v>1.57896416125196</v>
      </c>
      <c r="J203" s="8">
        <v>9.0773412215943399</v>
      </c>
      <c r="K203" s="18">
        <v>4.9208242444378597E-7</v>
      </c>
      <c r="L203" s="18">
        <v>4.9521568396269297E-5</v>
      </c>
      <c r="M203" s="10" t="s">
        <v>2421</v>
      </c>
    </row>
    <row r="204" spans="1:13">
      <c r="A204" s="11" t="s">
        <v>765</v>
      </c>
      <c r="B204" s="8">
        <v>12.2028657560708</v>
      </c>
      <c r="C204" s="8">
        <v>10.6332697392852</v>
      </c>
      <c r="D204" s="8">
        <v>12.6947734099885</v>
      </c>
      <c r="E204" s="8">
        <v>1.4993935547764601</v>
      </c>
      <c r="F204" s="8">
        <v>2.8557660026704399</v>
      </c>
      <c r="G204" s="8">
        <v>2.8063449540958101</v>
      </c>
      <c r="H204" s="8">
        <v>5.1376752391944098</v>
      </c>
      <c r="I204" s="8">
        <v>2.3611156980215902</v>
      </c>
      <c r="J204" s="8">
        <v>9.0701906043999507</v>
      </c>
      <c r="K204" s="18">
        <v>4.9655307491550695E-7</v>
      </c>
      <c r="L204" s="18">
        <v>4.9768343963889199E-5</v>
      </c>
      <c r="M204" s="10" t="s">
        <v>4450</v>
      </c>
    </row>
    <row r="205" spans="1:13">
      <c r="A205" s="11" t="s">
        <v>622</v>
      </c>
      <c r="B205" s="8">
        <v>7.7576286178588099</v>
      </c>
      <c r="C205" s="8">
        <v>7.5108912283214497</v>
      </c>
      <c r="D205" s="8">
        <v>6.9571940264400904</v>
      </c>
      <c r="E205" s="8">
        <v>0.365209682780536</v>
      </c>
      <c r="F205" s="8">
        <v>0.73650016179773503</v>
      </c>
      <c r="G205" s="8">
        <v>0.30759566508534297</v>
      </c>
      <c r="H205" s="8">
        <v>14.3998607970689</v>
      </c>
      <c r="I205" s="8">
        <v>3.8479829601418198</v>
      </c>
      <c r="J205" s="8">
        <v>9.0424647307052108</v>
      </c>
      <c r="K205" s="18">
        <v>5.1430087573534402E-7</v>
      </c>
      <c r="L205" s="18">
        <v>5.0926114024621098E-5</v>
      </c>
      <c r="M205" s="10" t="s">
        <v>2503</v>
      </c>
    </row>
    <row r="206" spans="1:13">
      <c r="A206" s="11" t="s">
        <v>1769</v>
      </c>
      <c r="B206" s="8">
        <v>14.5471622884269</v>
      </c>
      <c r="C206" s="8">
        <v>12.519536461620101</v>
      </c>
      <c r="D206" s="8">
        <v>16.815078314064301</v>
      </c>
      <c r="E206" s="8">
        <v>3.5307506984401802</v>
      </c>
      <c r="F206" s="8">
        <v>3.3376354349589499</v>
      </c>
      <c r="G206" s="8">
        <v>3.90305160148701</v>
      </c>
      <c r="H206" s="8">
        <v>4.0711700990289401</v>
      </c>
      <c r="I206" s="8">
        <v>2.02544350049999</v>
      </c>
      <c r="J206" s="8">
        <v>9.0431121325577699</v>
      </c>
      <c r="K206" s="18">
        <v>5.1387884783987297E-7</v>
      </c>
      <c r="L206" s="18">
        <v>5.0926114024621098E-5</v>
      </c>
      <c r="M206" s="10" t="s">
        <v>4451</v>
      </c>
    </row>
    <row r="207" spans="1:13">
      <c r="A207" s="11" t="s">
        <v>401</v>
      </c>
      <c r="B207" s="8">
        <v>16.584915668610101</v>
      </c>
      <c r="C207" s="8">
        <v>13.435800051885399</v>
      </c>
      <c r="D207" s="8">
        <v>20.337479159108899</v>
      </c>
      <c r="E207" s="8">
        <v>3.69673629205389</v>
      </c>
      <c r="F207" s="8">
        <v>2.32969493758719</v>
      </c>
      <c r="G207" s="8">
        <v>1.7513741091964601</v>
      </c>
      <c r="H207" s="8">
        <v>6.7327755989104698</v>
      </c>
      <c r="I207" s="8">
        <v>2.7512013811017799</v>
      </c>
      <c r="J207" s="8">
        <v>9.0458980511459099</v>
      </c>
      <c r="K207" s="18">
        <v>5.1206696809512399E-7</v>
      </c>
      <c r="L207" s="18">
        <v>5.0926114024621098E-5</v>
      </c>
      <c r="M207" s="10" t="s">
        <v>2395</v>
      </c>
    </row>
    <row r="208" spans="1:13">
      <c r="A208" s="11" t="s">
        <v>1862</v>
      </c>
      <c r="B208" s="8">
        <v>13.880059633101901</v>
      </c>
      <c r="C208" s="8">
        <v>11.8387610117316</v>
      </c>
      <c r="D208" s="8">
        <v>13.040668310136301</v>
      </c>
      <c r="E208" s="8">
        <v>5.6397954291682799</v>
      </c>
      <c r="F208" s="8">
        <v>3.8669880626324402</v>
      </c>
      <c r="G208" s="8">
        <v>3.3250587140536898</v>
      </c>
      <c r="H208" s="8">
        <v>3.1727475614658398</v>
      </c>
      <c r="I208" s="8">
        <v>1.6657327383027101</v>
      </c>
      <c r="J208" s="8">
        <v>9.0100429495535899</v>
      </c>
      <c r="K208" s="18">
        <v>5.3591525081093195E-7</v>
      </c>
      <c r="L208" s="18">
        <v>5.2854105695977401E-5</v>
      </c>
      <c r="M208" s="10" t="s">
        <v>4452</v>
      </c>
    </row>
    <row r="209" spans="1:13">
      <c r="A209" s="11" t="s">
        <v>1469</v>
      </c>
      <c r="B209" s="8">
        <v>40.152121747379098</v>
      </c>
      <c r="C209" s="8">
        <v>41.556090498189299</v>
      </c>
      <c r="D209" s="8">
        <v>40.355152542528103</v>
      </c>
      <c r="E209" s="8">
        <v>14.1769582903543</v>
      </c>
      <c r="F209" s="8">
        <v>10.959486610927</v>
      </c>
      <c r="G209" s="8">
        <v>7.1642748587734504</v>
      </c>
      <c r="H209" s="8">
        <v>4.0294844910863397</v>
      </c>
      <c r="I209" s="8">
        <v>2.0105952805088299</v>
      </c>
      <c r="J209" s="8">
        <v>8.9968174159753396</v>
      </c>
      <c r="K209" s="18">
        <v>5.4500812889094496E-7</v>
      </c>
      <c r="L209" s="18">
        <v>5.35367347646818E-5</v>
      </c>
      <c r="M209" s="10" t="s">
        <v>2379</v>
      </c>
    </row>
    <row r="210" spans="1:13">
      <c r="A210" s="11" t="s">
        <v>390</v>
      </c>
      <c r="B210" s="8">
        <v>6.4820367295913002</v>
      </c>
      <c r="C210" s="8">
        <v>6.6681124365417297</v>
      </c>
      <c r="D210" s="8">
        <v>6.9031965120980496</v>
      </c>
      <c r="E210" s="8">
        <v>0.92183151441389399</v>
      </c>
      <c r="F210" s="8">
        <v>0.92950583120775299</v>
      </c>
      <c r="G210" s="8">
        <v>2.0186583679716499</v>
      </c>
      <c r="H210" s="8">
        <v>5.3703999738542096</v>
      </c>
      <c r="I210" s="8">
        <v>2.42502954050252</v>
      </c>
      <c r="J210" s="8">
        <v>8.9614769306282795</v>
      </c>
      <c r="K210" s="18">
        <v>5.7012098911024596E-7</v>
      </c>
      <c r="L210" s="18">
        <v>5.5342138218512698E-5</v>
      </c>
      <c r="M210" s="10" t="s">
        <v>4453</v>
      </c>
    </row>
    <row r="211" spans="1:13">
      <c r="A211" s="11" t="s">
        <v>78</v>
      </c>
      <c r="B211" s="8">
        <v>30.371576992887299</v>
      </c>
      <c r="C211" s="8">
        <v>34.367777996850101</v>
      </c>
      <c r="D211" s="8">
        <v>32.174684332212202</v>
      </c>
      <c r="E211" s="8">
        <v>15.937998156327501</v>
      </c>
      <c r="F211" s="8">
        <v>9.4072291852673509</v>
      </c>
      <c r="G211" s="8">
        <v>8.0760371456757305</v>
      </c>
      <c r="H211" s="8">
        <v>3.0725227120441101</v>
      </c>
      <c r="I211" s="8">
        <v>1.61942367501854</v>
      </c>
      <c r="J211" s="8">
        <v>8.9637429350338191</v>
      </c>
      <c r="K211" s="18">
        <v>5.6847436905438695E-7</v>
      </c>
      <c r="L211" s="18">
        <v>5.5342138218512698E-5</v>
      </c>
      <c r="M211" s="10" t="s">
        <v>2397</v>
      </c>
    </row>
    <row r="212" spans="1:13">
      <c r="A212" s="11" t="s">
        <v>1459</v>
      </c>
      <c r="B212" s="8">
        <v>6.0940550873727197</v>
      </c>
      <c r="C212" s="8">
        <v>7.5227919024104404</v>
      </c>
      <c r="D212" s="8">
        <v>7.7880076732617702</v>
      </c>
      <c r="E212" s="8">
        <v>1.8719756291495699</v>
      </c>
      <c r="F212" s="8">
        <v>0.83891554100781995</v>
      </c>
      <c r="G212" s="8">
        <v>0.788330123516788</v>
      </c>
      <c r="H212" s="8">
        <v>6.5471471845148104</v>
      </c>
      <c r="I212" s="8">
        <v>2.7108664120992998</v>
      </c>
      <c r="J212" s="8">
        <v>8.9425567663549597</v>
      </c>
      <c r="K212" s="18">
        <v>5.8406938127444603E-7</v>
      </c>
      <c r="L212" s="18">
        <v>5.6473782998834301E-5</v>
      </c>
      <c r="M212" s="10" t="s">
        <v>4454</v>
      </c>
    </row>
    <row r="213" spans="1:13">
      <c r="A213" s="11" t="s">
        <v>626</v>
      </c>
      <c r="B213" s="8">
        <v>3.1303003461225098</v>
      </c>
      <c r="C213" s="8">
        <v>3.8283015384764298</v>
      </c>
      <c r="D213" s="8">
        <v>4.4326025676003402</v>
      </c>
      <c r="E213" s="8">
        <v>0</v>
      </c>
      <c r="F213" s="8">
        <v>0</v>
      </c>
      <c r="G213" s="8">
        <v>0</v>
      </c>
      <c r="H213" s="8">
        <v>60.956299431055903</v>
      </c>
      <c r="I213" s="8">
        <v>5.9297034164437301</v>
      </c>
      <c r="J213" s="8">
        <v>8.9312986403148393</v>
      </c>
      <c r="K213" s="18">
        <v>5.92541165367258E-7</v>
      </c>
      <c r="L213" s="18">
        <v>5.6954626966113999E-5</v>
      </c>
      <c r="M213" s="10" t="s">
        <v>4455</v>
      </c>
    </row>
    <row r="214" spans="1:13">
      <c r="A214" s="11" t="s">
        <v>88</v>
      </c>
      <c r="B214" s="8">
        <v>19.405107206160999</v>
      </c>
      <c r="C214" s="8">
        <v>18.7879127345517</v>
      </c>
      <c r="D214" s="8">
        <v>21.380683679297601</v>
      </c>
      <c r="E214" s="8">
        <v>3.4062130809828202</v>
      </c>
      <c r="F214" s="8">
        <v>3.4345700614528001</v>
      </c>
      <c r="G214" s="8">
        <v>1.59381252205937</v>
      </c>
      <c r="H214" s="8">
        <v>7.3997125991558601</v>
      </c>
      <c r="I214" s="8">
        <v>2.8874692383328702</v>
      </c>
      <c r="J214" s="8">
        <v>8.9155125615961399</v>
      </c>
      <c r="K214" s="18">
        <v>6.0464124326020704E-7</v>
      </c>
      <c r="L214" s="18">
        <v>5.7559978740631898E-5</v>
      </c>
      <c r="M214" s="10" t="s">
        <v>4456</v>
      </c>
    </row>
    <row r="215" spans="1:13">
      <c r="A215" s="11" t="s">
        <v>451</v>
      </c>
      <c r="B215" s="8">
        <v>484.59457281319601</v>
      </c>
      <c r="C215" s="8">
        <v>356.57806685543</v>
      </c>
      <c r="D215" s="8">
        <v>428.79936445188798</v>
      </c>
      <c r="E215" s="8">
        <v>154.37132360608101</v>
      </c>
      <c r="F215" s="8">
        <v>97.841213801899102</v>
      </c>
      <c r="G215" s="8">
        <v>130.01832151107399</v>
      </c>
      <c r="H215" s="8">
        <v>3.39572061840909</v>
      </c>
      <c r="I215" s="8">
        <v>1.7637177666011501</v>
      </c>
      <c r="J215" s="8">
        <v>8.9079748638432008</v>
      </c>
      <c r="K215" s="18">
        <v>6.1051144272653904E-7</v>
      </c>
      <c r="L215" s="18">
        <v>5.7895269737944397E-5</v>
      </c>
      <c r="M215" s="10" t="s">
        <v>2579</v>
      </c>
    </row>
    <row r="216" spans="1:13">
      <c r="A216" s="11" t="s">
        <v>263</v>
      </c>
      <c r="B216" s="8">
        <v>12.5556600789143</v>
      </c>
      <c r="C216" s="8">
        <v>11.025497340715001</v>
      </c>
      <c r="D216" s="8">
        <v>13.093212875907099</v>
      </c>
      <c r="E216" s="8">
        <v>0.39864139186473402</v>
      </c>
      <c r="F216" s="8">
        <v>1.6078404459176501</v>
      </c>
      <c r="G216" s="8">
        <v>1.17513662547668</v>
      </c>
      <c r="H216" s="8">
        <v>11.9943820402406</v>
      </c>
      <c r="I216" s="8">
        <v>3.5842869256786898</v>
      </c>
      <c r="J216" s="8">
        <v>8.9048687596365195</v>
      </c>
      <c r="K216" s="18">
        <v>6.1294803394550196E-7</v>
      </c>
      <c r="L216" s="18">
        <v>5.7903627298698498E-5</v>
      </c>
      <c r="M216" s="10" t="s">
        <v>2509</v>
      </c>
    </row>
    <row r="217" spans="1:13">
      <c r="A217" s="11" t="s">
        <v>722</v>
      </c>
      <c r="B217" s="8">
        <v>22.106092866842602</v>
      </c>
      <c r="C217" s="8">
        <v>16.8867638989461</v>
      </c>
      <c r="D217" s="8">
        <v>16.733178744394799</v>
      </c>
      <c r="E217" s="8">
        <v>6.6451996042674999</v>
      </c>
      <c r="F217" s="8">
        <v>6.9797097828316597</v>
      </c>
      <c r="G217" s="8">
        <v>8.0455143014958104</v>
      </c>
      <c r="H217" s="8">
        <v>2.58633475348126</v>
      </c>
      <c r="I217" s="8">
        <v>1.37090901758114</v>
      </c>
      <c r="J217" s="8">
        <v>8.9006656880980994</v>
      </c>
      <c r="K217" s="18">
        <v>6.1626163722350404E-7</v>
      </c>
      <c r="L217" s="18">
        <v>5.7994453921307999E-5</v>
      </c>
      <c r="M217" s="10" t="s">
        <v>2457</v>
      </c>
    </row>
    <row r="218" spans="1:13">
      <c r="A218" s="11" t="s">
        <v>854</v>
      </c>
      <c r="B218" s="8">
        <v>34.106526593389503</v>
      </c>
      <c r="C218" s="8">
        <v>37.5885787575995</v>
      </c>
      <c r="D218" s="8">
        <v>38.0715564375298</v>
      </c>
      <c r="E218" s="8">
        <v>8.1734400280170991</v>
      </c>
      <c r="F218" s="8">
        <v>15.484001241769199</v>
      </c>
      <c r="G218" s="8">
        <v>13.768061691638501</v>
      </c>
      <c r="H218" s="8">
        <v>3.0531500905497699</v>
      </c>
      <c r="I218" s="8">
        <v>1.61029851308528</v>
      </c>
      <c r="J218" s="8">
        <v>8.8967095743711102</v>
      </c>
      <c r="K218" s="18">
        <v>6.1939796865010201E-7</v>
      </c>
      <c r="L218" s="18">
        <v>5.80679707796081E-5</v>
      </c>
      <c r="M218" s="10" t="s">
        <v>2395</v>
      </c>
    </row>
    <row r="219" spans="1:13">
      <c r="A219" s="11" t="s">
        <v>1849</v>
      </c>
      <c r="B219" s="8">
        <v>22.160750393613402</v>
      </c>
      <c r="C219" s="8">
        <v>19.379532114278</v>
      </c>
      <c r="D219" s="8">
        <v>21.7975065080776</v>
      </c>
      <c r="E219" s="8">
        <v>3.4158760968154001</v>
      </c>
      <c r="F219" s="8">
        <v>1.47613436683716</v>
      </c>
      <c r="G219" s="8">
        <v>1.64400066105187</v>
      </c>
      <c r="H219" s="8">
        <v>9.5490442301462295</v>
      </c>
      <c r="I219" s="8">
        <v>3.2553563401187899</v>
      </c>
      <c r="J219" s="8">
        <v>8.86900639192352</v>
      </c>
      <c r="K219" s="18">
        <v>6.4184224156887099E-7</v>
      </c>
      <c r="L219" s="18">
        <v>5.9049486224336201E-5</v>
      </c>
      <c r="M219" s="10" t="s">
        <v>4457</v>
      </c>
    </row>
    <row r="220" spans="1:13">
      <c r="A220" s="11" t="s">
        <v>1802</v>
      </c>
      <c r="B220" s="8">
        <v>19.425580827164001</v>
      </c>
      <c r="C220" s="8">
        <v>21.175142401146701</v>
      </c>
      <c r="D220" s="8">
        <v>19.004992593613199</v>
      </c>
      <c r="E220" s="8">
        <v>8.1602215266240794</v>
      </c>
      <c r="F220" s="8">
        <v>10.0981914367459</v>
      </c>
      <c r="G220" s="8">
        <v>10.934155340014801</v>
      </c>
      <c r="H220" s="8">
        <v>2.0158090572770102</v>
      </c>
      <c r="I220" s="8">
        <v>1.0113589894499999</v>
      </c>
      <c r="J220" s="8">
        <v>8.8559721217573397</v>
      </c>
      <c r="K220" s="18">
        <v>6.5270021435237603E-7</v>
      </c>
      <c r="L220" s="18">
        <v>5.9603616611378498E-5</v>
      </c>
      <c r="M220" s="10" t="s">
        <v>4188</v>
      </c>
    </row>
    <row r="221" spans="1:13">
      <c r="A221" s="11" t="s">
        <v>1709</v>
      </c>
      <c r="B221" s="8">
        <v>61.3173666132964</v>
      </c>
      <c r="C221" s="8">
        <v>51.234638027122401</v>
      </c>
      <c r="D221" s="8">
        <v>58.003805921127103</v>
      </c>
      <c r="E221" s="8">
        <v>21.7884096746868</v>
      </c>
      <c r="F221" s="8">
        <v>23.704257707460101</v>
      </c>
      <c r="G221" s="8">
        <v>23.6633345150154</v>
      </c>
      <c r="H221" s="8">
        <v>2.51720433370448</v>
      </c>
      <c r="I221" s="8">
        <v>1.33182233181752</v>
      </c>
      <c r="J221" s="8">
        <v>8.8447013075850691</v>
      </c>
      <c r="K221" s="18">
        <v>6.6224681887176799E-7</v>
      </c>
      <c r="L221" s="18">
        <v>6.0252241941336999E-5</v>
      </c>
      <c r="M221" s="10" t="s">
        <v>2538</v>
      </c>
    </row>
    <row r="222" spans="1:13">
      <c r="A222" s="11" t="s">
        <v>53</v>
      </c>
      <c r="B222" s="8">
        <v>8.6478650172192797</v>
      </c>
      <c r="C222" s="8">
        <v>11.396328763579801</v>
      </c>
      <c r="D222" s="8">
        <v>10.9870653633423</v>
      </c>
      <c r="E222" s="8">
        <v>1.80376679359958</v>
      </c>
      <c r="F222" s="8">
        <v>2.6455029643983501</v>
      </c>
      <c r="G222" s="8">
        <v>1.5192117643538201</v>
      </c>
      <c r="H222" s="8">
        <v>5.39286320595793</v>
      </c>
      <c r="I222" s="8">
        <v>2.4310514392649201</v>
      </c>
      <c r="J222" s="8">
        <v>8.8145093350815795</v>
      </c>
      <c r="K222" s="18">
        <v>6.8855974039042398E-7</v>
      </c>
      <c r="L222" s="18">
        <v>6.2415915290684896E-5</v>
      </c>
      <c r="M222" s="10" t="s">
        <v>2404</v>
      </c>
    </row>
    <row r="223" spans="1:13">
      <c r="A223" s="11" t="s">
        <v>139</v>
      </c>
      <c r="B223" s="8">
        <v>32.493341356000599</v>
      </c>
      <c r="C223" s="8">
        <v>29.5337512437046</v>
      </c>
      <c r="D223" s="8">
        <v>23.788300446121799</v>
      </c>
      <c r="E223" s="8">
        <v>0.90533558205069797</v>
      </c>
      <c r="F223" s="8">
        <v>1.8257451379301799</v>
      </c>
      <c r="G223" s="8">
        <v>3.4313105902546499</v>
      </c>
      <c r="H223" s="8">
        <v>13.853749091123699</v>
      </c>
      <c r="I223" s="8">
        <v>3.7922045450422499</v>
      </c>
      <c r="J223" s="8">
        <v>8.8080761613975902</v>
      </c>
      <c r="K223" s="18">
        <v>6.9430887642342497E-7</v>
      </c>
      <c r="L223" s="18">
        <v>6.2706518890461501E-5</v>
      </c>
      <c r="M223" s="10" t="s">
        <v>4458</v>
      </c>
    </row>
    <row r="224" spans="1:13">
      <c r="A224" s="11" t="s">
        <v>1465</v>
      </c>
      <c r="B224" s="8">
        <v>32.5681522320019</v>
      </c>
      <c r="C224" s="8">
        <v>24.050056967824599</v>
      </c>
      <c r="D224" s="8">
        <v>29.7028066906669</v>
      </c>
      <c r="E224" s="8">
        <v>12.6231346763476</v>
      </c>
      <c r="F224" s="8">
        <v>12.348276261466401</v>
      </c>
      <c r="G224" s="8">
        <v>12.694638182273501</v>
      </c>
      <c r="H224" s="8">
        <v>2.3019393166785802</v>
      </c>
      <c r="I224" s="8">
        <v>1.20284980189724</v>
      </c>
      <c r="J224" s="8">
        <v>8.7512214946967095</v>
      </c>
      <c r="K224" s="18">
        <v>7.4739568807183598E-7</v>
      </c>
      <c r="L224" s="18">
        <v>6.6625652161064904E-5</v>
      </c>
      <c r="M224" s="10" t="s">
        <v>2419</v>
      </c>
    </row>
    <row r="225" spans="1:13">
      <c r="A225" s="11" t="s">
        <v>716</v>
      </c>
      <c r="B225" s="8">
        <v>12.240973248022399</v>
      </c>
      <c r="C225" s="8">
        <v>12.1902578829279</v>
      </c>
      <c r="D225" s="8">
        <v>14.1145016526261</v>
      </c>
      <c r="E225" s="8">
        <v>3.5811331142879799</v>
      </c>
      <c r="F225" s="8">
        <v>2.1665677903265799</v>
      </c>
      <c r="G225" s="8">
        <v>2.21187111839994</v>
      </c>
      <c r="H225" s="8">
        <v>4.9623541368387896</v>
      </c>
      <c r="I225" s="8">
        <v>2.3110246963811201</v>
      </c>
      <c r="J225" s="8">
        <v>8.7519724719096992</v>
      </c>
      <c r="K225" s="18">
        <v>7.4666698855073297E-7</v>
      </c>
      <c r="L225" s="18">
        <v>6.6625652161064904E-5</v>
      </c>
      <c r="M225" s="10" t="s">
        <v>4459</v>
      </c>
    </row>
    <row r="226" spans="1:13">
      <c r="A226" s="11" t="s">
        <v>1182</v>
      </c>
      <c r="B226" s="8">
        <v>22.5610145469504</v>
      </c>
      <c r="C226" s="8">
        <v>21.1713380277365</v>
      </c>
      <c r="D226" s="8">
        <v>25.524911911196799</v>
      </c>
      <c r="E226" s="8">
        <v>9.0034750721846297</v>
      </c>
      <c r="F226" s="8">
        <v>9.7951478130000496</v>
      </c>
      <c r="G226" s="8">
        <v>7.38356701851552</v>
      </c>
      <c r="H226" s="8">
        <v>2.7491567066053699</v>
      </c>
      <c r="I226" s="8">
        <v>1.4589891452644199</v>
      </c>
      <c r="J226" s="8">
        <v>8.7388538578040507</v>
      </c>
      <c r="K226" s="18">
        <v>7.5950591440870298E-7</v>
      </c>
      <c r="L226" s="18">
        <v>6.6879920805932094E-5</v>
      </c>
      <c r="M226" s="10" t="s">
        <v>4460</v>
      </c>
    </row>
    <row r="227" spans="1:13">
      <c r="A227" s="11" t="s">
        <v>1819</v>
      </c>
      <c r="B227" s="8">
        <v>4.4160206416273704</v>
      </c>
      <c r="C227" s="8">
        <v>5.1663085338289898</v>
      </c>
      <c r="D227" s="8">
        <v>4.95046778177782</v>
      </c>
      <c r="E227" s="8">
        <v>0.37680999033873502</v>
      </c>
      <c r="F227" s="8">
        <v>0.50659594918836603</v>
      </c>
      <c r="G227" s="8">
        <v>0.52894325759472904</v>
      </c>
      <c r="H227" s="8">
        <v>9.4266940029153208</v>
      </c>
      <c r="I227" s="8">
        <v>3.23675189795707</v>
      </c>
      <c r="J227" s="8">
        <v>8.7400438690312807</v>
      </c>
      <c r="K227" s="18">
        <v>7.5833164369716499E-7</v>
      </c>
      <c r="L227" s="18">
        <v>6.6879920805932094E-5</v>
      </c>
      <c r="M227" s="10" t="s">
        <v>2383</v>
      </c>
    </row>
    <row r="228" spans="1:13">
      <c r="A228" s="11" t="s">
        <v>1425</v>
      </c>
      <c r="B228" s="8">
        <v>15.749323616428899</v>
      </c>
      <c r="C228" s="8">
        <v>13.418595673770101</v>
      </c>
      <c r="D228" s="8">
        <v>13.5593312542894</v>
      </c>
      <c r="E228" s="8">
        <v>0.43003440147408201</v>
      </c>
      <c r="F228" s="8">
        <v>0</v>
      </c>
      <c r="G228" s="8">
        <v>0.36219389563799098</v>
      </c>
      <c r="H228" s="8">
        <v>32.115531832860597</v>
      </c>
      <c r="I228" s="8">
        <v>5.0051992825440701</v>
      </c>
      <c r="J228" s="8">
        <v>8.7269165675751701</v>
      </c>
      <c r="K228" s="18">
        <v>7.7139292922623997E-7</v>
      </c>
      <c r="L228" s="18">
        <v>6.7684925491110897E-5</v>
      </c>
      <c r="M228" s="10" t="s">
        <v>2371</v>
      </c>
    </row>
    <row r="229" spans="1:13">
      <c r="A229" s="11" t="s">
        <v>518</v>
      </c>
      <c r="B229" s="8">
        <v>21.020460411754499</v>
      </c>
      <c r="C229" s="8">
        <v>16.877175729517599</v>
      </c>
      <c r="D229" s="8">
        <v>22.989710502355798</v>
      </c>
      <c r="E229" s="8">
        <v>0</v>
      </c>
      <c r="F229" s="8">
        <v>0</v>
      </c>
      <c r="G229" s="8">
        <v>0.88429842271737302</v>
      </c>
      <c r="H229" s="8">
        <v>56.3409595485982</v>
      </c>
      <c r="I229" s="8">
        <v>5.81611222949505</v>
      </c>
      <c r="J229" s="8">
        <v>8.7142575295170008</v>
      </c>
      <c r="K229" s="18">
        <v>7.8421520623962302E-7</v>
      </c>
      <c r="L229" s="18">
        <v>6.8464071844723598E-5</v>
      </c>
      <c r="M229" s="10" t="s">
        <v>2551</v>
      </c>
    </row>
    <row r="230" spans="1:13">
      <c r="A230" s="11" t="s">
        <v>636</v>
      </c>
      <c r="B230" s="8">
        <v>14.960810737095001</v>
      </c>
      <c r="C230" s="8">
        <v>14.484970558546699</v>
      </c>
      <c r="D230" s="8">
        <v>13.4171495205641</v>
      </c>
      <c r="E230" s="8">
        <v>5.1825147186951801</v>
      </c>
      <c r="F230" s="8">
        <v>6.4552264956503302</v>
      </c>
      <c r="G230" s="8">
        <v>5.3919871038708402</v>
      </c>
      <c r="H230" s="8">
        <v>2.59681473941149</v>
      </c>
      <c r="I230" s="8">
        <v>1.3767430936982701</v>
      </c>
      <c r="J230" s="8">
        <v>8.7082083910680605</v>
      </c>
      <c r="K230" s="18">
        <v>7.9042224379441504E-7</v>
      </c>
      <c r="L230" s="18">
        <v>6.8622010010546098E-5</v>
      </c>
      <c r="M230" s="10" t="s">
        <v>2555</v>
      </c>
    </row>
    <row r="231" spans="1:13">
      <c r="A231" s="11" t="s">
        <v>1427</v>
      </c>
      <c r="B231" s="8">
        <v>58.878827273041601</v>
      </c>
      <c r="C231" s="8">
        <v>66.162567266663302</v>
      </c>
      <c r="D231" s="8">
        <v>66.756998104249902</v>
      </c>
      <c r="E231" s="8">
        <v>35.402347821110801</v>
      </c>
      <c r="F231" s="8">
        <v>22.8881245802263</v>
      </c>
      <c r="G231" s="8">
        <v>21.5737768346116</v>
      </c>
      <c r="H231" s="8">
        <v>2.43251607803739</v>
      </c>
      <c r="I231" s="8">
        <v>1.2824493407219699</v>
      </c>
      <c r="J231" s="8">
        <v>8.7053908521018499</v>
      </c>
      <c r="K231" s="18">
        <v>7.93331151745369E-7</v>
      </c>
      <c r="L231" s="18">
        <v>6.86328872892415E-5</v>
      </c>
      <c r="M231" s="10" t="s">
        <v>2558</v>
      </c>
    </row>
    <row r="232" spans="1:13">
      <c r="A232" s="11" t="s">
        <v>1522</v>
      </c>
      <c r="B232" s="8">
        <v>29.490896468798901</v>
      </c>
      <c r="C232" s="8">
        <v>35.691144567831699</v>
      </c>
      <c r="D232" s="8">
        <v>34.476878494013597</v>
      </c>
      <c r="E232" s="8">
        <v>11.863017971698801</v>
      </c>
      <c r="F232" s="8">
        <v>13.7741691701733</v>
      </c>
      <c r="G232" s="8">
        <v>12.716525489484299</v>
      </c>
      <c r="H232" s="8">
        <v>2.65395863713101</v>
      </c>
      <c r="I232" s="8">
        <v>1.4081458859790199</v>
      </c>
      <c r="J232" s="8">
        <v>8.6998054676671401</v>
      </c>
      <c r="K232" s="18">
        <v>7.9913138489275497E-7</v>
      </c>
      <c r="L232" s="18">
        <v>6.8656137467616407E-5</v>
      </c>
      <c r="M232" s="10" t="s">
        <v>4461</v>
      </c>
    </row>
    <row r="233" spans="1:13">
      <c r="A233" s="11" t="s">
        <v>103</v>
      </c>
      <c r="B233" s="8">
        <v>35.1110322852862</v>
      </c>
      <c r="C233" s="8">
        <v>36.086255538931702</v>
      </c>
      <c r="D233" s="8">
        <v>32.941569320889002</v>
      </c>
      <c r="E233" s="8">
        <v>0.73746521153111499</v>
      </c>
      <c r="F233" s="8">
        <v>4.8334303222803099</v>
      </c>
      <c r="G233" s="8">
        <v>4.0373167359433104</v>
      </c>
      <c r="H233" s="8">
        <v>12.980141994142301</v>
      </c>
      <c r="I233" s="8">
        <v>3.6982342604373901</v>
      </c>
      <c r="J233" s="8">
        <v>8.6872557703783198</v>
      </c>
      <c r="K233" s="18">
        <v>8.1232903543636799E-7</v>
      </c>
      <c r="L233" s="18">
        <v>6.9544391311524603E-5</v>
      </c>
      <c r="M233" s="10" t="s">
        <v>4462</v>
      </c>
    </row>
    <row r="234" spans="1:13">
      <c r="A234" s="11" t="s">
        <v>89</v>
      </c>
      <c r="B234" s="8">
        <v>27.7501403685567</v>
      </c>
      <c r="C234" s="8">
        <v>34.667775033153902</v>
      </c>
      <c r="D234" s="8">
        <v>32.112092964569399</v>
      </c>
      <c r="E234" s="8">
        <v>1.2221226329636401</v>
      </c>
      <c r="F234" s="8">
        <v>4.3130391357853197</v>
      </c>
      <c r="G234" s="8">
        <v>2.05865091659249</v>
      </c>
      <c r="H234" s="8">
        <v>12.376660005841201</v>
      </c>
      <c r="I234" s="8">
        <v>3.6295501329347499</v>
      </c>
      <c r="J234" s="8">
        <v>8.6653913181141604</v>
      </c>
      <c r="K234" s="18">
        <v>8.3587942535408701E-7</v>
      </c>
      <c r="L234" s="18">
        <v>7.1312951943011706E-5</v>
      </c>
      <c r="M234" s="10" t="s">
        <v>4463</v>
      </c>
    </row>
    <row r="235" spans="1:13">
      <c r="A235" s="11" t="s">
        <v>544</v>
      </c>
      <c r="B235" s="8">
        <v>9.9995705501135692</v>
      </c>
      <c r="C235" s="8">
        <v>9.6815264601516198</v>
      </c>
      <c r="D235" s="8">
        <v>11.558512826995701</v>
      </c>
      <c r="E235" s="8">
        <v>1.06181333697304</v>
      </c>
      <c r="F235" s="8">
        <v>2.1413060259674901</v>
      </c>
      <c r="G235" s="8">
        <v>2.5551597575872398</v>
      </c>
      <c r="H235" s="8">
        <v>5.73199652332712</v>
      </c>
      <c r="I235" s="8">
        <v>2.5190377345511701</v>
      </c>
      <c r="J235" s="8">
        <v>8.6321125536686996</v>
      </c>
      <c r="K235" s="18">
        <v>8.7312884024366603E-7</v>
      </c>
      <c r="L235" s="18">
        <v>7.37255639898898E-5</v>
      </c>
      <c r="M235" s="10" t="s">
        <v>2486</v>
      </c>
    </row>
    <row r="236" spans="1:13">
      <c r="A236" s="11" t="s">
        <v>71</v>
      </c>
      <c r="B236" s="8">
        <v>15.5113651734274</v>
      </c>
      <c r="C236" s="8">
        <v>15.0180141844098</v>
      </c>
      <c r="D236" s="8">
        <v>15.175524627072701</v>
      </c>
      <c r="E236" s="8">
        <v>2.69523519670381</v>
      </c>
      <c r="F236" s="8">
        <v>0.194119516623802</v>
      </c>
      <c r="G236" s="8">
        <v>0.64858448015756598</v>
      </c>
      <c r="H236" s="8">
        <v>17.597990215548901</v>
      </c>
      <c r="I236" s="8">
        <v>4.1373387696803903</v>
      </c>
      <c r="J236" s="8">
        <v>8.6196151422287599</v>
      </c>
      <c r="K236" s="18">
        <v>8.8757003029622796E-7</v>
      </c>
      <c r="L236" s="18">
        <v>7.4479482859406596E-5</v>
      </c>
      <c r="M236" s="10" t="s">
        <v>2586</v>
      </c>
    </row>
    <row r="237" spans="1:13">
      <c r="A237" s="11" t="s">
        <v>14</v>
      </c>
      <c r="B237" s="8">
        <v>32.935277161109198</v>
      </c>
      <c r="C237" s="8">
        <v>23.915808862218</v>
      </c>
      <c r="D237" s="8">
        <v>22.768107847002899</v>
      </c>
      <c r="E237" s="8">
        <v>8.4308990894850595</v>
      </c>
      <c r="F237" s="8">
        <v>8.9733695683157695</v>
      </c>
      <c r="G237" s="8">
        <v>9.4678322617419006</v>
      </c>
      <c r="H237" s="8">
        <v>2.9439314803355199</v>
      </c>
      <c r="I237" s="8">
        <v>1.5577440932255899</v>
      </c>
      <c r="J237" s="8">
        <v>8.5952346897115692</v>
      </c>
      <c r="K237" s="18">
        <v>9.1647885619876802E-7</v>
      </c>
      <c r="L237" s="18">
        <v>7.53484294814264E-5</v>
      </c>
      <c r="M237" s="10" t="s">
        <v>2849</v>
      </c>
    </row>
    <row r="238" spans="1:13">
      <c r="A238" s="11" t="s">
        <v>625</v>
      </c>
      <c r="B238" s="8">
        <v>14.883504371727399</v>
      </c>
      <c r="C238" s="8">
        <v>11.306404185903601</v>
      </c>
      <c r="D238" s="8">
        <v>12.526415364404899</v>
      </c>
      <c r="E238" s="8">
        <v>4.0639325536850999</v>
      </c>
      <c r="F238" s="8">
        <v>3.7825523984378</v>
      </c>
      <c r="G238" s="8">
        <v>4.8709401685072802</v>
      </c>
      <c r="H238" s="8">
        <v>3.0787156479095099</v>
      </c>
      <c r="I238" s="8">
        <v>1.62232862532526</v>
      </c>
      <c r="J238" s="8">
        <v>8.6017512220777608</v>
      </c>
      <c r="K238" s="18">
        <v>9.0865518094306999E-7</v>
      </c>
      <c r="L238" s="18">
        <v>7.53484294814264E-5</v>
      </c>
      <c r="M238" s="10" t="s">
        <v>4464</v>
      </c>
    </row>
    <row r="239" spans="1:13">
      <c r="A239" s="11" t="s">
        <v>137</v>
      </c>
      <c r="B239" s="8">
        <v>31.639896772018499</v>
      </c>
      <c r="C239" s="8">
        <v>25.983827741707401</v>
      </c>
      <c r="D239" s="8">
        <v>34.202349015864598</v>
      </c>
      <c r="E239" s="8">
        <v>15.041562024654</v>
      </c>
      <c r="F239" s="8">
        <v>12.638986801254299</v>
      </c>
      <c r="G239" s="8">
        <v>13.1559217698104</v>
      </c>
      <c r="H239" s="8">
        <v>2.2739655140083799</v>
      </c>
      <c r="I239" s="8">
        <v>1.18521037509808</v>
      </c>
      <c r="J239" s="8">
        <v>8.5520778329351508</v>
      </c>
      <c r="K239" s="18">
        <v>9.7013527921852603E-7</v>
      </c>
      <c r="L239" s="18">
        <v>7.9204157100701896E-5</v>
      </c>
      <c r="M239" s="10" t="s">
        <v>4465</v>
      </c>
    </row>
    <row r="240" spans="1:13">
      <c r="A240" s="11" t="s">
        <v>596</v>
      </c>
      <c r="B240" s="8">
        <v>17.802220525635001</v>
      </c>
      <c r="C240" s="8">
        <v>15.0511611356626</v>
      </c>
      <c r="D240" s="8">
        <v>16.415110805358701</v>
      </c>
      <c r="E240" s="8">
        <v>7.0174768001740704</v>
      </c>
      <c r="F240" s="8">
        <v>3.6242403484285601</v>
      </c>
      <c r="G240" s="8">
        <v>3.7480761339652799</v>
      </c>
      <c r="H240" s="8">
        <v>3.64142626119768</v>
      </c>
      <c r="I240" s="8">
        <v>1.8645036309008201</v>
      </c>
      <c r="J240" s="8">
        <v>8.5478330722051705</v>
      </c>
      <c r="K240" s="18">
        <v>9.7559037376998402E-7</v>
      </c>
      <c r="L240" s="18">
        <v>7.9386654309150903E-5</v>
      </c>
      <c r="M240" s="10" t="s">
        <v>2576</v>
      </c>
    </row>
    <row r="241" spans="1:13">
      <c r="A241" s="11" t="s">
        <v>614</v>
      </c>
      <c r="B241" s="8">
        <v>22.990068105556301</v>
      </c>
      <c r="C241" s="8">
        <v>18.330818614355</v>
      </c>
      <c r="D241" s="8">
        <v>16.575211133746802</v>
      </c>
      <c r="E241" s="8">
        <v>0</v>
      </c>
      <c r="F241" s="8">
        <v>0.46541803605554499</v>
      </c>
      <c r="G241" s="8">
        <v>1.03669093563647</v>
      </c>
      <c r="H241" s="8">
        <v>48.809153035331697</v>
      </c>
      <c r="I241" s="8">
        <v>5.6090798123569598</v>
      </c>
      <c r="J241" s="8">
        <v>8.5383323402779592</v>
      </c>
      <c r="K241" s="18">
        <v>9.8791867614919308E-7</v>
      </c>
      <c r="L241" s="18">
        <v>8.01254042076793E-5</v>
      </c>
      <c r="M241" s="10" t="s">
        <v>2395</v>
      </c>
    </row>
    <row r="242" spans="1:13">
      <c r="A242" s="11" t="s">
        <v>741</v>
      </c>
      <c r="B242" s="8">
        <v>19.157072001270201</v>
      </c>
      <c r="C242" s="8">
        <v>17.8343908476477</v>
      </c>
      <c r="D242" s="8">
        <v>14.5372947170745</v>
      </c>
      <c r="E242" s="8">
        <v>0.50296421225038801</v>
      </c>
      <c r="F242" s="8">
        <v>1.01430285440565</v>
      </c>
      <c r="G242" s="8">
        <v>0.84723718277892601</v>
      </c>
      <c r="H242" s="8">
        <v>17.208271303911701</v>
      </c>
      <c r="I242" s="8">
        <v>4.1050302703283004</v>
      </c>
      <c r="J242" s="8">
        <v>8.5166925340702395</v>
      </c>
      <c r="K242" s="18">
        <v>1.01662152945728E-6</v>
      </c>
      <c r="L242" s="18">
        <v>8.1529790376416305E-5</v>
      </c>
      <c r="M242" s="10" t="s">
        <v>2589</v>
      </c>
    </row>
    <row r="243" spans="1:13">
      <c r="A243" s="11" t="s">
        <v>670</v>
      </c>
      <c r="B243" s="8">
        <v>25.276294197093598</v>
      </c>
      <c r="C243" s="8">
        <v>23.972926112997701</v>
      </c>
      <c r="D243" s="8">
        <v>27.7570752390777</v>
      </c>
      <c r="E243" s="8">
        <v>8.8031607261838598</v>
      </c>
      <c r="F243" s="8">
        <v>3.9056369890215601</v>
      </c>
      <c r="G243" s="8">
        <v>6.8212565811044303</v>
      </c>
      <c r="H243" s="8">
        <v>4.1219062403146403</v>
      </c>
      <c r="I243" s="8">
        <v>2.0433116887268699</v>
      </c>
      <c r="J243" s="8">
        <v>8.4882817881252208</v>
      </c>
      <c r="K243" s="18">
        <v>1.05565878983571E-6</v>
      </c>
      <c r="L243" s="18">
        <v>8.1850072711286696E-5</v>
      </c>
      <c r="M243" s="10" t="s">
        <v>2408</v>
      </c>
    </row>
    <row r="244" spans="1:13">
      <c r="A244" s="11" t="s">
        <v>763</v>
      </c>
      <c r="B244" s="8">
        <v>16.3147790258474</v>
      </c>
      <c r="C244" s="8">
        <v>22.114224771369301</v>
      </c>
      <c r="D244" s="8">
        <v>21.814109532111701</v>
      </c>
      <c r="E244" s="8">
        <v>0.40497648167070699</v>
      </c>
      <c r="F244" s="8">
        <v>1.2250438241556201</v>
      </c>
      <c r="G244" s="8">
        <v>2.89925661016873</v>
      </c>
      <c r="H244" s="8">
        <v>15.365454278946601</v>
      </c>
      <c r="I244" s="8">
        <v>3.9416185156610699</v>
      </c>
      <c r="J244" s="8">
        <v>8.4884870542230608</v>
      </c>
      <c r="K244" s="18">
        <v>1.0553710991042299E-6</v>
      </c>
      <c r="L244" s="18">
        <v>8.1850072711286696E-5</v>
      </c>
      <c r="M244" s="10" t="s">
        <v>4469</v>
      </c>
    </row>
    <row r="245" spans="1:13">
      <c r="A245" s="11" t="s">
        <v>1491</v>
      </c>
      <c r="B245" s="8">
        <v>28.127485381934701</v>
      </c>
      <c r="C245" s="8">
        <v>27.873642299719499</v>
      </c>
      <c r="D245" s="8">
        <v>27.302658686684801</v>
      </c>
      <c r="E245" s="8">
        <v>14.456836083698599</v>
      </c>
      <c r="F245" s="8">
        <v>12.9828101403702</v>
      </c>
      <c r="G245" s="8">
        <v>14.078712161371699</v>
      </c>
      <c r="H245" s="8">
        <v>2.0487475574066099</v>
      </c>
      <c r="I245" s="8">
        <v>1.0347422292908299</v>
      </c>
      <c r="J245" s="8">
        <v>8.4948979512025993</v>
      </c>
      <c r="K245" s="18">
        <v>1.04642773722492E-6</v>
      </c>
      <c r="L245" s="18">
        <v>8.1850072711286696E-5</v>
      </c>
      <c r="M245" s="10" t="s">
        <v>2407</v>
      </c>
    </row>
    <row r="246" spans="1:13">
      <c r="A246" s="11" t="s">
        <v>616</v>
      </c>
      <c r="B246" s="8">
        <v>12.4336765392859</v>
      </c>
      <c r="C246" s="8">
        <v>13.1082772730211</v>
      </c>
      <c r="D246" s="8">
        <v>11.894150223060899</v>
      </c>
      <c r="E246" s="8">
        <v>2.4519505347206398</v>
      </c>
      <c r="F246" s="8">
        <v>3.99381748922226</v>
      </c>
      <c r="G246" s="8">
        <v>3.6537103507341202</v>
      </c>
      <c r="H246" s="8">
        <v>3.8333778583780802</v>
      </c>
      <c r="I246" s="8">
        <v>1.93861621247191</v>
      </c>
      <c r="J246" s="8">
        <v>8.4977325649479507</v>
      </c>
      <c r="K246" s="18">
        <v>1.04249910557948E-6</v>
      </c>
      <c r="L246" s="18">
        <v>8.1850072711286696E-5</v>
      </c>
      <c r="M246" s="10" t="s">
        <v>4468</v>
      </c>
    </row>
    <row r="247" spans="1:13">
      <c r="A247" s="11" t="s">
        <v>135</v>
      </c>
      <c r="B247" s="8">
        <v>9.9902921632682506</v>
      </c>
      <c r="C247" s="8">
        <v>10.4957383438101</v>
      </c>
      <c r="D247" s="8">
        <v>8.5782357154931095</v>
      </c>
      <c r="E247" s="8">
        <v>2.9019613764594299</v>
      </c>
      <c r="F247" s="8">
        <v>1.4630602117534099</v>
      </c>
      <c r="G247" s="8">
        <v>1.0998718045523099</v>
      </c>
      <c r="H247" s="8">
        <v>5.7792159103012501</v>
      </c>
      <c r="I247" s="8">
        <v>2.5308737697062398</v>
      </c>
      <c r="J247" s="8">
        <v>8.5001861004654593</v>
      </c>
      <c r="K247" s="18">
        <v>1.03911129126233E-6</v>
      </c>
      <c r="L247" s="18">
        <v>8.1850072711286696E-5</v>
      </c>
      <c r="M247" s="10" t="s">
        <v>2782</v>
      </c>
    </row>
    <row r="248" spans="1:13">
      <c r="A248" s="11" t="s">
        <v>1873</v>
      </c>
      <c r="B248" s="8">
        <v>8.6003132376403393</v>
      </c>
      <c r="C248" s="8">
        <v>9.9921283329346409</v>
      </c>
      <c r="D248" s="8">
        <v>8.9984185419061493</v>
      </c>
      <c r="E248" s="8">
        <v>0.39138512079552401</v>
      </c>
      <c r="F248" s="8">
        <v>1.18393029422093</v>
      </c>
      <c r="G248" s="8">
        <v>0.98892531232215897</v>
      </c>
      <c r="H248" s="8">
        <v>10.653823224774801</v>
      </c>
      <c r="I248" s="8">
        <v>3.4132993429549501</v>
      </c>
      <c r="J248" s="8">
        <v>8.5034079879907196</v>
      </c>
      <c r="K248" s="18">
        <v>1.0346803148610001E-6</v>
      </c>
      <c r="L248" s="18">
        <v>8.1850072711286696E-5</v>
      </c>
      <c r="M248" s="10" t="s">
        <v>4467</v>
      </c>
    </row>
    <row r="249" spans="1:13">
      <c r="A249" s="11" t="s">
        <v>353</v>
      </c>
      <c r="B249" s="8">
        <v>25.776670751403898</v>
      </c>
      <c r="C249" s="8">
        <v>28.829434348006998</v>
      </c>
      <c r="D249" s="8">
        <v>27.1027197322658</v>
      </c>
      <c r="E249" s="8">
        <v>7.8877562175140197</v>
      </c>
      <c r="F249" s="8">
        <v>11.0124309906899</v>
      </c>
      <c r="G249" s="8">
        <v>10.9871869576251</v>
      </c>
      <c r="H249" s="8">
        <v>2.8098936726827199</v>
      </c>
      <c r="I249" s="8">
        <v>1.4905155394157299</v>
      </c>
      <c r="J249" s="8">
        <v>8.5077255176432391</v>
      </c>
      <c r="K249" s="18">
        <v>1.02877400756147E-6</v>
      </c>
      <c r="L249" s="18">
        <v>8.1850072711286696E-5</v>
      </c>
      <c r="M249" s="10" t="s">
        <v>4466</v>
      </c>
    </row>
    <row r="250" spans="1:13">
      <c r="A250" s="11" t="s">
        <v>51</v>
      </c>
      <c r="B250" s="8">
        <v>13.3378014747829</v>
      </c>
      <c r="C250" s="8">
        <v>14.988979529043799</v>
      </c>
      <c r="D250" s="8">
        <v>10.4664025119752</v>
      </c>
      <c r="E250" s="8">
        <v>3.0890939992467099</v>
      </c>
      <c r="F250" s="8">
        <v>3.6066231930756798</v>
      </c>
      <c r="G250" s="8">
        <v>3.9711239975431898</v>
      </c>
      <c r="H250" s="8">
        <v>3.6328794376029299</v>
      </c>
      <c r="I250" s="8">
        <v>1.8611134886109599</v>
      </c>
      <c r="J250" s="8">
        <v>8.4819652862893697</v>
      </c>
      <c r="K250" s="18">
        <v>1.0645525741535301E-6</v>
      </c>
      <c r="L250" s="18">
        <v>8.2023775838529499E-5</v>
      </c>
      <c r="M250" s="10" t="s">
        <v>2873</v>
      </c>
    </row>
    <row r="251" spans="1:13">
      <c r="A251" s="11" t="s">
        <v>1779</v>
      </c>
      <c r="B251" s="8">
        <v>14.858135071324201</v>
      </c>
      <c r="C251" s="8">
        <v>12.7613843782883</v>
      </c>
      <c r="D251" s="8">
        <v>15.4742724727982</v>
      </c>
      <c r="E251" s="8">
        <v>6.2163793651032204</v>
      </c>
      <c r="F251" s="8">
        <v>5.4433770874095098</v>
      </c>
      <c r="G251" s="8">
        <v>4.96014464782413</v>
      </c>
      <c r="H251" s="8">
        <v>2.6788690892999698</v>
      </c>
      <c r="I251" s="8">
        <v>1.4216240814295</v>
      </c>
      <c r="J251" s="8">
        <v>8.4727759384652295</v>
      </c>
      <c r="K251" s="18">
        <v>1.0776339410280599E-6</v>
      </c>
      <c r="L251" s="18">
        <v>8.2515970341577005E-5</v>
      </c>
      <c r="M251" s="10" t="s">
        <v>2392</v>
      </c>
    </row>
    <row r="252" spans="1:13">
      <c r="A252" s="11" t="s">
        <v>1899</v>
      </c>
      <c r="B252" s="8">
        <v>26.379032393357399</v>
      </c>
      <c r="C252" s="8">
        <v>20.8352850431693</v>
      </c>
      <c r="D252" s="8">
        <v>24.279794256992101</v>
      </c>
      <c r="E252" s="8">
        <v>2.3693355453117402</v>
      </c>
      <c r="F252" s="8">
        <v>5.2559329728292896</v>
      </c>
      <c r="G252" s="8">
        <v>3.1928938458445502</v>
      </c>
      <c r="H252" s="8">
        <v>6.6261241228059697</v>
      </c>
      <c r="I252" s="8">
        <v>2.7281652287252101</v>
      </c>
      <c r="J252" s="8">
        <v>8.4673979227047198</v>
      </c>
      <c r="K252" s="18">
        <v>1.0853689350900901E-6</v>
      </c>
      <c r="L252" s="18">
        <v>8.2817365200473205E-5</v>
      </c>
      <c r="M252" s="10" t="s">
        <v>4470</v>
      </c>
    </row>
    <row r="253" spans="1:13">
      <c r="A253" s="11" t="s">
        <v>659</v>
      </c>
      <c r="B253" s="8">
        <v>28.150634837174401</v>
      </c>
      <c r="C253" s="8">
        <v>34.399870589432403</v>
      </c>
      <c r="D253" s="8">
        <v>31.373723798789701</v>
      </c>
      <c r="E253" s="8">
        <v>16.977496977935498</v>
      </c>
      <c r="F253" s="8">
        <v>11.6633827141093</v>
      </c>
      <c r="G253" s="8">
        <v>12.5707208898218</v>
      </c>
      <c r="H253" s="8">
        <v>2.3326832793506802</v>
      </c>
      <c r="I253" s="8">
        <v>1.22199043834282</v>
      </c>
      <c r="J253" s="8">
        <v>8.4172896658600092</v>
      </c>
      <c r="K253" s="18">
        <v>1.1603409162988501E-6</v>
      </c>
      <c r="L253" s="18">
        <v>8.6958558152779695E-5</v>
      </c>
      <c r="M253" s="10" t="s">
        <v>2410</v>
      </c>
    </row>
    <row r="254" spans="1:13">
      <c r="A254" s="11" t="s">
        <v>617</v>
      </c>
      <c r="B254" s="8">
        <v>29.273468071980801</v>
      </c>
      <c r="C254" s="8">
        <v>30.2574299479903</v>
      </c>
      <c r="D254" s="8">
        <v>26.430407599282098</v>
      </c>
      <c r="E254" s="8">
        <v>16.472275346887901</v>
      </c>
      <c r="F254" s="8">
        <v>12.388984864526201</v>
      </c>
      <c r="G254" s="8">
        <v>11.5993021522999</v>
      </c>
      <c r="H254" s="8">
        <v>2.1389691436456801</v>
      </c>
      <c r="I254" s="8">
        <v>1.09691567061402</v>
      </c>
      <c r="J254" s="8">
        <v>8.4195593471313899</v>
      </c>
      <c r="K254" s="18">
        <v>1.1568285909043699E-6</v>
      </c>
      <c r="L254" s="18">
        <v>8.6958558152779695E-5</v>
      </c>
      <c r="M254" s="10" t="s">
        <v>2392</v>
      </c>
    </row>
    <row r="255" spans="1:13">
      <c r="A255" s="11" t="s">
        <v>1754</v>
      </c>
      <c r="B255" s="8">
        <v>36.344592960989701</v>
      </c>
      <c r="C255" s="8">
        <v>31.904353350222699</v>
      </c>
      <c r="D255" s="8">
        <v>34.767516036639599</v>
      </c>
      <c r="E255" s="8">
        <v>14.8858062048721</v>
      </c>
      <c r="F255" s="8">
        <v>7.0045414426359596</v>
      </c>
      <c r="G255" s="8">
        <v>10.587206180187399</v>
      </c>
      <c r="H255" s="8">
        <v>3.32971110180562</v>
      </c>
      <c r="I255" s="8">
        <v>1.7353970091064399</v>
      </c>
      <c r="J255" s="8">
        <v>8.3914281988184101</v>
      </c>
      <c r="K255" s="18">
        <v>1.20117170846312E-6</v>
      </c>
      <c r="L255" s="18">
        <v>8.8608467292877803E-5</v>
      </c>
      <c r="M255" s="10" t="s">
        <v>2556</v>
      </c>
    </row>
    <row r="256" spans="1:13">
      <c r="A256" s="11" t="s">
        <v>1449</v>
      </c>
      <c r="B256" s="8">
        <v>10.472882016928001</v>
      </c>
      <c r="C256" s="8">
        <v>6.75985592599827</v>
      </c>
      <c r="D256" s="8">
        <v>9.7053629388818408</v>
      </c>
      <c r="E256" s="8">
        <v>2.6213133684866698</v>
      </c>
      <c r="F256" s="8">
        <v>2.4028509088436798</v>
      </c>
      <c r="G256" s="8">
        <v>3.2113243113597001</v>
      </c>
      <c r="H256" s="8">
        <v>3.25227005700641</v>
      </c>
      <c r="I256" s="8">
        <v>1.7014470586821699</v>
      </c>
      <c r="J256" s="8">
        <v>8.3954332723535305</v>
      </c>
      <c r="K256" s="18">
        <v>1.1947497131335301E-6</v>
      </c>
      <c r="L256" s="18">
        <v>8.8608467292877803E-5</v>
      </c>
      <c r="M256" s="10" t="s">
        <v>4471</v>
      </c>
    </row>
    <row r="257" spans="1:13">
      <c r="A257" s="11" t="s">
        <v>1634</v>
      </c>
      <c r="B257" s="8">
        <v>8.0485035672496998</v>
      </c>
      <c r="C257" s="8">
        <v>5.7297902018746099</v>
      </c>
      <c r="D257" s="8">
        <v>6.3688732993374604</v>
      </c>
      <c r="E257" s="8">
        <v>0.96954679524452403</v>
      </c>
      <c r="F257" s="8">
        <v>0.81468195445451697</v>
      </c>
      <c r="G257" s="8">
        <v>0.54439664915057295</v>
      </c>
      <c r="H257" s="8">
        <v>8.2007190875354201</v>
      </c>
      <c r="I257" s="8">
        <v>3.03575041930831</v>
      </c>
      <c r="J257" s="8">
        <v>8.3791288004909603</v>
      </c>
      <c r="K257" s="18">
        <v>1.2211237787008199E-6</v>
      </c>
      <c r="L257" s="18">
        <v>8.9607225856093198E-5</v>
      </c>
      <c r="M257" s="10" t="s">
        <v>4472</v>
      </c>
    </row>
    <row r="258" spans="1:13">
      <c r="A258" s="11" t="s">
        <v>5</v>
      </c>
      <c r="B258" s="8">
        <v>11.454053539221</v>
      </c>
      <c r="C258" s="8">
        <v>11.353790121450499</v>
      </c>
      <c r="D258" s="8">
        <v>11.2505273754927</v>
      </c>
      <c r="E258" s="8">
        <v>1.67545870704188</v>
      </c>
      <c r="F258" s="8">
        <v>2.25254270264112</v>
      </c>
      <c r="G258" s="8">
        <v>3.6062595669583501</v>
      </c>
      <c r="H258" s="8">
        <v>4.6445601508293999</v>
      </c>
      <c r="I258" s="8">
        <v>2.21554197696021</v>
      </c>
      <c r="J258" s="8">
        <v>8.3289673874726802</v>
      </c>
      <c r="K258" s="18">
        <v>1.30621846241458E-6</v>
      </c>
      <c r="L258" s="18">
        <v>9.5148792374436401E-5</v>
      </c>
      <c r="M258" s="10" t="s">
        <v>2499</v>
      </c>
    </row>
    <row r="259" spans="1:13">
      <c r="A259" s="11" t="s">
        <v>1910</v>
      </c>
      <c r="B259" s="8">
        <v>15.906055583041001</v>
      </c>
      <c r="C259" s="8">
        <v>17.065032366156402</v>
      </c>
      <c r="D259" s="8">
        <v>18.1202322704465</v>
      </c>
      <c r="E259" s="8">
        <v>7.2385659844371997</v>
      </c>
      <c r="F259" s="8">
        <v>3.2548825745869201</v>
      </c>
      <c r="G259" s="8">
        <v>2.1420622773017399</v>
      </c>
      <c r="H259" s="8">
        <v>4.7186832467168696</v>
      </c>
      <c r="I259" s="8">
        <v>2.2383843302524</v>
      </c>
      <c r="J259" s="8">
        <v>8.3020391221247696</v>
      </c>
      <c r="K259" s="18">
        <v>1.35448038396864E-6</v>
      </c>
      <c r="L259" s="18">
        <v>9.6081237607012005E-5</v>
      </c>
      <c r="M259" s="10" t="s">
        <v>2814</v>
      </c>
    </row>
    <row r="260" spans="1:13">
      <c r="A260" s="11" t="s">
        <v>1938</v>
      </c>
      <c r="B260" s="8">
        <v>14.417291270760799</v>
      </c>
      <c r="C260" s="8">
        <v>15.779443126097901</v>
      </c>
      <c r="D260" s="8">
        <v>14.241420333416199</v>
      </c>
      <c r="E260" s="8">
        <v>3.1378961301591399</v>
      </c>
      <c r="F260" s="8">
        <v>4.0269337204761699</v>
      </c>
      <c r="G260" s="8">
        <v>6.4870548472475997</v>
      </c>
      <c r="H260" s="8">
        <v>3.3727964020993402</v>
      </c>
      <c r="I260" s="8">
        <v>1.75394523310644</v>
      </c>
      <c r="J260" s="8">
        <v>8.29282266375475</v>
      </c>
      <c r="K260" s="18">
        <v>1.37143088950644E-6</v>
      </c>
      <c r="L260" s="18">
        <v>9.6888252182437799E-5</v>
      </c>
      <c r="M260" s="10" t="s">
        <v>4473</v>
      </c>
    </row>
    <row r="261" spans="1:13">
      <c r="A261" s="11" t="s">
        <v>6</v>
      </c>
      <c r="B261" s="8">
        <v>17.832427077068601</v>
      </c>
      <c r="C261" s="8">
        <v>20.553872518603299</v>
      </c>
      <c r="D261" s="8">
        <v>21.323295429379598</v>
      </c>
      <c r="E261" s="8">
        <v>0</v>
      </c>
      <c r="F261" s="8">
        <v>0.87672681433883703</v>
      </c>
      <c r="G261" s="8">
        <v>1.4646425434392201</v>
      </c>
      <c r="H261" s="8">
        <v>30.311311088954302</v>
      </c>
      <c r="I261" s="8">
        <v>4.9217843508573198</v>
      </c>
      <c r="J261" s="8">
        <v>8.2476335630332294</v>
      </c>
      <c r="K261" s="18">
        <v>1.45786613062442E-6</v>
      </c>
      <c r="L261" s="18">
        <v>1.02407827113036E-4</v>
      </c>
      <c r="M261" s="10" t="s">
        <v>4474</v>
      </c>
    </row>
    <row r="262" spans="1:13">
      <c r="A262" s="11" t="s">
        <v>1833</v>
      </c>
      <c r="B262" s="8">
        <v>6.5729661195651001</v>
      </c>
      <c r="C262" s="8">
        <v>6.0679121253434296</v>
      </c>
      <c r="D262" s="8">
        <v>7.6769037533131996</v>
      </c>
      <c r="E262" s="8">
        <v>2.5042949676379598</v>
      </c>
      <c r="F262" s="8">
        <v>1.8938575589084601</v>
      </c>
      <c r="G262" s="8">
        <v>1.6698050390347201</v>
      </c>
      <c r="H262" s="8">
        <v>3.4969460376360701</v>
      </c>
      <c r="I262" s="8">
        <v>1.80609553357194</v>
      </c>
      <c r="J262" s="8">
        <v>8.2185377434012707</v>
      </c>
      <c r="K262" s="18">
        <v>1.5165691587008799E-6</v>
      </c>
      <c r="L262" s="18">
        <v>1.0592784469385E-4</v>
      </c>
      <c r="M262" s="10" t="s">
        <v>4475</v>
      </c>
    </row>
    <row r="263" spans="1:13">
      <c r="A263" s="11" t="s">
        <v>28</v>
      </c>
      <c r="B263" s="8">
        <v>15.1786422430336</v>
      </c>
      <c r="C263" s="8">
        <v>20.206826426383302</v>
      </c>
      <c r="D263" s="8">
        <v>21.907625399087301</v>
      </c>
      <c r="E263" s="8">
        <v>0.64758121633744004</v>
      </c>
      <c r="F263" s="8">
        <v>2.4486464202828202</v>
      </c>
      <c r="G263" s="8">
        <v>3.5452390725977501</v>
      </c>
      <c r="H263" s="8">
        <v>9.7110943010962494</v>
      </c>
      <c r="I263" s="8">
        <v>3.2796338758515402</v>
      </c>
      <c r="J263" s="8">
        <v>8.1594662380285197</v>
      </c>
      <c r="K263" s="18">
        <v>1.64361631507731E-6</v>
      </c>
      <c r="L263" s="18">
        <v>1.1251812135724401E-4</v>
      </c>
      <c r="M263" s="10" t="s">
        <v>2798</v>
      </c>
    </row>
    <row r="264" spans="1:13">
      <c r="A264" s="11" t="s">
        <v>381</v>
      </c>
      <c r="B264" s="8">
        <v>14.863877772555901</v>
      </c>
      <c r="C264" s="8">
        <v>17.089455738693399</v>
      </c>
      <c r="D264" s="8">
        <v>17.0793419792893</v>
      </c>
      <c r="E264" s="8">
        <v>4.43906478940987</v>
      </c>
      <c r="F264" s="8">
        <v>1.5985786921969301</v>
      </c>
      <c r="G264" s="8">
        <v>1.3352770346100999</v>
      </c>
      <c r="H264" s="8">
        <v>7.6349617526106899</v>
      </c>
      <c r="I264" s="8">
        <v>2.9326209298502701</v>
      </c>
      <c r="J264" s="8">
        <v>8.1074630358746003</v>
      </c>
      <c r="K264" s="18">
        <v>1.76483353635439E-6</v>
      </c>
      <c r="L264" s="18">
        <v>1.18243846935744E-4</v>
      </c>
      <c r="M264" s="10" t="s">
        <v>2845</v>
      </c>
    </row>
    <row r="265" spans="1:13">
      <c r="A265" s="11" t="s">
        <v>558</v>
      </c>
      <c r="B265" s="8">
        <v>11.5816753056747</v>
      </c>
      <c r="C265" s="8">
        <v>10.8735138404823</v>
      </c>
      <c r="D265" s="8">
        <v>9.7571789434301905</v>
      </c>
      <c r="E265" s="8">
        <v>0.23957348271536599</v>
      </c>
      <c r="F265" s="8">
        <v>0.48313590000937801</v>
      </c>
      <c r="G265" s="8">
        <v>1.41245530332364</v>
      </c>
      <c r="H265" s="8">
        <v>15.3440589061582</v>
      </c>
      <c r="I265" s="8">
        <v>3.9396082589026502</v>
      </c>
      <c r="J265" s="8">
        <v>8.1076327072141101</v>
      </c>
      <c r="K265" s="18">
        <v>1.7644229441490001E-6</v>
      </c>
      <c r="L265" s="18">
        <v>1.18243846935744E-4</v>
      </c>
      <c r="M265" s="10" t="s">
        <v>4477</v>
      </c>
    </row>
    <row r="266" spans="1:13">
      <c r="A266" s="11" t="s">
        <v>1812</v>
      </c>
      <c r="B266" s="8">
        <v>31.993966670998201</v>
      </c>
      <c r="C266" s="8">
        <v>29.2712522771922</v>
      </c>
      <c r="D266" s="8">
        <v>30.0090033583575</v>
      </c>
      <c r="E266" s="8">
        <v>9.2168118661888201</v>
      </c>
      <c r="F266" s="8">
        <v>14.546414377917801</v>
      </c>
      <c r="G266" s="8">
        <v>14.8505825584826</v>
      </c>
      <c r="H266" s="8">
        <v>2.41121399927188</v>
      </c>
      <c r="I266" s="8">
        <v>1.26975969821853</v>
      </c>
      <c r="J266" s="8">
        <v>8.1110982894790506</v>
      </c>
      <c r="K266" s="18">
        <v>1.75605865211664E-6</v>
      </c>
      <c r="L266" s="18">
        <v>1.18243846935744E-4</v>
      </c>
      <c r="M266" s="10" t="s">
        <v>4476</v>
      </c>
    </row>
    <row r="267" spans="1:13">
      <c r="A267" s="11" t="s">
        <v>1663</v>
      </c>
      <c r="B267" s="8">
        <v>18.161382188314398</v>
      </c>
      <c r="C267" s="8">
        <v>16.264964453054699</v>
      </c>
      <c r="D267" s="8">
        <v>16.2874849901375</v>
      </c>
      <c r="E267" s="8">
        <v>0.92980411129531104</v>
      </c>
      <c r="F267" s="8">
        <v>2.5001194681566399</v>
      </c>
      <c r="G267" s="8">
        <v>3.39352839156316</v>
      </c>
      <c r="H267" s="8">
        <v>7.9079017857203802</v>
      </c>
      <c r="I267" s="8">
        <v>2.9832949532454101</v>
      </c>
      <c r="J267" s="8">
        <v>8.0904897267348108</v>
      </c>
      <c r="K267" s="18">
        <v>1.80642503438941E-6</v>
      </c>
      <c r="L267" s="18">
        <v>1.20051794199206E-4</v>
      </c>
      <c r="M267" s="10" t="s">
        <v>4478</v>
      </c>
    </row>
    <row r="268" spans="1:13">
      <c r="A268" s="11" t="s">
        <v>1586</v>
      </c>
      <c r="B268" s="8">
        <v>21.6627864660867</v>
      </c>
      <c r="C268" s="8">
        <v>20.665346745031599</v>
      </c>
      <c r="D268" s="8">
        <v>20.570414039377201</v>
      </c>
      <c r="E268" s="8">
        <v>6.5239100097205798</v>
      </c>
      <c r="F268" s="8">
        <v>9.4287849411438298</v>
      </c>
      <c r="G268" s="8">
        <v>9.5241884061570303</v>
      </c>
      <c r="H268" s="8">
        <v>2.53975921756154</v>
      </c>
      <c r="I268" s="8">
        <v>1.34469172845575</v>
      </c>
      <c r="J268" s="8">
        <v>8.0314416136331293</v>
      </c>
      <c r="K268" s="18">
        <v>1.95941907416801E-6</v>
      </c>
      <c r="L268" s="18">
        <v>1.28061518737345E-4</v>
      </c>
      <c r="M268" s="10" t="s">
        <v>2381</v>
      </c>
    </row>
    <row r="269" spans="1:13">
      <c r="A269" s="11" t="s">
        <v>1456</v>
      </c>
      <c r="B269" s="8">
        <v>20.362761847504</v>
      </c>
      <c r="C269" s="8">
        <v>23.411691258184799</v>
      </c>
      <c r="D269" s="8">
        <v>23.9685148434409</v>
      </c>
      <c r="E269" s="8">
        <v>0</v>
      </c>
      <c r="F269" s="8">
        <v>1.7519776576097601</v>
      </c>
      <c r="G269" s="8">
        <v>1.0975572595090599</v>
      </c>
      <c r="H269" s="8">
        <v>25.857200521442799</v>
      </c>
      <c r="I269" s="8">
        <v>4.69249418239216</v>
      </c>
      <c r="J269" s="8">
        <v>8.0128196898949202</v>
      </c>
      <c r="K269" s="18">
        <v>2.0104772200783099E-6</v>
      </c>
      <c r="L269" s="18">
        <v>1.3058623134901899E-4</v>
      </c>
      <c r="M269" s="10" t="s">
        <v>4479</v>
      </c>
    </row>
    <row r="270" spans="1:13">
      <c r="A270" s="11" t="s">
        <v>542</v>
      </c>
      <c r="B270" s="8">
        <v>7.6190591794907103</v>
      </c>
      <c r="C270" s="8">
        <v>8.8954674420886199</v>
      </c>
      <c r="D270" s="8">
        <v>8.8426052347522699</v>
      </c>
      <c r="E270" s="8">
        <v>0</v>
      </c>
      <c r="F270" s="8">
        <v>0.46272775839048502</v>
      </c>
      <c r="G270" s="8">
        <v>0.64418656405156205</v>
      </c>
      <c r="H270" s="8">
        <v>26.266128515329498</v>
      </c>
      <c r="I270" s="8">
        <v>4.7151316656161804</v>
      </c>
      <c r="J270" s="8">
        <v>7.9995315372939801</v>
      </c>
      <c r="K270" s="18">
        <v>2.0477737900601699E-6</v>
      </c>
      <c r="L270" s="18">
        <v>1.31484142103447E-4</v>
      </c>
      <c r="M270" s="10" t="s">
        <v>2597</v>
      </c>
    </row>
    <row r="271" spans="1:13">
      <c r="A271" s="11" t="s">
        <v>548</v>
      </c>
      <c r="B271" s="8">
        <v>6.5366842506578999</v>
      </c>
      <c r="C271" s="8">
        <v>9.1134431176649002</v>
      </c>
      <c r="D271" s="8">
        <v>7.7381397560147303</v>
      </c>
      <c r="E271" s="8">
        <v>3.2127083689892499</v>
      </c>
      <c r="F271" s="8">
        <v>1.97966658276216</v>
      </c>
      <c r="G271" s="8">
        <v>1.8790863586925599</v>
      </c>
      <c r="H271" s="8">
        <v>3.4506443678802401</v>
      </c>
      <c r="I271" s="8">
        <v>1.7868657936419501</v>
      </c>
      <c r="J271" s="8">
        <v>7.9999456266568103</v>
      </c>
      <c r="K271" s="18">
        <v>2.0466005192929098E-6</v>
      </c>
      <c r="L271" s="18">
        <v>1.31484142103447E-4</v>
      </c>
      <c r="M271" s="10" t="s">
        <v>2369</v>
      </c>
    </row>
    <row r="272" spans="1:13">
      <c r="A272" s="11" t="s">
        <v>442</v>
      </c>
      <c r="B272" s="8">
        <v>4.4623083579881797</v>
      </c>
      <c r="C272" s="8">
        <v>4.3203811828426604</v>
      </c>
      <c r="D272" s="8">
        <v>5.4143162994558498</v>
      </c>
      <c r="E272" s="8">
        <v>0.35836200122840101</v>
      </c>
      <c r="F272" s="8">
        <v>0.18067269594100699</v>
      </c>
      <c r="G272" s="8">
        <v>0.301828246364992</v>
      </c>
      <c r="H272" s="8">
        <v>13.065805580245099</v>
      </c>
      <c r="I272" s="8">
        <v>3.7077241725338599</v>
      </c>
      <c r="J272" s="8">
        <v>8.0021764217514502</v>
      </c>
      <c r="K272" s="18">
        <v>2.0402921066990501E-6</v>
      </c>
      <c r="L272" s="18">
        <v>1.31484142103447E-4</v>
      </c>
      <c r="M272" s="10" t="s">
        <v>4480</v>
      </c>
    </row>
    <row r="273" spans="1:13">
      <c r="A273" s="11" t="s">
        <v>1857</v>
      </c>
      <c r="B273" s="8">
        <v>13.8410856984448</v>
      </c>
      <c r="C273" s="8">
        <v>14.0314879126514</v>
      </c>
      <c r="D273" s="8">
        <v>15.917793287211101</v>
      </c>
      <c r="E273" s="8">
        <v>1.0004031310544099</v>
      </c>
      <c r="F273" s="8">
        <v>3.8107636804616898</v>
      </c>
      <c r="G273" s="8">
        <v>3.65119532921012</v>
      </c>
      <c r="H273" s="8">
        <v>5.8882504084087701</v>
      </c>
      <c r="I273" s="8">
        <v>2.5578390258935202</v>
      </c>
      <c r="J273" s="8">
        <v>7.98996817344017</v>
      </c>
      <c r="K273" s="18">
        <v>2.0750700528242902E-6</v>
      </c>
      <c r="L273" s="18">
        <v>1.3254644358143901E-4</v>
      </c>
      <c r="M273" s="10" t="s">
        <v>4481</v>
      </c>
    </row>
    <row r="274" spans="1:13">
      <c r="A274" s="11" t="s">
        <v>566</v>
      </c>
      <c r="B274" s="8">
        <v>30.588281705896499</v>
      </c>
      <c r="C274" s="8">
        <v>30.743603330340399</v>
      </c>
      <c r="D274" s="8">
        <v>35.531195579640901</v>
      </c>
      <c r="E274" s="8">
        <v>0.59657951649583596</v>
      </c>
      <c r="F274" s="8">
        <v>6.2159762210455103</v>
      </c>
      <c r="G274" s="8">
        <v>3.8522356530283401</v>
      </c>
      <c r="H274" s="8">
        <v>12.351256124858701</v>
      </c>
      <c r="I274" s="8">
        <v>3.6265858664908799</v>
      </c>
      <c r="J274" s="8">
        <v>7.9679359228207796</v>
      </c>
      <c r="K274" s="18">
        <v>2.1394367010692901E-6</v>
      </c>
      <c r="L274" s="18">
        <v>1.35256285388626E-4</v>
      </c>
      <c r="M274" s="10" t="s">
        <v>2781</v>
      </c>
    </row>
    <row r="275" spans="1:13">
      <c r="A275" s="11" t="s">
        <v>752</v>
      </c>
      <c r="B275" s="8">
        <v>15.023745021633999</v>
      </c>
      <c r="C275" s="8">
        <v>14.3569953360297</v>
      </c>
      <c r="D275" s="8">
        <v>11.3738099306854</v>
      </c>
      <c r="E275" s="8">
        <v>4.79480865755073</v>
      </c>
      <c r="F275" s="8">
        <v>2.4173629003953501</v>
      </c>
      <c r="G275" s="8">
        <v>1.45831069091564</v>
      </c>
      <c r="H275" s="8">
        <v>5.3865084749507002</v>
      </c>
      <c r="I275" s="8">
        <v>2.42935042361322</v>
      </c>
      <c r="J275" s="8">
        <v>7.96946179197655</v>
      </c>
      <c r="K275" s="18">
        <v>2.1349112997108302E-6</v>
      </c>
      <c r="L275" s="18">
        <v>1.35256285388626E-4</v>
      </c>
      <c r="M275" s="10" t="s">
        <v>4482</v>
      </c>
    </row>
    <row r="276" spans="1:13">
      <c r="A276" s="11" t="s">
        <v>453</v>
      </c>
      <c r="B276" s="8">
        <v>3.6536718131452601</v>
      </c>
      <c r="C276" s="8">
        <v>3.6480096983516499</v>
      </c>
      <c r="D276" s="8">
        <v>3.1742883921082399</v>
      </c>
      <c r="E276" s="8">
        <v>0.93528098191010001</v>
      </c>
      <c r="F276" s="8">
        <v>0.70730044990045304</v>
      </c>
      <c r="G276" s="8">
        <v>0.78773479794397605</v>
      </c>
      <c r="H276" s="8">
        <v>4.2463712047859099</v>
      </c>
      <c r="I276" s="8">
        <v>2.0862304927448601</v>
      </c>
      <c r="J276" s="8">
        <v>7.9697434414306203</v>
      </c>
      <c r="K276" s="18">
        <v>2.1340770993442902E-6</v>
      </c>
      <c r="L276" s="18">
        <v>1.35256285388626E-4</v>
      </c>
      <c r="M276" s="10" t="s">
        <v>2587</v>
      </c>
    </row>
    <row r="277" spans="1:13">
      <c r="A277" s="11" t="s">
        <v>605</v>
      </c>
      <c r="B277" s="8">
        <v>14.063439935621799</v>
      </c>
      <c r="C277" s="8">
        <v>9.3750481293911001</v>
      </c>
      <c r="D277" s="8">
        <v>10.751528289464</v>
      </c>
      <c r="E277" s="8">
        <v>3.9344410015926901</v>
      </c>
      <c r="F277" s="8">
        <v>1.90425384925929</v>
      </c>
      <c r="G277" s="8">
        <v>2.5184570968423898</v>
      </c>
      <c r="H277" s="8">
        <v>4.2497949424608796</v>
      </c>
      <c r="I277" s="8">
        <v>2.08739323121931</v>
      </c>
      <c r="J277" s="8">
        <v>7.9130095144005601</v>
      </c>
      <c r="K277" s="18">
        <v>2.3093112196190102E-6</v>
      </c>
      <c r="L277" s="18">
        <v>1.4315229836391299E-4</v>
      </c>
      <c r="M277" s="10" t="s">
        <v>2552</v>
      </c>
    </row>
    <row r="278" spans="1:13">
      <c r="A278" s="11" t="s">
        <v>41</v>
      </c>
      <c r="B278" s="8">
        <v>43.046404205081203</v>
      </c>
      <c r="C278" s="8">
        <v>45.7367552839642</v>
      </c>
      <c r="D278" s="8">
        <v>44.119842868458903</v>
      </c>
      <c r="E278" s="8">
        <v>26.903982521506599</v>
      </c>
      <c r="F278" s="8">
        <v>16.738528635599401</v>
      </c>
      <c r="G278" s="8">
        <v>17.9992085685879</v>
      </c>
      <c r="H278" s="8">
        <v>2.1935594354471699</v>
      </c>
      <c r="I278" s="8">
        <v>1.1332737973364899</v>
      </c>
      <c r="J278" s="8">
        <v>7.90412165335374</v>
      </c>
      <c r="K278" s="18">
        <v>2.3381191649545E-6</v>
      </c>
      <c r="L278" s="18">
        <v>1.4358447620658199E-4</v>
      </c>
      <c r="M278" s="10" t="s">
        <v>4136</v>
      </c>
    </row>
    <row r="279" spans="1:13">
      <c r="A279" s="11" t="s">
        <v>771</v>
      </c>
      <c r="B279" s="8">
        <v>12.730023234004699</v>
      </c>
      <c r="C279" s="8">
        <v>17.0655715116248</v>
      </c>
      <c r="D279" s="8">
        <v>14.3438521472406</v>
      </c>
      <c r="E279" s="8">
        <v>2.2281575205910999</v>
      </c>
      <c r="F279" s="8">
        <v>4.26874348959063</v>
      </c>
      <c r="G279" s="8">
        <v>4.1286350798112901</v>
      </c>
      <c r="H279" s="8">
        <v>4.2663563349097204</v>
      </c>
      <c r="I279" s="8">
        <v>2.0930044675861099</v>
      </c>
      <c r="J279" s="8">
        <v>7.8245692502716802</v>
      </c>
      <c r="K279" s="18">
        <v>2.6136174079349198E-6</v>
      </c>
      <c r="L279" s="18">
        <v>1.5717402636596E-4</v>
      </c>
      <c r="M279" s="10" t="s">
        <v>2830</v>
      </c>
    </row>
    <row r="280" spans="1:13">
      <c r="A280" s="11" t="s">
        <v>545</v>
      </c>
      <c r="B280" s="8">
        <v>13.022106199622099</v>
      </c>
      <c r="C280" s="8">
        <v>11.059585983491401</v>
      </c>
      <c r="D280" s="8">
        <v>12.907794938353501</v>
      </c>
      <c r="E280" s="8">
        <v>0</v>
      </c>
      <c r="F280" s="8">
        <v>1.2579930234151699</v>
      </c>
      <c r="G280" s="8">
        <v>0.52539459022736701</v>
      </c>
      <c r="H280" s="8">
        <v>28.702399412983301</v>
      </c>
      <c r="I280" s="8">
        <v>4.8430994407262604</v>
      </c>
      <c r="J280" s="8">
        <v>7.82591375597484</v>
      </c>
      <c r="K280" s="18">
        <v>2.60868522611041E-6</v>
      </c>
      <c r="L280" s="18">
        <v>1.5717402636596E-4</v>
      </c>
      <c r="M280" s="10" t="s">
        <v>2399</v>
      </c>
    </row>
    <row r="281" spans="1:13">
      <c r="A281" s="11" t="s">
        <v>640</v>
      </c>
      <c r="B281" s="8">
        <v>11.1171696115968</v>
      </c>
      <c r="C281" s="8">
        <v>8.3716728802487506</v>
      </c>
      <c r="D281" s="8">
        <v>11.6317792622581</v>
      </c>
      <c r="E281" s="8">
        <v>2.2485458900605599</v>
      </c>
      <c r="F281" s="8">
        <v>3.9677141069397601</v>
      </c>
      <c r="G281" s="8">
        <v>2.8407364363764001</v>
      </c>
      <c r="H281" s="8">
        <v>3.6046710616847202</v>
      </c>
      <c r="I281" s="8">
        <v>1.84986761471491</v>
      </c>
      <c r="J281" s="8">
        <v>7.8199078442911896</v>
      </c>
      <c r="K281" s="18">
        <v>2.63079406964759E-6</v>
      </c>
      <c r="L281" s="18">
        <v>1.5743897713890999E-4</v>
      </c>
      <c r="M281" s="10" t="s">
        <v>2530</v>
      </c>
    </row>
    <row r="282" spans="1:13">
      <c r="A282" s="11" t="s">
        <v>729</v>
      </c>
      <c r="B282" s="8">
        <v>15.338471696000299</v>
      </c>
      <c r="C282" s="8">
        <v>18.298085009686599</v>
      </c>
      <c r="D282" s="8">
        <v>14.7384035372711</v>
      </c>
      <c r="E282" s="8">
        <v>6.54400176156211</v>
      </c>
      <c r="F282" s="8">
        <v>7.3525931913383697</v>
      </c>
      <c r="G282" s="8">
        <v>6.4564998787641796</v>
      </c>
      <c r="H282" s="8">
        <v>2.45098426721687</v>
      </c>
      <c r="I282" s="8">
        <v>1.2933612236249701</v>
      </c>
      <c r="J282" s="8">
        <v>7.8132792285852899</v>
      </c>
      <c r="K282" s="18">
        <v>2.6554262207270099E-6</v>
      </c>
      <c r="L282" s="18">
        <v>1.58004460565953E-4</v>
      </c>
      <c r="M282" s="10" t="s">
        <v>2395</v>
      </c>
    </row>
    <row r="283" spans="1:13">
      <c r="A283" s="11" t="s">
        <v>1628</v>
      </c>
      <c r="B283" s="8">
        <v>23.073270071076799</v>
      </c>
      <c r="C283" s="8">
        <v>17.941885806181499</v>
      </c>
      <c r="D283" s="8">
        <v>17.9226921169411</v>
      </c>
      <c r="E283" s="8">
        <v>10.417560122227201</v>
      </c>
      <c r="F283" s="8">
        <v>8.0032663580500802</v>
      </c>
      <c r="G283" s="8">
        <v>8.8785814359709399</v>
      </c>
      <c r="H283" s="8">
        <v>2.17264846755028</v>
      </c>
      <c r="I283" s="8">
        <v>1.1194547667197301</v>
      </c>
      <c r="J283" s="8">
        <v>7.8024040813674302</v>
      </c>
      <c r="K283" s="18">
        <v>2.6963702392019901E-6</v>
      </c>
      <c r="L283" s="18">
        <v>1.59231807393386E-4</v>
      </c>
      <c r="M283" s="10" t="s">
        <v>2386</v>
      </c>
    </row>
    <row r="284" spans="1:13">
      <c r="A284" s="11" t="s">
        <v>1746</v>
      </c>
      <c r="B284" s="8">
        <v>37.8103419775234</v>
      </c>
      <c r="C284" s="8">
        <v>40.314869157144201</v>
      </c>
      <c r="D284" s="8">
        <v>39.489030560133898</v>
      </c>
      <c r="E284" s="8">
        <v>21.8896903314442</v>
      </c>
      <c r="F284" s="8">
        <v>14.494994637318401</v>
      </c>
      <c r="G284" s="8">
        <v>13.483381490037299</v>
      </c>
      <c r="H284" s="8">
        <v>2.47566965010328</v>
      </c>
      <c r="I284" s="8">
        <v>1.30781881618611</v>
      </c>
      <c r="J284" s="8">
        <v>7.79289142035302</v>
      </c>
      <c r="K284" s="18">
        <v>2.7327339885800699E-6</v>
      </c>
      <c r="L284" s="18">
        <v>1.6080737284589501E-4</v>
      </c>
      <c r="M284" s="10" t="s">
        <v>2507</v>
      </c>
    </row>
    <row r="285" spans="1:13">
      <c r="A285" s="11" t="s">
        <v>1552</v>
      </c>
      <c r="B285" s="8">
        <v>5.5208896558373501</v>
      </c>
      <c r="C285" s="8">
        <v>6.49071351412982</v>
      </c>
      <c r="D285" s="8">
        <v>6.7195433967527203</v>
      </c>
      <c r="E285" s="8">
        <v>0</v>
      </c>
      <c r="F285" s="8">
        <v>0</v>
      </c>
      <c r="G285" s="8">
        <v>0.22672544327886701</v>
      </c>
      <c r="H285" s="8">
        <v>30.398365245896699</v>
      </c>
      <c r="I285" s="8">
        <v>4.9259218358242203</v>
      </c>
      <c r="J285" s="8">
        <v>7.7908215730033898</v>
      </c>
      <c r="K285" s="18">
        <v>2.7407150449156602E-6</v>
      </c>
      <c r="L285" s="18">
        <v>1.6089302416057299E-4</v>
      </c>
      <c r="M285" s="10" t="s">
        <v>2801</v>
      </c>
    </row>
    <row r="286" spans="1:13">
      <c r="A286" s="11" t="s">
        <v>696</v>
      </c>
      <c r="B286" s="8">
        <v>4.1299122620289799</v>
      </c>
      <c r="C286" s="8">
        <v>4.9981965028593196</v>
      </c>
      <c r="D286" s="8">
        <v>4.9769632431450797</v>
      </c>
      <c r="E286" s="8">
        <v>1.05719084613347</v>
      </c>
      <c r="F286" s="8">
        <v>1.59898805933962</v>
      </c>
      <c r="G286" s="8">
        <v>0.96461370413190894</v>
      </c>
      <c r="H286" s="8">
        <v>4.10224332267574</v>
      </c>
      <c r="I286" s="8">
        <v>2.0364130671484602</v>
      </c>
      <c r="J286" s="8">
        <v>7.7771903917457399</v>
      </c>
      <c r="K286" s="18">
        <v>2.79389671141453E-6</v>
      </c>
      <c r="L286" s="18">
        <v>1.63625456809113E-4</v>
      </c>
      <c r="M286" s="10" t="s">
        <v>4483</v>
      </c>
    </row>
    <row r="287" spans="1:13">
      <c r="A287" s="11" t="s">
        <v>1839</v>
      </c>
      <c r="B287" s="8">
        <v>8.0695224352008204</v>
      </c>
      <c r="C287" s="8">
        <v>7.1026045646527196</v>
      </c>
      <c r="D287" s="8">
        <v>10.855359810566499</v>
      </c>
      <c r="E287" s="8">
        <v>1.0015357239571001</v>
      </c>
      <c r="F287" s="8">
        <v>1.00987358429908</v>
      </c>
      <c r="G287" s="8">
        <v>0.84353745708993499</v>
      </c>
      <c r="H287" s="8">
        <v>8.0394480381278406</v>
      </c>
      <c r="I287" s="8">
        <v>3.0070964541416201</v>
      </c>
      <c r="J287" s="8">
        <v>7.7153468069510298</v>
      </c>
      <c r="K287" s="18">
        <v>3.0493049358958902E-6</v>
      </c>
      <c r="L287" s="18">
        <v>1.7365680779758301E-4</v>
      </c>
      <c r="M287" s="10" t="s">
        <v>2399</v>
      </c>
    </row>
    <row r="288" spans="1:13">
      <c r="A288" s="11" t="s">
        <v>1478</v>
      </c>
      <c r="B288" s="8">
        <v>50.477959317520799</v>
      </c>
      <c r="C288" s="8">
        <v>46.545208291730503</v>
      </c>
      <c r="D288" s="8">
        <v>50.299585998954001</v>
      </c>
      <c r="E288" s="8">
        <v>25.706348959341</v>
      </c>
      <c r="F288" s="8">
        <v>17.6479021281645</v>
      </c>
      <c r="G288" s="8">
        <v>18.426398506225301</v>
      </c>
      <c r="H288" s="8">
        <v>2.4813370290355499</v>
      </c>
      <c r="I288" s="8">
        <v>1.31111770342683</v>
      </c>
      <c r="J288" s="8">
        <v>7.7175418920294296</v>
      </c>
      <c r="K288" s="18">
        <v>3.0398275643918799E-6</v>
      </c>
      <c r="L288" s="18">
        <v>1.7365680779758301E-4</v>
      </c>
      <c r="M288" s="10" t="s">
        <v>2815</v>
      </c>
    </row>
    <row r="289" spans="1:13">
      <c r="A289" s="11" t="s">
        <v>1474</v>
      </c>
      <c r="B289" s="8">
        <v>8.4600683215349299</v>
      </c>
      <c r="C289" s="8">
        <v>8.7760599566842004</v>
      </c>
      <c r="D289" s="8">
        <v>7.8581256269862898</v>
      </c>
      <c r="E289" s="8">
        <v>1.6500120919868799</v>
      </c>
      <c r="F289" s="8">
        <v>1.8717171378061199</v>
      </c>
      <c r="G289" s="8">
        <v>0.86857049313666901</v>
      </c>
      <c r="H289" s="8">
        <v>5.9350710429581799</v>
      </c>
      <c r="I289" s="8">
        <v>2.5692652990685398</v>
      </c>
      <c r="J289" s="8">
        <v>7.7189844906649903</v>
      </c>
      <c r="K289" s="18">
        <v>3.0336161033525098E-6</v>
      </c>
      <c r="L289" s="18">
        <v>1.7365680779758301E-4</v>
      </c>
      <c r="M289" s="10" t="s">
        <v>2537</v>
      </c>
    </row>
    <row r="290" spans="1:13">
      <c r="A290" s="11" t="s">
        <v>574</v>
      </c>
      <c r="B290" s="8">
        <v>6.5834230036361303</v>
      </c>
      <c r="C290" s="8">
        <v>5.53534369492065</v>
      </c>
      <c r="D290" s="8">
        <v>6.2148877067901704</v>
      </c>
      <c r="E290" s="8">
        <v>0</v>
      </c>
      <c r="F290" s="8">
        <v>0.119247705811871</v>
      </c>
      <c r="G290" s="8">
        <v>0.69724503801057003</v>
      </c>
      <c r="H290" s="8">
        <v>27.326966429306701</v>
      </c>
      <c r="I290" s="8">
        <v>4.7722534098415901</v>
      </c>
      <c r="J290" s="8">
        <v>7.7229330202285702</v>
      </c>
      <c r="K290" s="18">
        <v>3.0166835035599801E-6</v>
      </c>
      <c r="L290" s="18">
        <v>1.7365680779758301E-4</v>
      </c>
      <c r="M290" s="10" t="s">
        <v>4484</v>
      </c>
    </row>
    <row r="291" spans="1:13">
      <c r="A291" s="11" t="s">
        <v>127</v>
      </c>
      <c r="B291" s="8">
        <v>5.8173723246524496</v>
      </c>
      <c r="C291" s="8">
        <v>9.1994989403579996</v>
      </c>
      <c r="D291" s="8">
        <v>5.7388473950436296</v>
      </c>
      <c r="E291" s="8">
        <v>0.26473837720605198</v>
      </c>
      <c r="F291" s="8">
        <v>0.80082703241261999</v>
      </c>
      <c r="G291" s="8">
        <v>0.557435776280094</v>
      </c>
      <c r="H291" s="8">
        <v>12.276363726726499</v>
      </c>
      <c r="I291" s="8">
        <v>3.61781139091444</v>
      </c>
      <c r="J291" s="8">
        <v>7.7036946582663504</v>
      </c>
      <c r="K291" s="18">
        <v>3.1001411031558201E-6</v>
      </c>
      <c r="L291" s="18">
        <v>1.7612230193412399E-4</v>
      </c>
      <c r="M291" s="10" t="s">
        <v>4485</v>
      </c>
    </row>
    <row r="292" spans="1:13">
      <c r="A292" s="11" t="s">
        <v>1710</v>
      </c>
      <c r="B292" s="8">
        <v>82.517582891711797</v>
      </c>
      <c r="C292" s="8">
        <v>76.886319641640696</v>
      </c>
      <c r="D292" s="8">
        <v>85.143688040432593</v>
      </c>
      <c r="E292" s="8">
        <v>43.911963530804101</v>
      </c>
      <c r="F292" s="8">
        <v>17.711013573935301</v>
      </c>
      <c r="G292" s="8">
        <v>20.6603560187868</v>
      </c>
      <c r="H292" s="8">
        <v>3.2488106847689302</v>
      </c>
      <c r="I292" s="8">
        <v>1.6999116771538101</v>
      </c>
      <c r="J292" s="8">
        <v>7.69725662571431</v>
      </c>
      <c r="K292" s="18">
        <v>3.12861393910213E-6</v>
      </c>
      <c r="L292" s="18">
        <v>1.7692455340023399E-4</v>
      </c>
      <c r="M292" s="10" t="s">
        <v>4486</v>
      </c>
    </row>
    <row r="293" spans="1:13">
      <c r="A293" s="11" t="s">
        <v>1767</v>
      </c>
      <c r="B293" s="8">
        <v>54.656807592789797</v>
      </c>
      <c r="C293" s="8">
        <v>38.486113072016799</v>
      </c>
      <c r="D293" s="8">
        <v>50.290477422012501</v>
      </c>
      <c r="E293" s="8">
        <v>10.1754618940346</v>
      </c>
      <c r="F293" s="8">
        <v>12.7030718047536</v>
      </c>
      <c r="G293" s="8">
        <v>19.997184097196101</v>
      </c>
      <c r="H293" s="8">
        <v>3.4319336607057198</v>
      </c>
      <c r="I293" s="8">
        <v>1.7790216658048601</v>
      </c>
      <c r="J293" s="8">
        <v>7.6908893628878401</v>
      </c>
      <c r="K293" s="18">
        <v>3.1570467535507799E-6</v>
      </c>
      <c r="L293" s="18">
        <v>1.78123901042444E-4</v>
      </c>
      <c r="M293" s="10" t="s">
        <v>2383</v>
      </c>
    </row>
    <row r="294" spans="1:13">
      <c r="A294" s="11" t="s">
        <v>599</v>
      </c>
      <c r="B294" s="8">
        <v>20.719434427635399</v>
      </c>
      <c r="C294" s="8">
        <v>17.235023132073</v>
      </c>
      <c r="D294" s="8">
        <v>17.5347460729086</v>
      </c>
      <c r="E294" s="8">
        <v>5.9761584454996797</v>
      </c>
      <c r="F294" s="8">
        <v>2.0086368049029102</v>
      </c>
      <c r="G294" s="8">
        <v>5.53672197153616</v>
      </c>
      <c r="H294" s="8">
        <v>4.4470583016329703</v>
      </c>
      <c r="I294" s="8">
        <v>2.1528513187720399</v>
      </c>
      <c r="J294" s="8">
        <v>7.6880772996587998</v>
      </c>
      <c r="K294" s="18">
        <v>3.16969106946091E-6</v>
      </c>
      <c r="L294" s="18">
        <v>1.7842900230280399E-4</v>
      </c>
      <c r="M294" s="10" t="s">
        <v>4487</v>
      </c>
    </row>
    <row r="295" spans="1:13">
      <c r="A295" s="11" t="s">
        <v>1879</v>
      </c>
      <c r="B295" s="8">
        <v>25.068353445424599</v>
      </c>
      <c r="C295" s="8">
        <v>27.304914418599601</v>
      </c>
      <c r="D295" s="8">
        <v>27.165499576814799</v>
      </c>
      <c r="E295" s="8">
        <v>5.7040832527132102</v>
      </c>
      <c r="F295" s="8">
        <v>10.7841940789658</v>
      </c>
      <c r="G295" s="8">
        <v>9.3081954526654602</v>
      </c>
      <c r="H295" s="8">
        <v>3.2470617346461901</v>
      </c>
      <c r="I295" s="8">
        <v>1.6991348140731</v>
      </c>
      <c r="J295" s="8">
        <v>7.68348237862749</v>
      </c>
      <c r="K295" s="18">
        <v>3.1904676553202901E-6</v>
      </c>
      <c r="L295" s="18">
        <v>1.79189454463729E-4</v>
      </c>
      <c r="M295" s="10" t="s">
        <v>2391</v>
      </c>
    </row>
    <row r="296" spans="1:13">
      <c r="A296" s="11" t="s">
        <v>627</v>
      </c>
      <c r="B296" s="8">
        <v>3.2258585053837598</v>
      </c>
      <c r="C296" s="8">
        <v>3.1232575759189301</v>
      </c>
      <c r="D296" s="8">
        <v>5.1184083185402498</v>
      </c>
      <c r="E296" s="8">
        <v>0</v>
      </c>
      <c r="F296" s="8">
        <v>0</v>
      </c>
      <c r="G296" s="8">
        <v>0</v>
      </c>
      <c r="H296" s="8">
        <v>40.348442370767998</v>
      </c>
      <c r="I296" s="8">
        <v>5.3344410750237898</v>
      </c>
      <c r="J296" s="8">
        <v>7.6812261607669798</v>
      </c>
      <c r="K296" s="18">
        <v>3.2007222955380101E-6</v>
      </c>
      <c r="L296" s="18">
        <v>1.7935683845178501E-4</v>
      </c>
      <c r="M296" s="10" t="s">
        <v>2516</v>
      </c>
    </row>
    <row r="297" spans="1:13">
      <c r="A297" s="11" t="s">
        <v>435</v>
      </c>
      <c r="B297" s="8">
        <v>5.7201844437208802</v>
      </c>
      <c r="C297" s="8">
        <v>6.1212231812571503</v>
      </c>
      <c r="D297" s="8">
        <v>7.5599616710494697</v>
      </c>
      <c r="E297" s="8">
        <v>0.82204903507590299</v>
      </c>
      <c r="F297" s="8">
        <v>0.41444632760661099</v>
      </c>
      <c r="G297" s="8">
        <v>0.173091467449458</v>
      </c>
      <c r="H297" s="8">
        <v>12.936311025018201</v>
      </c>
      <c r="I297" s="8">
        <v>3.69335436564345</v>
      </c>
      <c r="J297" s="8">
        <v>7.6631694310715996</v>
      </c>
      <c r="K297" s="18">
        <v>3.2840614920424398E-6</v>
      </c>
      <c r="L297" s="18">
        <v>1.83194163230313E-4</v>
      </c>
      <c r="M297" s="10" t="s">
        <v>4488</v>
      </c>
    </row>
    <row r="298" spans="1:13">
      <c r="A298" s="11" t="s">
        <v>1633</v>
      </c>
      <c r="B298" s="8">
        <v>33.976068925329699</v>
      </c>
      <c r="C298" s="8">
        <v>29.904939750253799</v>
      </c>
      <c r="D298" s="8">
        <v>32.7787715033895</v>
      </c>
      <c r="E298" s="8">
        <v>14.4076898553114</v>
      </c>
      <c r="F298" s="8">
        <v>13.1103047187427</v>
      </c>
      <c r="G298" s="8">
        <v>16.574347828990799</v>
      </c>
      <c r="H298" s="8">
        <v>2.2313250577270098</v>
      </c>
      <c r="I298" s="8">
        <v>1.1579006996019101</v>
      </c>
      <c r="J298" s="8">
        <v>7.6547025709580598</v>
      </c>
      <c r="K298" s="18">
        <v>3.32392927873949E-6</v>
      </c>
      <c r="L298" s="18">
        <v>1.8458288355090299E-4</v>
      </c>
      <c r="M298" s="10" t="s">
        <v>2379</v>
      </c>
    </row>
    <row r="299" spans="1:13">
      <c r="A299" s="11" t="s">
        <v>1531</v>
      </c>
      <c r="B299" s="8">
        <v>48.742432214349201</v>
      </c>
      <c r="C299" s="8">
        <v>74.795092010397596</v>
      </c>
      <c r="D299" s="8">
        <v>54.4352714588262</v>
      </c>
      <c r="E299" s="8">
        <v>2.5111497896296702</v>
      </c>
      <c r="F299" s="8">
        <v>10.7612350283111</v>
      </c>
      <c r="G299" s="8">
        <v>10.575004252204099</v>
      </c>
      <c r="H299" s="8">
        <v>8.2709283053112994</v>
      </c>
      <c r="I299" s="8">
        <v>3.0480492624447701</v>
      </c>
      <c r="J299" s="8">
        <v>7.6454253016513496</v>
      </c>
      <c r="K299" s="18">
        <v>3.36820304920619E-6</v>
      </c>
      <c r="L299" s="18">
        <v>1.8636180740821799E-4</v>
      </c>
      <c r="M299" s="10" t="s">
        <v>4489</v>
      </c>
    </row>
    <row r="300" spans="1:13">
      <c r="A300" s="11" t="s">
        <v>1595</v>
      </c>
      <c r="B300" s="8">
        <v>9.4800199094315101</v>
      </c>
      <c r="C300" s="8">
        <v>9.4265681120906795</v>
      </c>
      <c r="D300" s="8">
        <v>8.7316486640060802</v>
      </c>
      <c r="E300" s="8">
        <v>2.6234940608484898</v>
      </c>
      <c r="F300" s="8">
        <v>3.17440181582166</v>
      </c>
      <c r="G300" s="8">
        <v>3.09347099477288</v>
      </c>
      <c r="H300" s="8">
        <v>3.14459804094141</v>
      </c>
      <c r="I300" s="8">
        <v>1.65287561602281</v>
      </c>
      <c r="J300" s="8">
        <v>7.6229456937962503</v>
      </c>
      <c r="K300" s="18">
        <v>3.47809627534805E-6</v>
      </c>
      <c r="L300" s="18">
        <v>1.9110823800374001E-4</v>
      </c>
      <c r="M300" s="10" t="s">
        <v>4490</v>
      </c>
    </row>
    <row r="301" spans="1:13">
      <c r="A301" s="11" t="s">
        <v>1664</v>
      </c>
      <c r="B301" s="8">
        <v>25.198917786286199</v>
      </c>
      <c r="C301" s="8">
        <v>30.186671315415101</v>
      </c>
      <c r="D301" s="8">
        <v>22.9819173801516</v>
      </c>
      <c r="E301" s="8">
        <v>5.2478774417176099</v>
      </c>
      <c r="F301" s="8">
        <v>8.2313255371089298</v>
      </c>
      <c r="G301" s="8">
        <v>10.5588728897855</v>
      </c>
      <c r="H301" s="8">
        <v>3.35770073220923</v>
      </c>
      <c r="I301" s="8">
        <v>1.74747365034706</v>
      </c>
      <c r="J301" s="8">
        <v>7.6064630263963702</v>
      </c>
      <c r="K301" s="18">
        <v>3.5610859191766902E-6</v>
      </c>
      <c r="L301" s="18">
        <v>1.9404431685840701E-4</v>
      </c>
      <c r="M301" s="10" t="s">
        <v>4491</v>
      </c>
    </row>
    <row r="302" spans="1:13">
      <c r="A302" s="11" t="s">
        <v>619</v>
      </c>
      <c r="B302" s="8">
        <v>3.4611256783910802</v>
      </c>
      <c r="C302" s="8">
        <v>3.3510418941814399</v>
      </c>
      <c r="D302" s="8">
        <v>3.27645038574971</v>
      </c>
      <c r="E302" s="8">
        <v>0</v>
      </c>
      <c r="F302" s="8">
        <v>0.13235084937303801</v>
      </c>
      <c r="G302" s="8">
        <v>0.221102721488281</v>
      </c>
      <c r="H302" s="8">
        <v>20.161295739589502</v>
      </c>
      <c r="I302" s="8">
        <v>4.33351645679108</v>
      </c>
      <c r="J302" s="8">
        <v>7.5878183689005896</v>
      </c>
      <c r="K302" s="18">
        <v>3.6574985755463E-6</v>
      </c>
      <c r="L302" s="18">
        <v>1.97328850938008E-4</v>
      </c>
      <c r="M302" s="10" t="s">
        <v>4492</v>
      </c>
    </row>
    <row r="303" spans="1:13">
      <c r="A303" s="11" t="s">
        <v>104</v>
      </c>
      <c r="B303" s="8">
        <v>14.716022643757601</v>
      </c>
      <c r="C303" s="8">
        <v>12.313058886595099</v>
      </c>
      <c r="D303" s="8">
        <v>12.545884481858799</v>
      </c>
      <c r="E303" s="8">
        <v>6.8210215086011496</v>
      </c>
      <c r="F303" s="8">
        <v>5.1270925106258396</v>
      </c>
      <c r="G303" s="8">
        <v>4.0737020706219598</v>
      </c>
      <c r="H303" s="8">
        <v>2.5909058262753399</v>
      </c>
      <c r="I303" s="8">
        <v>1.3734565776813801</v>
      </c>
      <c r="J303" s="8">
        <v>7.5755450737809502</v>
      </c>
      <c r="K303" s="18">
        <v>3.7224723810013002E-6</v>
      </c>
      <c r="L303" s="18">
        <v>1.9909171155307599E-4</v>
      </c>
      <c r="M303" s="10" t="s">
        <v>2643</v>
      </c>
    </row>
    <row r="304" spans="1:13">
      <c r="A304" s="11" t="s">
        <v>68</v>
      </c>
      <c r="B304" s="8">
        <v>8.9565531434510106</v>
      </c>
      <c r="C304" s="8">
        <v>8.6716830303367605</v>
      </c>
      <c r="D304" s="8">
        <v>10.812863839146299</v>
      </c>
      <c r="E304" s="8">
        <v>1.4109125954036801</v>
      </c>
      <c r="F304" s="8">
        <v>2.3710975817275002</v>
      </c>
      <c r="G304" s="8">
        <v>0.99027722662471895</v>
      </c>
      <c r="H304" s="8">
        <v>6.22426343627719</v>
      </c>
      <c r="I304" s="8">
        <v>2.6379031223690501</v>
      </c>
      <c r="J304" s="8">
        <v>7.5665777955694304</v>
      </c>
      <c r="K304" s="18">
        <v>3.7707175513432698E-6</v>
      </c>
      <c r="L304" s="18">
        <v>2.0080088973200799E-4</v>
      </c>
      <c r="M304" s="10" t="s">
        <v>4493</v>
      </c>
    </row>
    <row r="305" spans="1:13">
      <c r="A305" s="11" t="s">
        <v>751</v>
      </c>
      <c r="B305" s="8">
        <v>28.114105205216301</v>
      </c>
      <c r="C305" s="8">
        <v>28.316018235381701</v>
      </c>
      <c r="D305" s="8">
        <v>26.905449512442601</v>
      </c>
      <c r="E305" s="8">
        <v>16.486530404697099</v>
      </c>
      <c r="F305" s="8">
        <v>9.2210040848663706</v>
      </c>
      <c r="G305" s="8">
        <v>9.1124783926892494</v>
      </c>
      <c r="H305" s="8">
        <v>2.5096760559704201</v>
      </c>
      <c r="I305" s="8">
        <v>1.32750115596642</v>
      </c>
      <c r="J305" s="8">
        <v>7.5518161711921703</v>
      </c>
      <c r="K305" s="18">
        <v>3.8515865760920302E-6</v>
      </c>
      <c r="L305" s="18">
        <v>2.03786949828595E-4</v>
      </c>
      <c r="M305" s="10" t="s">
        <v>2792</v>
      </c>
    </row>
    <row r="306" spans="1:13">
      <c r="A306" s="11" t="s">
        <v>1434</v>
      </c>
      <c r="B306" s="8">
        <v>18.234613568105999</v>
      </c>
      <c r="C306" s="8">
        <v>15.1021683892792</v>
      </c>
      <c r="D306" s="8">
        <v>17.338290473372101</v>
      </c>
      <c r="E306" s="8">
        <v>8.9981043028578505</v>
      </c>
      <c r="F306" s="8">
        <v>8.1657127790599802</v>
      </c>
      <c r="G306" s="8">
        <v>8.4627693139478204</v>
      </c>
      <c r="H306" s="8">
        <v>2.0217054432282402</v>
      </c>
      <c r="I306" s="8">
        <v>1.0155728159601201</v>
      </c>
      <c r="J306" s="8">
        <v>7.5357117593868201</v>
      </c>
      <c r="K306" s="18">
        <v>3.9419132067797397E-6</v>
      </c>
      <c r="L306" s="18">
        <v>2.06352042518814E-4</v>
      </c>
      <c r="M306" s="10" t="s">
        <v>4494</v>
      </c>
    </row>
    <row r="307" spans="1:13">
      <c r="A307" s="11" t="s">
        <v>424</v>
      </c>
      <c r="B307" s="8">
        <v>6.25089433458262</v>
      </c>
      <c r="C307" s="8">
        <v>6.0520797964854802</v>
      </c>
      <c r="D307" s="8">
        <v>6.5402459107683804</v>
      </c>
      <c r="E307" s="8">
        <v>0.71116800243775802</v>
      </c>
      <c r="F307" s="8">
        <v>0.89636066203290299</v>
      </c>
      <c r="G307" s="8">
        <v>0.149744246258601</v>
      </c>
      <c r="H307" s="8">
        <v>11.4206875574713</v>
      </c>
      <c r="I307" s="8">
        <v>3.5135776024966101</v>
      </c>
      <c r="J307" s="8">
        <v>7.5298723412958397</v>
      </c>
      <c r="K307" s="18">
        <v>3.9752178635013501E-6</v>
      </c>
      <c r="L307" s="18">
        <v>2.0765460093747701E-4</v>
      </c>
      <c r="M307" s="10" t="s">
        <v>4495</v>
      </c>
    </row>
    <row r="308" spans="1:13">
      <c r="A308" s="11" t="s">
        <v>1548</v>
      </c>
      <c r="B308" s="8">
        <v>42.020081769732101</v>
      </c>
      <c r="C308" s="8">
        <v>40.429328004726898</v>
      </c>
      <c r="D308" s="8">
        <v>42.159463166889203</v>
      </c>
      <c r="E308" s="8">
        <v>1.7927437268330699</v>
      </c>
      <c r="F308" s="8">
        <v>9.9421764936791703</v>
      </c>
      <c r="G308" s="8">
        <v>10.7204863325888</v>
      </c>
      <c r="H308" s="8">
        <v>6.9298314837804398</v>
      </c>
      <c r="I308" s="8">
        <v>2.79282027004355</v>
      </c>
      <c r="J308" s="8">
        <v>7.5163572917834101</v>
      </c>
      <c r="K308" s="18">
        <v>4.0534492819754901E-6</v>
      </c>
      <c r="L308" s="18">
        <v>2.0998674890859801E-4</v>
      </c>
      <c r="M308" s="10" t="s">
        <v>4496</v>
      </c>
    </row>
    <row r="309" spans="1:13">
      <c r="A309" s="11" t="s">
        <v>1877</v>
      </c>
      <c r="B309" s="8">
        <v>19.1099599568862</v>
      </c>
      <c r="C309" s="8">
        <v>20.6788767395714</v>
      </c>
      <c r="D309" s="8">
        <v>15.1219307668655</v>
      </c>
      <c r="E309" s="8">
        <v>2.55782543627706</v>
      </c>
      <c r="F309" s="8">
        <v>6.1898868616814902</v>
      </c>
      <c r="G309" s="8">
        <v>4.5240575812031603</v>
      </c>
      <c r="H309" s="8">
        <v>4.33936621168501</v>
      </c>
      <c r="I309" s="8">
        <v>2.1174843445062401</v>
      </c>
      <c r="J309" s="8">
        <v>7.4978629287479501</v>
      </c>
      <c r="K309" s="18">
        <v>4.16315813161772E-6</v>
      </c>
      <c r="L309" s="18">
        <v>2.12960221770055E-4</v>
      </c>
      <c r="M309" s="10" t="s">
        <v>2559</v>
      </c>
    </row>
    <row r="310" spans="1:13">
      <c r="A310" s="11" t="s">
        <v>434</v>
      </c>
      <c r="B310" s="8">
        <v>26.319264872056099</v>
      </c>
      <c r="C310" s="8">
        <v>20.833387778612799</v>
      </c>
      <c r="D310" s="8">
        <v>21.6898265182706</v>
      </c>
      <c r="E310" s="8">
        <v>11.5323269273219</v>
      </c>
      <c r="F310" s="8">
        <v>7.95622881208104</v>
      </c>
      <c r="G310" s="8">
        <v>11.757882286060401</v>
      </c>
      <c r="H310" s="8">
        <v>2.1977018292310602</v>
      </c>
      <c r="I310" s="8">
        <v>1.13599566350746</v>
      </c>
      <c r="J310" s="8">
        <v>7.4818795765063797</v>
      </c>
      <c r="K310" s="18">
        <v>4.2605075742684102E-6</v>
      </c>
      <c r="L310" s="18">
        <v>2.1438178520645301E-4</v>
      </c>
      <c r="M310" s="10" t="s">
        <v>4497</v>
      </c>
    </row>
    <row r="311" spans="1:13">
      <c r="A311" s="11" t="s">
        <v>1430</v>
      </c>
      <c r="B311" s="8">
        <v>46.797990174531499</v>
      </c>
      <c r="C311" s="8">
        <v>59.250941936127901</v>
      </c>
      <c r="D311" s="8">
        <v>51.116526553868901</v>
      </c>
      <c r="E311" s="8">
        <v>17.610932631795698</v>
      </c>
      <c r="F311" s="8">
        <v>25.603902053354101</v>
      </c>
      <c r="G311" s="8">
        <v>26.560885680119299</v>
      </c>
      <c r="H311" s="8">
        <v>2.30419323129995</v>
      </c>
      <c r="I311" s="8">
        <v>1.2042617072961901</v>
      </c>
      <c r="J311" s="8">
        <v>7.4826640260007498</v>
      </c>
      <c r="K311" s="18">
        <v>4.2556738768798803E-6</v>
      </c>
      <c r="L311" s="18">
        <v>2.1438178520645301E-4</v>
      </c>
      <c r="M311" s="10" t="s">
        <v>2386</v>
      </c>
    </row>
    <row r="312" spans="1:13">
      <c r="A312" s="11" t="s">
        <v>100</v>
      </c>
      <c r="B312" s="8">
        <v>10.9995276051249</v>
      </c>
      <c r="C312" s="8">
        <v>10.649679106166801</v>
      </c>
      <c r="D312" s="8">
        <v>10.7613740113408</v>
      </c>
      <c r="E312" s="8">
        <v>4.0955657283245896</v>
      </c>
      <c r="F312" s="8">
        <v>2.7531077476724901</v>
      </c>
      <c r="G312" s="8">
        <v>2.87455472728564</v>
      </c>
      <c r="H312" s="8">
        <v>3.4600749990228099</v>
      </c>
      <c r="I312" s="8">
        <v>1.79080330940697</v>
      </c>
      <c r="J312" s="8">
        <v>7.4836557197243501</v>
      </c>
      <c r="K312" s="18">
        <v>4.2495714786943502E-6</v>
      </c>
      <c r="L312" s="18">
        <v>2.1438178520645301E-4</v>
      </c>
      <c r="M312" s="10" t="s">
        <v>2440</v>
      </c>
    </row>
    <row r="313" spans="1:13">
      <c r="A313" s="11" t="s">
        <v>632</v>
      </c>
      <c r="B313" s="8">
        <v>4.6817661460859599</v>
      </c>
      <c r="C313" s="8">
        <v>3.9995814228823101</v>
      </c>
      <c r="D313" s="8">
        <v>4.1987000240969099</v>
      </c>
      <c r="E313" s="8">
        <v>0.37598636194455198</v>
      </c>
      <c r="F313" s="8">
        <v>0.37911647672866999</v>
      </c>
      <c r="G313" s="8">
        <v>0.31667225848130298</v>
      </c>
      <c r="H313" s="8">
        <v>9.8556423187869093</v>
      </c>
      <c r="I313" s="8">
        <v>3.30094989865903</v>
      </c>
      <c r="J313" s="8">
        <v>7.4858105745707402</v>
      </c>
      <c r="K313" s="18">
        <v>4.2363435034595801E-6</v>
      </c>
      <c r="L313" s="18">
        <v>2.1438178520645301E-4</v>
      </c>
      <c r="M313" s="10" t="s">
        <v>4394</v>
      </c>
    </row>
    <row r="314" spans="1:13">
      <c r="A314" s="11" t="s">
        <v>1530</v>
      </c>
      <c r="B314" s="8">
        <v>35.141347933256199</v>
      </c>
      <c r="C314" s="8">
        <v>33.4704200479527</v>
      </c>
      <c r="D314" s="8">
        <v>26.3909886468597</v>
      </c>
      <c r="E314" s="8">
        <v>12.2866971849738</v>
      </c>
      <c r="F314" s="8">
        <v>11.4057320975003</v>
      </c>
      <c r="G314" s="8">
        <v>17.083068093583201</v>
      </c>
      <c r="H314" s="8">
        <v>2.3172020143609702</v>
      </c>
      <c r="I314" s="8">
        <v>1.2123838242684399</v>
      </c>
      <c r="J314" s="8">
        <v>7.4887848414382301</v>
      </c>
      <c r="K314" s="18">
        <v>4.21815705957775E-6</v>
      </c>
      <c r="L314" s="18">
        <v>2.1438178520645301E-4</v>
      </c>
      <c r="M314" s="10" t="s">
        <v>2392</v>
      </c>
    </row>
    <row r="315" spans="1:13">
      <c r="A315" s="11" t="s">
        <v>1828</v>
      </c>
      <c r="B315" s="8">
        <v>8.9463613442436198</v>
      </c>
      <c r="C315" s="8">
        <v>7.8743776265461296</v>
      </c>
      <c r="D315" s="8">
        <v>8.2664024143059205</v>
      </c>
      <c r="E315" s="8">
        <v>1.6655447501954701</v>
      </c>
      <c r="F315" s="8">
        <v>0.373202341265985</v>
      </c>
      <c r="G315" s="8">
        <v>1.4027950772423501</v>
      </c>
      <c r="H315" s="8">
        <v>7.9046217572617001</v>
      </c>
      <c r="I315" s="8">
        <v>2.9826964300753098</v>
      </c>
      <c r="J315" s="8">
        <v>7.4764463168516597</v>
      </c>
      <c r="K315" s="18">
        <v>4.2941468980211603E-6</v>
      </c>
      <c r="L315" s="18">
        <v>2.1563439087089601E-4</v>
      </c>
      <c r="M315" s="10" t="s">
        <v>4498</v>
      </c>
    </row>
    <row r="316" spans="1:13">
      <c r="A316" s="11" t="s">
        <v>1780</v>
      </c>
      <c r="B316" s="8">
        <v>5.3640657116429198</v>
      </c>
      <c r="C316" s="8">
        <v>6.6098549301238299</v>
      </c>
      <c r="D316" s="8">
        <v>7.2158995547742597</v>
      </c>
      <c r="E316" s="8">
        <v>0.99862850850294704</v>
      </c>
      <c r="F316" s="8">
        <v>1.34258955474304</v>
      </c>
      <c r="G316" s="8">
        <v>0.56072591487255496</v>
      </c>
      <c r="H316" s="8">
        <v>6.6262674344915498</v>
      </c>
      <c r="I316" s="8">
        <v>2.7281964314039402</v>
      </c>
      <c r="J316" s="8">
        <v>7.4674433537666198</v>
      </c>
      <c r="K316" s="18">
        <v>4.3505087340789501E-6</v>
      </c>
      <c r="L316" s="18">
        <v>2.1757838407190799E-4</v>
      </c>
      <c r="M316" s="10" t="s">
        <v>2544</v>
      </c>
    </row>
    <row r="317" spans="1:13">
      <c r="A317" s="11" t="s">
        <v>1846</v>
      </c>
      <c r="B317" s="8">
        <v>7.8073570064348203</v>
      </c>
      <c r="C317" s="8">
        <v>9.9049463015397308</v>
      </c>
      <c r="D317" s="8">
        <v>9.4162022599232191</v>
      </c>
      <c r="E317" s="8">
        <v>2.2053046229440101</v>
      </c>
      <c r="F317" s="8">
        <v>2.4089692792134301</v>
      </c>
      <c r="G317" s="8">
        <v>2.9408906056076201</v>
      </c>
      <c r="H317" s="8">
        <v>3.61751056302416</v>
      </c>
      <c r="I317" s="8">
        <v>1.85499722939013</v>
      </c>
      <c r="J317" s="8">
        <v>7.4542695236390504</v>
      </c>
      <c r="K317" s="18">
        <v>4.4343989693297197E-6</v>
      </c>
      <c r="L317" s="18">
        <v>2.2043254231409999E-4</v>
      </c>
      <c r="M317" s="10" t="s">
        <v>2514</v>
      </c>
    </row>
    <row r="318" spans="1:13">
      <c r="A318" s="11" t="s">
        <v>974</v>
      </c>
      <c r="B318" s="8">
        <v>22.34386798784</v>
      </c>
      <c r="C318" s="8">
        <v>18.6285922922917</v>
      </c>
      <c r="D318" s="8">
        <v>17.255306604391301</v>
      </c>
      <c r="E318" s="8">
        <v>4.2367921327495699</v>
      </c>
      <c r="F318" s="8">
        <v>2.99044462247184</v>
      </c>
      <c r="G318" s="8">
        <v>1.07052382947189</v>
      </c>
      <c r="H318" s="8">
        <v>7.56939728947901</v>
      </c>
      <c r="I318" s="8">
        <v>2.92017843071342</v>
      </c>
      <c r="J318" s="8">
        <v>7.4512880093664098</v>
      </c>
      <c r="K318" s="18">
        <v>4.4536219439569402E-6</v>
      </c>
      <c r="L318" s="18">
        <v>2.20499001305627E-4</v>
      </c>
      <c r="M318" s="10" t="s">
        <v>4499</v>
      </c>
    </row>
    <row r="319" spans="1:13">
      <c r="A319" s="11" t="s">
        <v>227</v>
      </c>
      <c r="B319" s="8">
        <v>20.354537791830499</v>
      </c>
      <c r="C319" s="8">
        <v>16.3569311341301</v>
      </c>
      <c r="D319" s="8">
        <v>14.42093657901</v>
      </c>
      <c r="E319" s="8">
        <v>7.64196836222116</v>
      </c>
      <c r="F319" s="8">
        <v>7.42538511266432</v>
      </c>
      <c r="G319" s="8">
        <v>8.3088098837794302</v>
      </c>
      <c r="H319" s="8">
        <v>2.2004851127373</v>
      </c>
      <c r="I319" s="8">
        <v>1.13782161129041</v>
      </c>
      <c r="J319" s="8">
        <v>7.4430054167878898</v>
      </c>
      <c r="K319" s="18">
        <v>4.5074878737048796E-6</v>
      </c>
      <c r="L319" s="18">
        <v>2.2271867938690901E-4</v>
      </c>
      <c r="M319" s="10" t="s">
        <v>2386</v>
      </c>
    </row>
    <row r="320" spans="1:13">
      <c r="A320" s="11" t="s">
        <v>552</v>
      </c>
      <c r="B320" s="8">
        <v>3.6850030311128199</v>
      </c>
      <c r="C320" s="8">
        <v>3.5677986542184499</v>
      </c>
      <c r="D320" s="8">
        <v>2.7215862015778098</v>
      </c>
      <c r="E320" s="8">
        <v>0</v>
      </c>
      <c r="F320" s="8">
        <v>0.14920067793837999</v>
      </c>
      <c r="G320" s="8">
        <v>0</v>
      </c>
      <c r="H320" s="8">
        <v>28.372810384954601</v>
      </c>
      <c r="I320" s="8">
        <v>4.8264371544748101</v>
      </c>
      <c r="J320" s="8">
        <v>7.4365723312916998</v>
      </c>
      <c r="K320" s="18">
        <v>4.5498017355349802E-6</v>
      </c>
      <c r="L320" s="18">
        <v>2.2391199918433201E-4</v>
      </c>
      <c r="M320" s="10" t="s">
        <v>2790</v>
      </c>
    </row>
    <row r="321" spans="1:13">
      <c r="A321" s="11" t="s">
        <v>39</v>
      </c>
      <c r="B321" s="8">
        <v>27.9579233833248</v>
      </c>
      <c r="C321" s="8">
        <v>30.986538118593302</v>
      </c>
      <c r="D321" s="8">
        <v>36.2901809725508</v>
      </c>
      <c r="E321" s="8">
        <v>16.322473632592899</v>
      </c>
      <c r="F321" s="8">
        <v>7.5961659023372201</v>
      </c>
      <c r="G321" s="8">
        <v>6.9795028064547102</v>
      </c>
      <c r="H321" s="8">
        <v>3.4108390919238798</v>
      </c>
      <c r="I321" s="8">
        <v>1.7701266966812901</v>
      </c>
      <c r="J321" s="8">
        <v>7.4234318052107602</v>
      </c>
      <c r="K321" s="18">
        <v>4.63754756421438E-6</v>
      </c>
      <c r="L321" s="18">
        <v>2.27322808634731E-4</v>
      </c>
      <c r="M321" s="10" t="s">
        <v>4500</v>
      </c>
    </row>
    <row r="322" spans="1:13">
      <c r="A322" s="11" t="s">
        <v>436</v>
      </c>
      <c r="B322" s="8">
        <v>22.870978865997198</v>
      </c>
      <c r="C322" s="8">
        <v>23.329811249519299</v>
      </c>
      <c r="D322" s="8">
        <v>21.243684839243301</v>
      </c>
      <c r="E322" s="8">
        <v>10.872830896265301</v>
      </c>
      <c r="F322" s="8">
        <v>5.6222297602387901</v>
      </c>
      <c r="G322" s="8">
        <v>8.2183379885443593</v>
      </c>
      <c r="H322" s="8">
        <v>2.8708037226962899</v>
      </c>
      <c r="I322" s="8">
        <v>1.52145469662917</v>
      </c>
      <c r="J322" s="8">
        <v>7.4205709818790497</v>
      </c>
      <c r="K322" s="18">
        <v>4.6568873348712897E-6</v>
      </c>
      <c r="L322" s="18">
        <v>2.27817885175767E-4</v>
      </c>
      <c r="M322" s="10" t="s">
        <v>4501</v>
      </c>
    </row>
    <row r="323" spans="1:13">
      <c r="A323" s="11" t="s">
        <v>418</v>
      </c>
      <c r="B323" s="8">
        <v>64.293535092582104</v>
      </c>
      <c r="C323" s="8">
        <v>72.288730902465403</v>
      </c>
      <c r="D323" s="8">
        <v>70.679641654732393</v>
      </c>
      <c r="E323" s="8">
        <v>7.0787555798202701</v>
      </c>
      <c r="F323" s="8">
        <v>18.5579855583849</v>
      </c>
      <c r="G323" s="8">
        <v>16.693710416236598</v>
      </c>
      <c r="H323" s="8">
        <v>5.0909466485869403</v>
      </c>
      <c r="I323" s="8">
        <v>2.34793394672089</v>
      </c>
      <c r="J323" s="8">
        <v>7.4141433774214898</v>
      </c>
      <c r="K323" s="18">
        <v>4.7006516792350299E-6</v>
      </c>
      <c r="L323" s="18">
        <v>2.29049936369998E-4</v>
      </c>
      <c r="M323" s="10" t="s">
        <v>4502</v>
      </c>
    </row>
    <row r="324" spans="1:13">
      <c r="A324" s="11" t="s">
        <v>1458</v>
      </c>
      <c r="B324" s="8">
        <v>3.68465085420919</v>
      </c>
      <c r="C324" s="8">
        <v>4.75661023809886</v>
      </c>
      <c r="D324" s="8">
        <v>4.7731195858587299</v>
      </c>
      <c r="E324" s="8">
        <v>0</v>
      </c>
      <c r="F324" s="8">
        <v>0</v>
      </c>
      <c r="G324" s="8">
        <v>0</v>
      </c>
      <c r="H324" s="8">
        <v>29.0379291407951</v>
      </c>
      <c r="I324" s="8">
        <v>4.8598666651344304</v>
      </c>
      <c r="J324" s="8">
        <v>7.4044327296231396</v>
      </c>
      <c r="K324" s="18">
        <v>4.7675980998189698E-6</v>
      </c>
      <c r="L324" s="18">
        <v>2.3139743848255199E-4</v>
      </c>
      <c r="M324" s="10" t="s">
        <v>4503</v>
      </c>
    </row>
    <row r="325" spans="1:13">
      <c r="A325" s="11" t="s">
        <v>1450</v>
      </c>
      <c r="B325" s="8">
        <v>19.578621262911799</v>
      </c>
      <c r="C325" s="8">
        <v>18.558231649777198</v>
      </c>
      <c r="D325" s="8">
        <v>17.5584928856596</v>
      </c>
      <c r="E325" s="8">
        <v>11.2152411142385</v>
      </c>
      <c r="F325" s="8">
        <v>7.3505957468419396</v>
      </c>
      <c r="G325" s="8">
        <v>6.5334622848037496</v>
      </c>
      <c r="H325" s="8">
        <v>2.3047897439664098</v>
      </c>
      <c r="I325" s="8">
        <v>1.20463514580752</v>
      </c>
      <c r="J325" s="8">
        <v>7.3862661954115003</v>
      </c>
      <c r="K325" s="18">
        <v>4.8955680116540097E-6</v>
      </c>
      <c r="L325" s="18">
        <v>2.3575219706121301E-4</v>
      </c>
      <c r="M325" s="10" t="s">
        <v>4337</v>
      </c>
    </row>
    <row r="326" spans="1:13">
      <c r="A326" s="11" t="s">
        <v>190</v>
      </c>
      <c r="B326" s="8">
        <v>14.0930117710537</v>
      </c>
      <c r="C326" s="8">
        <v>13.941398102618299</v>
      </c>
      <c r="D326" s="8">
        <v>12.0893733574212</v>
      </c>
      <c r="E326" s="8">
        <v>4.9146788739894998</v>
      </c>
      <c r="F326" s="8">
        <v>7.6969863413652098</v>
      </c>
      <c r="G326" s="8">
        <v>5.9888595509746798</v>
      </c>
      <c r="H326" s="8">
        <v>2.2269414253042399</v>
      </c>
      <c r="I326" s="8">
        <v>1.15506361176987</v>
      </c>
      <c r="J326" s="8">
        <v>7.3864592558405704</v>
      </c>
      <c r="K326" s="18">
        <v>4.8941890715164304E-6</v>
      </c>
      <c r="L326" s="18">
        <v>2.3575219706121301E-4</v>
      </c>
      <c r="M326" s="10" t="s">
        <v>4504</v>
      </c>
    </row>
    <row r="327" spans="1:13">
      <c r="A327" s="11" t="s">
        <v>432</v>
      </c>
      <c r="B327" s="8">
        <v>17.732571775534701</v>
      </c>
      <c r="C327" s="8">
        <v>8.5842867946677703</v>
      </c>
      <c r="D327" s="8">
        <v>12.9734342247831</v>
      </c>
      <c r="E327" s="8">
        <v>0</v>
      </c>
      <c r="F327" s="8">
        <v>0.32119590389512298</v>
      </c>
      <c r="G327" s="8">
        <v>0</v>
      </c>
      <c r="H327" s="8">
        <v>49.7816844131059</v>
      </c>
      <c r="I327" s="8">
        <v>5.6375431410625199</v>
      </c>
      <c r="J327" s="8">
        <v>7.3577314199020796</v>
      </c>
      <c r="K327" s="18">
        <v>5.10397549893256E-6</v>
      </c>
      <c r="L327" s="18">
        <v>2.42150086200377E-4</v>
      </c>
      <c r="M327" s="10" t="s">
        <v>4506</v>
      </c>
    </row>
    <row r="328" spans="1:13">
      <c r="A328" s="11" t="s">
        <v>1572</v>
      </c>
      <c r="B328" s="8">
        <v>14.1365255613182</v>
      </c>
      <c r="C328" s="8">
        <v>15.2076693461331</v>
      </c>
      <c r="D328" s="8">
        <v>16.098938859352302</v>
      </c>
      <c r="E328" s="8">
        <v>8.4245385863132594</v>
      </c>
      <c r="F328" s="8">
        <v>6.3323929761692197</v>
      </c>
      <c r="G328" s="8">
        <v>5.5474042786940698</v>
      </c>
      <c r="H328" s="8">
        <v>2.3468577955592398</v>
      </c>
      <c r="I328" s="8">
        <v>1.2307304264980801</v>
      </c>
      <c r="J328" s="8">
        <v>7.3577453965865098</v>
      </c>
      <c r="K328" s="18">
        <v>5.1038711477996296E-6</v>
      </c>
      <c r="L328" s="18">
        <v>2.42150086200377E-4</v>
      </c>
      <c r="M328" s="10" t="s">
        <v>2513</v>
      </c>
    </row>
    <row r="329" spans="1:13">
      <c r="A329" s="11" t="s">
        <v>720</v>
      </c>
      <c r="B329" s="8">
        <v>29.946539977905299</v>
      </c>
      <c r="C329" s="8">
        <v>26.872549965916502</v>
      </c>
      <c r="D329" s="8">
        <v>27.511686602906099</v>
      </c>
      <c r="E329" s="8">
        <v>13.960537091332499</v>
      </c>
      <c r="F329" s="8">
        <v>8.5466040514702399</v>
      </c>
      <c r="G329" s="8">
        <v>5.45915436903638</v>
      </c>
      <c r="H329" s="8">
        <v>3.3423351768308698</v>
      </c>
      <c r="I329" s="8">
        <v>1.74085641733231</v>
      </c>
      <c r="J329" s="8">
        <v>7.3607853619542301</v>
      </c>
      <c r="K329" s="18">
        <v>5.0812281195194199E-6</v>
      </c>
      <c r="L329" s="18">
        <v>2.42150086200377E-4</v>
      </c>
      <c r="M329" s="10" t="s">
        <v>4505</v>
      </c>
    </row>
    <row r="330" spans="1:13">
      <c r="A330" s="11" t="s">
        <v>535</v>
      </c>
      <c r="B330" s="8">
        <v>6.7784580460756398</v>
      </c>
      <c r="C330" s="8">
        <v>5.9065775417952597</v>
      </c>
      <c r="D330" s="8">
        <v>7.4468418679688702</v>
      </c>
      <c r="E330" s="8">
        <v>2.7762812738071201</v>
      </c>
      <c r="F330" s="8">
        <v>1.98290410071098</v>
      </c>
      <c r="G330" s="8">
        <v>2.3383062529419698</v>
      </c>
      <c r="H330" s="8">
        <v>2.9258651359165699</v>
      </c>
      <c r="I330" s="8">
        <v>1.5488632717906601</v>
      </c>
      <c r="J330" s="8">
        <v>7.3540612596654</v>
      </c>
      <c r="K330" s="18">
        <v>5.1314556062726997E-6</v>
      </c>
      <c r="L330" s="18">
        <v>2.42377719211225E-4</v>
      </c>
      <c r="M330" s="10" t="s">
        <v>2514</v>
      </c>
    </row>
    <row r="331" spans="1:13">
      <c r="A331" s="11" t="s">
        <v>50</v>
      </c>
      <c r="B331" s="8">
        <v>21.402926965916201</v>
      </c>
      <c r="C331" s="8">
        <v>20.722190288747601</v>
      </c>
      <c r="D331" s="8">
        <v>21.367535897518099</v>
      </c>
      <c r="E331" s="8">
        <v>10.475196958984</v>
      </c>
      <c r="F331" s="8">
        <v>4.16936990633093</v>
      </c>
      <c r="G331" s="8">
        <v>5.1078626307921802</v>
      </c>
      <c r="H331" s="8">
        <v>3.5393653494879902</v>
      </c>
      <c r="I331" s="8">
        <v>1.8234906910339399</v>
      </c>
      <c r="J331" s="8">
        <v>7.34866167193577</v>
      </c>
      <c r="K331" s="18">
        <v>5.1721699694010498E-6</v>
      </c>
      <c r="L331" s="18">
        <v>2.43502015072842E-4</v>
      </c>
      <c r="M331" s="10" t="s">
        <v>4507</v>
      </c>
    </row>
    <row r="332" spans="1:13">
      <c r="A332" s="11" t="s">
        <v>1804</v>
      </c>
      <c r="B332" s="8">
        <v>98.379336562898203</v>
      </c>
      <c r="C332" s="8">
        <v>87.312780069052295</v>
      </c>
      <c r="D332" s="8">
        <v>70.815000557504803</v>
      </c>
      <c r="E332" s="8">
        <v>49.483410580579203</v>
      </c>
      <c r="F332" s="8">
        <v>35.342549288186</v>
      </c>
      <c r="G332" s="8">
        <v>38.7001696709086</v>
      </c>
      <c r="H332" s="8">
        <v>2.0157836363650299</v>
      </c>
      <c r="I332" s="8">
        <v>1.01134079583451</v>
      </c>
      <c r="J332" s="8">
        <v>7.3195723223740901</v>
      </c>
      <c r="K332" s="18">
        <v>5.3974788023843204E-6</v>
      </c>
      <c r="L332" s="18">
        <v>2.5204590407497699E-4</v>
      </c>
      <c r="M332" s="10" t="s">
        <v>4508</v>
      </c>
    </row>
    <row r="333" spans="1:13">
      <c r="A333" s="11" t="s">
        <v>383</v>
      </c>
      <c r="B333" s="8">
        <v>11.0461009474131</v>
      </c>
      <c r="C333" s="8">
        <v>7.5754628959432901</v>
      </c>
      <c r="D333" s="8">
        <v>9.9063607337274497</v>
      </c>
      <c r="E333" s="8">
        <v>1.2567215385543899</v>
      </c>
      <c r="F333" s="8">
        <v>1.2671838400246001</v>
      </c>
      <c r="G333" s="8">
        <v>1.32308272379175</v>
      </c>
      <c r="H333" s="8">
        <v>6.6817241089152297</v>
      </c>
      <c r="I333" s="8">
        <v>2.7402204144422599</v>
      </c>
      <c r="J333" s="8">
        <v>7.3135151969008998</v>
      </c>
      <c r="K333" s="18">
        <v>5.44568821052361E-6</v>
      </c>
      <c r="L333" s="18">
        <v>2.5381642442092698E-4</v>
      </c>
      <c r="M333" s="10" t="s">
        <v>4509</v>
      </c>
    </row>
    <row r="334" spans="1:13">
      <c r="A334" s="11" t="s">
        <v>439</v>
      </c>
      <c r="B334" s="8">
        <v>13.984458109785299</v>
      </c>
      <c r="C334" s="8">
        <v>8.5924838892871804</v>
      </c>
      <c r="D334" s="8">
        <v>13.2650874953027</v>
      </c>
      <c r="E334" s="8">
        <v>3.8551643248476899</v>
      </c>
      <c r="F334" s="8">
        <v>2.0361832114589502</v>
      </c>
      <c r="G334" s="8">
        <v>1.54618525352397</v>
      </c>
      <c r="H334" s="8">
        <v>5.0896763565156196</v>
      </c>
      <c r="I334" s="8">
        <v>2.3475739208009898</v>
      </c>
      <c r="J334" s="8">
        <v>7.2855709387355496</v>
      </c>
      <c r="K334" s="18">
        <v>5.67407999258048E-6</v>
      </c>
      <c r="L334" s="18">
        <v>2.6247676603576801E-4</v>
      </c>
      <c r="M334" s="10" t="s">
        <v>2433</v>
      </c>
    </row>
    <row r="335" spans="1:13">
      <c r="A335" s="11" t="s">
        <v>410</v>
      </c>
      <c r="B335" s="8">
        <v>12.446703890846299</v>
      </c>
      <c r="C335" s="8">
        <v>12.927250598072201</v>
      </c>
      <c r="D335" s="8">
        <v>11.9742634935351</v>
      </c>
      <c r="E335" s="8">
        <v>5.7157693235890497</v>
      </c>
      <c r="F335" s="8">
        <v>2.95955992273369</v>
      </c>
      <c r="G335" s="8">
        <v>1.82154092103525</v>
      </c>
      <c r="H335" s="8">
        <v>4.0977318720467899</v>
      </c>
      <c r="I335" s="8">
        <v>2.0348255871983998</v>
      </c>
      <c r="J335" s="8">
        <v>7.2653282939336199</v>
      </c>
      <c r="K335" s="18">
        <v>5.8458498588542702E-6</v>
      </c>
      <c r="L335" s="18">
        <v>2.6890909350729599E-4</v>
      </c>
      <c r="M335" s="10" t="s">
        <v>4510</v>
      </c>
    </row>
    <row r="336" spans="1:13">
      <c r="A336" s="11" t="s">
        <v>36</v>
      </c>
      <c r="B336" s="8">
        <v>21.336058760665701</v>
      </c>
      <c r="C336" s="8">
        <v>24.3224801312324</v>
      </c>
      <c r="D336" s="8">
        <v>19.288908692229199</v>
      </c>
      <c r="E336" s="8">
        <v>8.3393492672338105</v>
      </c>
      <c r="F336" s="8">
        <v>11.014310886728</v>
      </c>
      <c r="G336" s="8">
        <v>12.2668605146086</v>
      </c>
      <c r="H336" s="8">
        <v>2.0371332678761398</v>
      </c>
      <c r="I336" s="8">
        <v>1.02654036352175</v>
      </c>
      <c r="J336" s="8">
        <v>7.26579690342147</v>
      </c>
      <c r="K336" s="18">
        <v>5.8418117896941198E-6</v>
      </c>
      <c r="L336" s="18">
        <v>2.6890909350729599E-4</v>
      </c>
      <c r="M336" s="10" t="s">
        <v>2776</v>
      </c>
    </row>
    <row r="337" spans="1:13">
      <c r="A337" s="11" t="s">
        <v>110</v>
      </c>
      <c r="B337" s="8">
        <v>21.2730695049231</v>
      </c>
      <c r="C337" s="8">
        <v>19.847500752384502</v>
      </c>
      <c r="D337" s="8">
        <v>17.343734016742701</v>
      </c>
      <c r="E337" s="8">
        <v>9.2409541375857902</v>
      </c>
      <c r="F337" s="8">
        <v>3.9933796186500401</v>
      </c>
      <c r="G337" s="8">
        <v>4.8922582987172998</v>
      </c>
      <c r="H337" s="8">
        <v>3.4714274081747098</v>
      </c>
      <c r="I337" s="8">
        <v>1.79552900322271</v>
      </c>
      <c r="J337" s="8">
        <v>7.2563442665895099</v>
      </c>
      <c r="K337" s="18">
        <v>5.9238406217213602E-6</v>
      </c>
      <c r="L337" s="18">
        <v>2.7198922601333699E-4</v>
      </c>
      <c r="M337" s="10" t="s">
        <v>2548</v>
      </c>
    </row>
    <row r="338" spans="1:13">
      <c r="A338" s="11" t="s">
        <v>1549</v>
      </c>
      <c r="B338" s="8">
        <v>46.374948475870397</v>
      </c>
      <c r="C338" s="8">
        <v>51.932480737026196</v>
      </c>
      <c r="D338" s="8">
        <v>54.117064872995599</v>
      </c>
      <c r="E338" s="8">
        <v>0.76281046824670795</v>
      </c>
      <c r="F338" s="8">
        <v>6.5378678442510703</v>
      </c>
      <c r="G338" s="8">
        <v>9.9583244033505203</v>
      </c>
      <c r="H338" s="8">
        <v>12.1971358342362</v>
      </c>
      <c r="I338" s="8">
        <v>3.60847050473589</v>
      </c>
      <c r="J338" s="8">
        <v>7.2435546025218702</v>
      </c>
      <c r="K338" s="18">
        <v>6.0367744406136499E-6</v>
      </c>
      <c r="L338" s="18">
        <v>2.75125158239871E-4</v>
      </c>
      <c r="M338" s="10" t="s">
        <v>4511</v>
      </c>
    </row>
    <row r="339" spans="1:13">
      <c r="A339" s="11" t="s">
        <v>679</v>
      </c>
      <c r="B339" s="8">
        <v>14.280378438509301</v>
      </c>
      <c r="C339" s="8">
        <v>16.1305432592278</v>
      </c>
      <c r="D339" s="8">
        <v>14.5856639492553</v>
      </c>
      <c r="E339" s="8">
        <v>4.4678898854450004</v>
      </c>
      <c r="F339" s="8">
        <v>7.9180288941324397</v>
      </c>
      <c r="G339" s="8">
        <v>6.8419153839525997</v>
      </c>
      <c r="H339" s="8">
        <v>2.4462452595752202</v>
      </c>
      <c r="I339" s="8">
        <v>1.2905690551468401</v>
      </c>
      <c r="J339" s="8">
        <v>7.2274685411921604</v>
      </c>
      <c r="K339" s="18">
        <v>6.1820619576186598E-6</v>
      </c>
      <c r="L339" s="18">
        <v>2.8122678897978898E-4</v>
      </c>
      <c r="M339" s="10" t="s">
        <v>4512</v>
      </c>
    </row>
    <row r="340" spans="1:13">
      <c r="A340" s="11" t="s">
        <v>394</v>
      </c>
      <c r="B340" s="8">
        <v>7.7027259608735097</v>
      </c>
      <c r="C340" s="8">
        <v>4.2615627387916302</v>
      </c>
      <c r="D340" s="8">
        <v>7.1546689660552003</v>
      </c>
      <c r="E340" s="8">
        <v>0</v>
      </c>
      <c r="F340" s="8">
        <v>0.37870259411215401</v>
      </c>
      <c r="G340" s="8">
        <v>0.15816327320436299</v>
      </c>
      <c r="H340" s="8">
        <v>26.369101301953599</v>
      </c>
      <c r="I340" s="8">
        <v>4.7207764977429001</v>
      </c>
      <c r="J340" s="8">
        <v>7.2153350513202499</v>
      </c>
      <c r="K340" s="18">
        <v>6.29409774557093E-6</v>
      </c>
      <c r="L340" s="18">
        <v>2.8474729177026899E-4</v>
      </c>
      <c r="M340" s="10" t="s">
        <v>2381</v>
      </c>
    </row>
    <row r="341" spans="1:13">
      <c r="A341" s="11" t="s">
        <v>612</v>
      </c>
      <c r="B341" s="8">
        <v>3.86025974598427</v>
      </c>
      <c r="C341" s="8">
        <v>5.6062217902018396</v>
      </c>
      <c r="D341" s="8">
        <v>5.1929353739831896</v>
      </c>
      <c r="E341" s="8">
        <v>0.58557875945406801</v>
      </c>
      <c r="F341" s="8">
        <v>0.88568062010229798</v>
      </c>
      <c r="G341" s="8">
        <v>0.493200198315562</v>
      </c>
      <c r="H341" s="8">
        <v>6.88199347540123</v>
      </c>
      <c r="I341" s="8">
        <v>2.7828265243023398</v>
      </c>
      <c r="J341" s="8">
        <v>7.2138760921814997</v>
      </c>
      <c r="K341" s="18">
        <v>6.3077132662611498E-6</v>
      </c>
      <c r="L341" s="18">
        <v>2.8484061958413E-4</v>
      </c>
      <c r="M341" s="10" t="s">
        <v>4513</v>
      </c>
    </row>
    <row r="342" spans="1:13">
      <c r="A342" s="11" t="s">
        <v>1480</v>
      </c>
      <c r="B342" s="8">
        <v>4.1924644302927998</v>
      </c>
      <c r="C342" s="8">
        <v>3.6318440766453199</v>
      </c>
      <c r="D342" s="8">
        <v>4.5514392709961697</v>
      </c>
      <c r="E342" s="8">
        <v>0.60250003709153299</v>
      </c>
      <c r="F342" s="8">
        <v>0.60751589528324601</v>
      </c>
      <c r="G342" s="8">
        <v>0.63431505365672602</v>
      </c>
      <c r="H342" s="8">
        <v>6.10849887939355</v>
      </c>
      <c r="I342" s="8">
        <v>2.6108178914465099</v>
      </c>
      <c r="J342" s="8">
        <v>7.2053464133965504</v>
      </c>
      <c r="K342" s="18">
        <v>6.3879418090252397E-6</v>
      </c>
      <c r="L342" s="18">
        <v>2.8741075409366098E-4</v>
      </c>
      <c r="M342" s="10" t="s">
        <v>4514</v>
      </c>
    </row>
    <row r="343" spans="1:13">
      <c r="A343" s="11" t="s">
        <v>274</v>
      </c>
      <c r="B343" s="8">
        <v>9.9570191860705304</v>
      </c>
      <c r="C343" s="8">
        <v>10.134704294456601</v>
      </c>
      <c r="D343" s="8">
        <v>9.6165469888577597</v>
      </c>
      <c r="E343" s="8">
        <v>0.52283817808399002</v>
      </c>
      <c r="F343" s="8">
        <v>3.1631450717939198</v>
      </c>
      <c r="G343" s="8">
        <v>1.17428618646562</v>
      </c>
      <c r="H343" s="8">
        <v>7.7005167965226402</v>
      </c>
      <c r="I343" s="8">
        <v>2.9449552711011999</v>
      </c>
      <c r="J343" s="8">
        <v>7.2031063915677702</v>
      </c>
      <c r="K343" s="18">
        <v>6.4091896432792898E-6</v>
      </c>
      <c r="L343" s="18">
        <v>2.8776054969655799E-4</v>
      </c>
      <c r="M343" s="10" t="s">
        <v>4515</v>
      </c>
    </row>
    <row r="344" spans="1:13">
      <c r="A344" s="11" t="s">
        <v>1622</v>
      </c>
      <c r="B344" s="8">
        <v>13.1167387303982</v>
      </c>
      <c r="C344" s="8">
        <v>12.3418168687035</v>
      </c>
      <c r="D344" s="8">
        <v>13.751521188978799</v>
      </c>
      <c r="E344" s="8">
        <v>7.5665877092213698</v>
      </c>
      <c r="F344" s="8">
        <v>4.5777480731093796</v>
      </c>
      <c r="G344" s="8">
        <v>4.9921152771218704</v>
      </c>
      <c r="H344" s="8">
        <v>2.4002177322098501</v>
      </c>
      <c r="I344" s="8">
        <v>1.2631652837219001</v>
      </c>
      <c r="J344" s="8">
        <v>7.1818959468591297</v>
      </c>
      <c r="K344" s="18">
        <v>6.6141305290559101E-6</v>
      </c>
      <c r="L344" s="18">
        <v>2.9543116363116398E-4</v>
      </c>
      <c r="M344" s="10" t="s">
        <v>2386</v>
      </c>
    </row>
    <row r="345" spans="1:13">
      <c r="A345" s="11" t="s">
        <v>539</v>
      </c>
      <c r="B345" s="8">
        <v>21.3459701705093</v>
      </c>
      <c r="C345" s="8">
        <v>24.800454058025</v>
      </c>
      <c r="D345" s="8">
        <v>24.695097159442899</v>
      </c>
      <c r="E345" s="8">
        <v>13.9884125511264</v>
      </c>
      <c r="F345" s="8">
        <v>8.2278391645815603</v>
      </c>
      <c r="G345" s="8">
        <v>10.5544006861049</v>
      </c>
      <c r="H345" s="8">
        <v>2.21917836475592</v>
      </c>
      <c r="I345" s="8">
        <v>1.1500256277004799</v>
      </c>
      <c r="J345" s="8">
        <v>7.1752299482600304</v>
      </c>
      <c r="K345" s="18">
        <v>6.6799629206204099E-6</v>
      </c>
      <c r="L345" s="18">
        <v>2.9588463350586197E-4</v>
      </c>
      <c r="M345" s="10" t="s">
        <v>4517</v>
      </c>
    </row>
    <row r="346" spans="1:13">
      <c r="A346" s="11" t="s">
        <v>1932</v>
      </c>
      <c r="B346" s="8">
        <v>43.976489727418397</v>
      </c>
      <c r="C346" s="8">
        <v>43.331372481111003</v>
      </c>
      <c r="D346" s="8">
        <v>37.344876298815201</v>
      </c>
      <c r="E346" s="8">
        <v>13.2829158756473</v>
      </c>
      <c r="F346" s="8">
        <v>23.572554985476899</v>
      </c>
      <c r="G346" s="8">
        <v>19.0186756010682</v>
      </c>
      <c r="H346" s="8">
        <v>2.29027128504165</v>
      </c>
      <c r="I346" s="8">
        <v>1.1955184971884001</v>
      </c>
      <c r="J346" s="8">
        <v>7.1755296335507301</v>
      </c>
      <c r="K346" s="18">
        <v>6.6769884327410202E-6</v>
      </c>
      <c r="L346" s="18">
        <v>2.9588463350586197E-4</v>
      </c>
      <c r="M346" s="10" t="s">
        <v>4516</v>
      </c>
    </row>
    <row r="347" spans="1:13">
      <c r="A347" s="11" t="s">
        <v>440</v>
      </c>
      <c r="B347" s="8">
        <v>12.1032266024429</v>
      </c>
      <c r="C347" s="8">
        <v>10.7808121734945</v>
      </c>
      <c r="D347" s="8">
        <v>14.1107353751011</v>
      </c>
      <c r="E347" s="8">
        <v>5.2876468192778496</v>
      </c>
      <c r="F347" s="8">
        <v>1.3329167193342299</v>
      </c>
      <c r="G347" s="8">
        <v>1.5308867827158099</v>
      </c>
      <c r="H347" s="8">
        <v>5.5311061305887996</v>
      </c>
      <c r="I347" s="8">
        <v>2.4675680246799701</v>
      </c>
      <c r="J347" s="8">
        <v>7.1718969153295902</v>
      </c>
      <c r="K347" s="18">
        <v>6.7131392193091901E-6</v>
      </c>
      <c r="L347" s="18">
        <v>2.9609867726527198E-4</v>
      </c>
      <c r="M347" s="10" t="s">
        <v>2492</v>
      </c>
    </row>
    <row r="348" spans="1:13">
      <c r="A348" s="11" t="s">
        <v>744</v>
      </c>
      <c r="B348" s="8">
        <v>6.4520699879537897</v>
      </c>
      <c r="C348" s="8">
        <v>6.2468569023112002</v>
      </c>
      <c r="D348" s="8">
        <v>9.00097854718123</v>
      </c>
      <c r="E348" s="8">
        <v>0</v>
      </c>
      <c r="F348" s="8">
        <v>0</v>
      </c>
      <c r="G348" s="8">
        <v>0</v>
      </c>
      <c r="H348" s="8">
        <v>27.047113078869</v>
      </c>
      <c r="I348" s="8">
        <v>4.7574027085672697</v>
      </c>
      <c r="J348" s="8">
        <v>7.16630123059669</v>
      </c>
      <c r="K348" s="18">
        <v>6.7692302725151104E-6</v>
      </c>
      <c r="L348" s="18">
        <v>2.9750827379524498E-4</v>
      </c>
      <c r="M348" s="10" t="s">
        <v>4518</v>
      </c>
    </row>
    <row r="349" spans="1:13">
      <c r="A349" s="11" t="s">
        <v>1597</v>
      </c>
      <c r="B349" s="8">
        <v>36.927206663081897</v>
      </c>
      <c r="C349" s="8">
        <v>33.234911885498803</v>
      </c>
      <c r="D349" s="8">
        <v>26.586924028018501</v>
      </c>
      <c r="E349" s="8">
        <v>15.2664431483059</v>
      </c>
      <c r="F349" s="8">
        <v>13.2456019810621</v>
      </c>
      <c r="G349" s="8">
        <v>13.157095073743299</v>
      </c>
      <c r="H349" s="8">
        <v>2.3609881105428401</v>
      </c>
      <c r="I349" s="8">
        <v>1.2393907764653</v>
      </c>
      <c r="J349" s="8">
        <v>7.1460495260392101</v>
      </c>
      <c r="K349" s="18">
        <v>6.9764154260620304E-6</v>
      </c>
      <c r="L349" s="18">
        <v>3.0336948632272499E-4</v>
      </c>
      <c r="M349" s="10" t="s">
        <v>4519</v>
      </c>
    </row>
    <row r="350" spans="1:13">
      <c r="A350" s="11" t="s">
        <v>589</v>
      </c>
      <c r="B350" s="8">
        <v>15.232666852012301</v>
      </c>
      <c r="C350" s="8">
        <v>13.8489008059552</v>
      </c>
      <c r="D350" s="8">
        <v>13.9941494699633</v>
      </c>
      <c r="E350" s="8">
        <v>7.3548087830436302</v>
      </c>
      <c r="F350" s="8">
        <v>1.9179408931444899</v>
      </c>
      <c r="G350" s="8">
        <v>2.4564569405599102</v>
      </c>
      <c r="H350" s="8">
        <v>4.4051689375059997</v>
      </c>
      <c r="I350" s="8">
        <v>2.1391973473247199</v>
      </c>
      <c r="J350" s="8">
        <v>7.1263389886452702</v>
      </c>
      <c r="K350" s="18">
        <v>7.1845185592273297E-6</v>
      </c>
      <c r="L350" s="18">
        <v>3.1132071985291601E-4</v>
      </c>
      <c r="M350" s="10" t="s">
        <v>4520</v>
      </c>
    </row>
    <row r="351" spans="1:13">
      <c r="A351" s="11" t="s">
        <v>1625</v>
      </c>
      <c r="B351" s="8">
        <v>4.7584163307437004</v>
      </c>
      <c r="C351" s="8">
        <v>3.6055339920564702</v>
      </c>
      <c r="D351" s="8">
        <v>2.9686548996802302</v>
      </c>
      <c r="E351" s="8">
        <v>0.14122640442498599</v>
      </c>
      <c r="F351" s="8">
        <v>0.28480424975922303</v>
      </c>
      <c r="G351" s="8">
        <v>0</v>
      </c>
      <c r="H351" s="8">
        <v>21.678306135658001</v>
      </c>
      <c r="I351" s="8">
        <v>4.4381801290166196</v>
      </c>
      <c r="J351" s="8">
        <v>7.1138576128461199</v>
      </c>
      <c r="K351" s="18">
        <v>7.3196857630873203E-6</v>
      </c>
      <c r="L351" s="18">
        <v>3.1496365126471401E-4</v>
      </c>
      <c r="M351" s="10" t="s">
        <v>4521</v>
      </c>
    </row>
    <row r="352" spans="1:13">
      <c r="A352" s="11" t="s">
        <v>1817</v>
      </c>
      <c r="B352" s="8">
        <v>2.8812483414524501</v>
      </c>
      <c r="C352" s="8">
        <v>2.3246733377400699</v>
      </c>
      <c r="D352" s="8">
        <v>1.93797016497705</v>
      </c>
      <c r="E352" s="8">
        <v>0</v>
      </c>
      <c r="F352" s="8">
        <v>0</v>
      </c>
      <c r="G352" s="8">
        <v>0</v>
      </c>
      <c r="H352" s="8">
        <v>26.211840372548</v>
      </c>
      <c r="I352" s="8">
        <v>4.71214674588819</v>
      </c>
      <c r="J352" s="8">
        <v>7.0966420725473398</v>
      </c>
      <c r="K352" s="18">
        <v>7.5105538706542901E-6</v>
      </c>
      <c r="L352" s="18">
        <v>3.2149343096328498E-4</v>
      </c>
      <c r="M352" s="10" t="s">
        <v>4522</v>
      </c>
    </row>
    <row r="353" spans="1:13">
      <c r="A353" s="11" t="s">
        <v>56</v>
      </c>
      <c r="B353" s="8">
        <v>15.230115145557599</v>
      </c>
      <c r="C353" s="8">
        <v>14.298869848839299</v>
      </c>
      <c r="D353" s="8">
        <v>19.039354020064501</v>
      </c>
      <c r="E353" s="8">
        <v>3.4654786931977299</v>
      </c>
      <c r="F353" s="8">
        <v>3.4943290643535398</v>
      </c>
      <c r="G353" s="8">
        <v>6.1029008056218199</v>
      </c>
      <c r="H353" s="8">
        <v>3.7782529398241902</v>
      </c>
      <c r="I353" s="8">
        <v>1.9177192879663301</v>
      </c>
      <c r="J353" s="8">
        <v>7.0954365563006299</v>
      </c>
      <c r="K353" s="18">
        <v>7.5241152321989196E-6</v>
      </c>
      <c r="L353" s="18">
        <v>3.2151574552009799E-4</v>
      </c>
      <c r="M353" s="10" t="s">
        <v>4523</v>
      </c>
    </row>
    <row r="354" spans="1:13">
      <c r="A354" s="11" t="s">
        <v>358</v>
      </c>
      <c r="B354" s="8">
        <v>20.225175618804599</v>
      </c>
      <c r="C354" s="8">
        <v>19.9815288121065</v>
      </c>
      <c r="D354" s="8">
        <v>20.3593562376718</v>
      </c>
      <c r="E354" s="8">
        <v>7.3257293617206303</v>
      </c>
      <c r="F354" s="8">
        <v>8.5231345505339906</v>
      </c>
      <c r="G354" s="8">
        <v>10.2043161424626</v>
      </c>
      <c r="H354" s="8">
        <v>2.3908670143087098</v>
      </c>
      <c r="I354" s="8">
        <v>1.25753388616287</v>
      </c>
      <c r="J354" s="8">
        <v>7.0920769939249899</v>
      </c>
      <c r="K354" s="18">
        <v>7.5620452660189196E-6</v>
      </c>
      <c r="L354" s="18">
        <v>3.2257748802588598E-4</v>
      </c>
      <c r="M354" s="10" t="s">
        <v>2565</v>
      </c>
    </row>
    <row r="355" spans="1:13">
      <c r="A355" s="11" t="s">
        <v>1506</v>
      </c>
      <c r="B355" s="8">
        <v>22.166682865944701</v>
      </c>
      <c r="C355" s="8">
        <v>21.461654340545198</v>
      </c>
      <c r="D355" s="8">
        <v>18.3791765272526</v>
      </c>
      <c r="E355" s="8">
        <v>9.7070005975892304</v>
      </c>
      <c r="F355" s="8">
        <v>6.62116701473433</v>
      </c>
      <c r="G355" s="8">
        <v>4.5687528744377301</v>
      </c>
      <c r="H355" s="8">
        <v>3.2109204061236798</v>
      </c>
      <c r="I355" s="8">
        <v>1.6829869032717599</v>
      </c>
      <c r="J355" s="8">
        <v>7.0598646430168204</v>
      </c>
      <c r="K355" s="18">
        <v>7.9361684114165498E-6</v>
      </c>
      <c r="L355" s="18">
        <v>3.3505850745185999E-4</v>
      </c>
      <c r="M355" s="10" t="s">
        <v>2588</v>
      </c>
    </row>
    <row r="356" spans="1:13">
      <c r="A356" s="11" t="s">
        <v>550</v>
      </c>
      <c r="B356" s="8">
        <v>29.801611048170301</v>
      </c>
      <c r="C356" s="8">
        <v>26.930164534624101</v>
      </c>
      <c r="D356" s="8">
        <v>27.320597358620901</v>
      </c>
      <c r="E356" s="8">
        <v>13.5621887455689</v>
      </c>
      <c r="F356" s="8">
        <v>10.484239491136499</v>
      </c>
      <c r="G356" s="8">
        <v>10.2804049221821</v>
      </c>
      <c r="H356" s="8">
        <v>2.5361223728870099</v>
      </c>
      <c r="I356" s="8">
        <v>1.3426243600269201</v>
      </c>
      <c r="J356" s="8">
        <v>7.0544209549311603</v>
      </c>
      <c r="K356" s="18">
        <v>8.0013037168875096E-6</v>
      </c>
      <c r="L356" s="18">
        <v>3.36655536593137E-4</v>
      </c>
      <c r="M356" s="10" t="s">
        <v>2395</v>
      </c>
    </row>
    <row r="357" spans="1:13">
      <c r="A357" s="11" t="s">
        <v>721</v>
      </c>
      <c r="B357" s="8">
        <v>6.1318339920279303</v>
      </c>
      <c r="C357" s="8">
        <v>3.67516578023832</v>
      </c>
      <c r="D357" s="8">
        <v>5.2372851503628599</v>
      </c>
      <c r="E357" s="8">
        <v>0</v>
      </c>
      <c r="F357" s="8">
        <v>0.40196011147941302</v>
      </c>
      <c r="G357" s="8">
        <v>0</v>
      </c>
      <c r="H357" s="8">
        <v>27.395763238560502</v>
      </c>
      <c r="I357" s="8">
        <v>4.7758808921851204</v>
      </c>
      <c r="J357" s="8">
        <v>7.0340635832207603</v>
      </c>
      <c r="K357" s="18">
        <v>8.2499421315766008E-6</v>
      </c>
      <c r="L357" s="18">
        <v>3.43019516351016E-4</v>
      </c>
      <c r="M357" s="10" t="s">
        <v>2460</v>
      </c>
    </row>
    <row r="358" spans="1:13">
      <c r="A358" s="11" t="s">
        <v>1644</v>
      </c>
      <c r="B358" s="8">
        <v>32.5548148915532</v>
      </c>
      <c r="C358" s="8">
        <v>33.684837624669498</v>
      </c>
      <c r="D358" s="8">
        <v>31.4244856485012</v>
      </c>
      <c r="E358" s="8">
        <v>19.6781027893465</v>
      </c>
      <c r="F358" s="8">
        <v>8.8946558001726501</v>
      </c>
      <c r="G358" s="8">
        <v>10.7157957289346</v>
      </c>
      <c r="H358" s="8">
        <v>2.67199431060576</v>
      </c>
      <c r="I358" s="8">
        <v>1.41791693592963</v>
      </c>
      <c r="J358" s="8">
        <v>7.03492969941012</v>
      </c>
      <c r="K358" s="18">
        <v>8.2391988710979802E-6</v>
      </c>
      <c r="L358" s="18">
        <v>3.43019516351016E-4</v>
      </c>
      <c r="M358" s="10" t="s">
        <v>4524</v>
      </c>
    </row>
    <row r="359" spans="1:13">
      <c r="A359" s="11" t="s">
        <v>1875</v>
      </c>
      <c r="B359" s="8">
        <v>10.6501086492983</v>
      </c>
      <c r="C359" s="8">
        <v>8.6541886335121294</v>
      </c>
      <c r="D359" s="8">
        <v>9.7217846728867698</v>
      </c>
      <c r="E359" s="8">
        <v>4.1542945953722601</v>
      </c>
      <c r="F359" s="8">
        <v>4.3197818923857403</v>
      </c>
      <c r="G359" s="8">
        <v>4.81102834960652</v>
      </c>
      <c r="H359" s="8">
        <v>2.2459048894673299</v>
      </c>
      <c r="I359" s="8">
        <v>1.1672968331707401</v>
      </c>
      <c r="J359" s="8">
        <v>6.9997711773837397</v>
      </c>
      <c r="K359" s="18">
        <v>8.6874380998739003E-6</v>
      </c>
      <c r="L359" s="18">
        <v>3.5699578965081802E-4</v>
      </c>
      <c r="M359" s="10" t="s">
        <v>4525</v>
      </c>
    </row>
    <row r="360" spans="1:13">
      <c r="A360" s="11" t="s">
        <v>1448</v>
      </c>
      <c r="B360" s="8">
        <v>20.984278749342099</v>
      </c>
      <c r="C360" s="8">
        <v>18.250736401098798</v>
      </c>
      <c r="D360" s="8">
        <v>26.474347073771401</v>
      </c>
      <c r="E360" s="8">
        <v>10.197004862052999</v>
      </c>
      <c r="F360" s="8">
        <v>8.3234393726386298</v>
      </c>
      <c r="G360" s="8">
        <v>9.8152756474938894</v>
      </c>
      <c r="H360" s="8">
        <v>2.3618238351523901</v>
      </c>
      <c r="I360" s="8">
        <v>1.2399013603192299</v>
      </c>
      <c r="J360" s="8">
        <v>6.9961250974442697</v>
      </c>
      <c r="K360" s="18">
        <v>8.7353768395043698E-6</v>
      </c>
      <c r="L360" s="18">
        <v>3.57773175008006E-4</v>
      </c>
      <c r="M360" s="10" t="s">
        <v>4526</v>
      </c>
    </row>
    <row r="361" spans="1:13">
      <c r="A361" s="11" t="s">
        <v>575</v>
      </c>
      <c r="B361" s="8">
        <v>3.3097086047659499</v>
      </c>
      <c r="C361" s="8">
        <v>4.0783791464375998</v>
      </c>
      <c r="D361" s="8">
        <v>2.4285369410667701</v>
      </c>
      <c r="E361" s="8">
        <v>0</v>
      </c>
      <c r="F361" s="8">
        <v>0</v>
      </c>
      <c r="G361" s="8">
        <v>0</v>
      </c>
      <c r="H361" s="8">
        <v>28.5248402918726</v>
      </c>
      <c r="I361" s="8">
        <v>4.8341469038984801</v>
      </c>
      <c r="J361" s="8">
        <v>6.9849533866109503</v>
      </c>
      <c r="K361" s="18">
        <v>8.8840126482136295E-6</v>
      </c>
      <c r="L361" s="18">
        <v>3.6325740606029099E-4</v>
      </c>
      <c r="M361" s="10" t="s">
        <v>2381</v>
      </c>
    </row>
    <row r="362" spans="1:13">
      <c r="A362" s="11" t="s">
        <v>758</v>
      </c>
      <c r="B362" s="8">
        <v>10.1910922752626</v>
      </c>
      <c r="C362" s="8">
        <v>12.473322606119799</v>
      </c>
      <c r="D362" s="8">
        <v>10.864019700117399</v>
      </c>
      <c r="E362" s="8">
        <v>5.9066152052907004</v>
      </c>
      <c r="F362" s="8">
        <v>5.1616831255484898</v>
      </c>
      <c r="G362" s="8">
        <v>4.6431571512539103</v>
      </c>
      <c r="H362" s="8">
        <v>2.2131156571011199</v>
      </c>
      <c r="I362" s="8">
        <v>1.14607884814126</v>
      </c>
      <c r="J362" s="8">
        <v>6.9766017211281497</v>
      </c>
      <c r="K362" s="18">
        <v>8.9968748484737392E-6</v>
      </c>
      <c r="L362" s="18">
        <v>3.67263156066173E-4</v>
      </c>
      <c r="M362" s="10" t="s">
        <v>4527</v>
      </c>
    </row>
    <row r="363" spans="1:13">
      <c r="A363" s="11" t="s">
        <v>1865</v>
      </c>
      <c r="B363" s="8">
        <v>13.100980814966</v>
      </c>
      <c r="C363" s="8">
        <v>9.9096046627059593</v>
      </c>
      <c r="D363" s="8">
        <v>11.7492174421138</v>
      </c>
      <c r="E363" s="8">
        <v>3.9125794447682498</v>
      </c>
      <c r="F363" s="8">
        <v>1.9725759816792301</v>
      </c>
      <c r="G363" s="8">
        <v>3.0599646747645002</v>
      </c>
      <c r="H363" s="8">
        <v>3.9752259332550799</v>
      </c>
      <c r="I363" s="8">
        <v>1.9910368587677301</v>
      </c>
      <c r="J363" s="8">
        <v>6.9747353499317297</v>
      </c>
      <c r="K363" s="18">
        <v>9.0223031821414298E-6</v>
      </c>
      <c r="L363" s="18">
        <v>3.67392105675959E-4</v>
      </c>
      <c r="M363" s="10" t="s">
        <v>4528</v>
      </c>
    </row>
    <row r="364" spans="1:13">
      <c r="A364" s="11" t="s">
        <v>1685</v>
      </c>
      <c r="B364" s="8">
        <v>12.3190623252913</v>
      </c>
      <c r="C364" s="8">
        <v>10.325077762975299</v>
      </c>
      <c r="D364" s="8">
        <v>11.542663113222201</v>
      </c>
      <c r="E364" s="8">
        <v>5.64802570341734</v>
      </c>
      <c r="F364" s="8">
        <v>5.5684893663248003</v>
      </c>
      <c r="G364" s="8">
        <v>6.1312647784030503</v>
      </c>
      <c r="H364" s="8">
        <v>2.0108446916728702</v>
      </c>
      <c r="I364" s="8">
        <v>1.00780165886559</v>
      </c>
      <c r="J364" s="8">
        <v>6.96606129875041</v>
      </c>
      <c r="K364" s="18">
        <v>9.1414840450992698E-6</v>
      </c>
      <c r="L364" s="18">
        <v>3.70102513326712E-4</v>
      </c>
      <c r="M364" s="10" t="s">
        <v>2856</v>
      </c>
    </row>
    <row r="365" spans="1:13">
      <c r="A365" s="11" t="s">
        <v>530</v>
      </c>
      <c r="B365" s="8">
        <v>31.1329912948312</v>
      </c>
      <c r="C365" s="8">
        <v>31.963487357993099</v>
      </c>
      <c r="D365" s="8">
        <v>32.6053570791371</v>
      </c>
      <c r="E365" s="8">
        <v>20.966851415154199</v>
      </c>
      <c r="F365" s="8">
        <v>12.5122583457653</v>
      </c>
      <c r="G365" s="8">
        <v>13.094240339814601</v>
      </c>
      <c r="H365" s="8">
        <v>2.1080088271069499</v>
      </c>
      <c r="I365" s="8">
        <v>1.07588090815006</v>
      </c>
      <c r="J365" s="8">
        <v>6.9627671595531098</v>
      </c>
      <c r="K365" s="18">
        <v>9.1871804867323003E-6</v>
      </c>
      <c r="L365" s="18">
        <v>3.7012928444586798E-4</v>
      </c>
      <c r="M365" s="10" t="s">
        <v>4529</v>
      </c>
    </row>
    <row r="366" spans="1:13">
      <c r="A366" s="11" t="s">
        <v>90</v>
      </c>
      <c r="B366" s="8">
        <v>10.7611036809763</v>
      </c>
      <c r="C366" s="8">
        <v>10.418838439679201</v>
      </c>
      <c r="D366" s="8">
        <v>9.00738493760627</v>
      </c>
      <c r="E366" s="8">
        <v>2.4485944567919198</v>
      </c>
      <c r="F366" s="8">
        <v>0.49379583801670202</v>
      </c>
      <c r="G366" s="8">
        <v>1.6498511972122001</v>
      </c>
      <c r="H366" s="8">
        <v>7.2234559161029503</v>
      </c>
      <c r="I366" s="8">
        <v>2.85268923048472</v>
      </c>
      <c r="J366" s="8">
        <v>6.9283477089000796</v>
      </c>
      <c r="K366" s="18">
        <v>9.6793569993246995E-6</v>
      </c>
      <c r="L366" s="18">
        <v>3.8554802290040303E-4</v>
      </c>
      <c r="M366" s="10" t="s">
        <v>4530</v>
      </c>
    </row>
    <row r="367" spans="1:13">
      <c r="A367" s="11" t="s">
        <v>642</v>
      </c>
      <c r="B367" s="8">
        <v>18.3803870911735</v>
      </c>
      <c r="C367" s="8">
        <v>12.629266516489499</v>
      </c>
      <c r="D367" s="8">
        <v>13.5593312542894</v>
      </c>
      <c r="E367" s="8">
        <v>6.8805504235852997</v>
      </c>
      <c r="F367" s="8">
        <v>3.8770234987811398</v>
      </c>
      <c r="G367" s="8">
        <v>4.6019930269297697</v>
      </c>
      <c r="H367" s="8">
        <v>3.0080307036056602</v>
      </c>
      <c r="I367" s="8">
        <v>1.58881929298415</v>
      </c>
      <c r="J367" s="8">
        <v>6.9155400818360402</v>
      </c>
      <c r="K367" s="18">
        <v>9.8695493065286892E-6</v>
      </c>
      <c r="L367" s="18">
        <v>3.92489689841567E-4</v>
      </c>
      <c r="M367" s="10" t="s">
        <v>4531</v>
      </c>
    </row>
    <row r="368" spans="1:13">
      <c r="A368" s="11" t="s">
        <v>1730</v>
      </c>
      <c r="B368" s="8">
        <v>15.044130021663401</v>
      </c>
      <c r="C368" s="8">
        <v>12.4848341217478</v>
      </c>
      <c r="D368" s="8">
        <v>11.5644616241275</v>
      </c>
      <c r="E368" s="8">
        <v>0.48902277353129397</v>
      </c>
      <c r="F368" s="8">
        <v>2.9585635497376002</v>
      </c>
      <c r="G368" s="8">
        <v>2.0593824911897101</v>
      </c>
      <c r="H368" s="8">
        <v>8.1999082823842802</v>
      </c>
      <c r="I368" s="8">
        <v>3.0356077729881199</v>
      </c>
      <c r="J368" s="8">
        <v>6.8892923635933396</v>
      </c>
      <c r="K368" s="18">
        <v>1.02717802067689E-5</v>
      </c>
      <c r="L368" s="18">
        <v>4.0465396300087402E-4</v>
      </c>
      <c r="M368" s="10" t="s">
        <v>2539</v>
      </c>
    </row>
    <row r="369" spans="1:13">
      <c r="A369" s="11" t="s">
        <v>680</v>
      </c>
      <c r="B369" s="8">
        <v>10.6504301717186</v>
      </c>
      <c r="C369" s="8">
        <v>7.0119457912577401</v>
      </c>
      <c r="D369" s="8">
        <v>8.2143032394258402</v>
      </c>
      <c r="E369" s="8">
        <v>1.0178329028972299</v>
      </c>
      <c r="F369" s="8">
        <v>1.90599767146557</v>
      </c>
      <c r="G369" s="8">
        <v>2.81672344874853</v>
      </c>
      <c r="H369" s="8">
        <v>4.7373403610047404</v>
      </c>
      <c r="I369" s="8">
        <v>2.2440773281349702</v>
      </c>
      <c r="J369" s="8">
        <v>6.8690659947498496</v>
      </c>
      <c r="K369" s="18">
        <v>1.0593546188613101E-5</v>
      </c>
      <c r="L369" s="18">
        <v>4.1525353708496898E-4</v>
      </c>
      <c r="M369" s="10" t="s">
        <v>4532</v>
      </c>
    </row>
    <row r="370" spans="1:13">
      <c r="A370" s="11" t="s">
        <v>1641</v>
      </c>
      <c r="B370" s="8">
        <v>20.366960355101401</v>
      </c>
      <c r="C370" s="8">
        <v>20.524037619112299</v>
      </c>
      <c r="D370" s="8">
        <v>17.7063432186598</v>
      </c>
      <c r="E370" s="8">
        <v>11.0656274853537</v>
      </c>
      <c r="F370" s="8">
        <v>3.71924988922683</v>
      </c>
      <c r="G370" s="8">
        <v>4.5404925473793503</v>
      </c>
      <c r="H370" s="8">
        <v>3.4416672919845199</v>
      </c>
      <c r="I370" s="8">
        <v>1.7831076379347699</v>
      </c>
      <c r="J370" s="8">
        <v>6.8639352354207697</v>
      </c>
      <c r="K370" s="18">
        <v>1.0676850105510601E-5</v>
      </c>
      <c r="L370" s="18">
        <v>4.1719241870280202E-4</v>
      </c>
      <c r="M370" s="10" t="s">
        <v>4533</v>
      </c>
    </row>
    <row r="371" spans="1:13">
      <c r="A371" s="11" t="s">
        <v>355</v>
      </c>
      <c r="B371" s="8">
        <v>16.055254533608899</v>
      </c>
      <c r="C371" s="8">
        <v>14.028057919884001</v>
      </c>
      <c r="D371" s="8">
        <v>11.003860294424699</v>
      </c>
      <c r="E371" s="8">
        <v>7.5737734525349802</v>
      </c>
      <c r="F371" s="8">
        <v>4.4922504041276001</v>
      </c>
      <c r="G371" s="8">
        <v>4.9530789147075698</v>
      </c>
      <c r="H371" s="8">
        <v>2.4747373805798998</v>
      </c>
      <c r="I371" s="8">
        <v>1.3072754343487401</v>
      </c>
      <c r="J371" s="8">
        <v>6.8590656967188099</v>
      </c>
      <c r="K371" s="18">
        <v>1.07565534016317E-5</v>
      </c>
      <c r="L371" s="18">
        <v>4.18691300894971E-4</v>
      </c>
      <c r="M371" s="10" t="s">
        <v>2808</v>
      </c>
    </row>
    <row r="372" spans="1:13">
      <c r="A372" s="11" t="s">
        <v>1772</v>
      </c>
      <c r="B372" s="8">
        <v>3.7299225282269499</v>
      </c>
      <c r="C372" s="8">
        <v>3.3988606606296301</v>
      </c>
      <c r="D372" s="8">
        <v>2.3612244239076099</v>
      </c>
      <c r="E372" s="8">
        <v>0</v>
      </c>
      <c r="F372" s="8">
        <v>0.15101940627197799</v>
      </c>
      <c r="G372" s="8">
        <v>0.126145022425073</v>
      </c>
      <c r="H372" s="8">
        <v>19.143289678786701</v>
      </c>
      <c r="I372" s="8">
        <v>4.2587668659578899</v>
      </c>
      <c r="J372" s="8">
        <v>6.8406593417088501</v>
      </c>
      <c r="K372" s="18">
        <v>1.1063551001301E-5</v>
      </c>
      <c r="L372" s="18">
        <v>4.2890395202528099E-4</v>
      </c>
      <c r="M372" s="10" t="s">
        <v>2560</v>
      </c>
    </row>
    <row r="373" spans="1:13">
      <c r="A373" s="11" t="s">
        <v>761</v>
      </c>
      <c r="B373" s="8">
        <v>19.421131241839099</v>
      </c>
      <c r="C373" s="8">
        <v>25.8547122808673</v>
      </c>
      <c r="D373" s="8">
        <v>22.206997237275601</v>
      </c>
      <c r="E373" s="8">
        <v>10.605858071037099</v>
      </c>
      <c r="F373" s="8">
        <v>9.0231912886144503</v>
      </c>
      <c r="G373" s="8">
        <v>8.3744253326703095</v>
      </c>
      <c r="H373" s="8">
        <v>2.5193728173844798</v>
      </c>
      <c r="I373" s="8">
        <v>1.3330646282227401</v>
      </c>
      <c r="J373" s="8">
        <v>6.8062527302039104</v>
      </c>
      <c r="K373" s="18">
        <v>1.16625170498945E-5</v>
      </c>
      <c r="L373" s="18">
        <v>4.43067828015716E-4</v>
      </c>
      <c r="M373" s="10" t="s">
        <v>2386</v>
      </c>
    </row>
    <row r="374" spans="1:13">
      <c r="A374" s="11" t="s">
        <v>1464</v>
      </c>
      <c r="B374" s="8">
        <v>2.83899479340764</v>
      </c>
      <c r="C374" s="8">
        <v>3.9581256442765</v>
      </c>
      <c r="D374" s="8">
        <v>4.3792342191260802</v>
      </c>
      <c r="E374" s="8">
        <v>0.775185942269638</v>
      </c>
      <c r="F374" s="8">
        <v>1.09429519308118</v>
      </c>
      <c r="G374" s="8">
        <v>1.0446331374867699</v>
      </c>
      <c r="H374" s="8">
        <v>3.83688414091537</v>
      </c>
      <c r="I374" s="8">
        <v>1.9399352017792699</v>
      </c>
      <c r="J374" s="8">
        <v>6.8086504361634503</v>
      </c>
      <c r="K374" s="18">
        <v>1.16196858350589E-5</v>
      </c>
      <c r="L374" s="18">
        <v>4.43067828015716E-4</v>
      </c>
      <c r="M374" s="10" t="s">
        <v>2511</v>
      </c>
    </row>
    <row r="375" spans="1:13">
      <c r="A375" s="11" t="s">
        <v>1851</v>
      </c>
      <c r="B375" s="8">
        <v>6.40331244195613</v>
      </c>
      <c r="C375" s="8">
        <v>5.4702795245699702</v>
      </c>
      <c r="D375" s="8">
        <v>8.7828254262960996</v>
      </c>
      <c r="E375" s="8">
        <v>0.77136215511046002</v>
      </c>
      <c r="F375" s="8">
        <v>0.77778380315411</v>
      </c>
      <c r="G375" s="8">
        <v>1.0827919152107299</v>
      </c>
      <c r="H375" s="8">
        <v>7.1024106244858798</v>
      </c>
      <c r="I375" s="8">
        <v>2.8283087719026998</v>
      </c>
      <c r="J375" s="8">
        <v>6.7878466230254304</v>
      </c>
      <c r="K375" s="18">
        <v>1.19969208398784E-5</v>
      </c>
      <c r="L375" s="18">
        <v>4.5186684538635298E-4</v>
      </c>
      <c r="M375" s="10" t="s">
        <v>4534</v>
      </c>
    </row>
    <row r="376" spans="1:13">
      <c r="A376" s="11" t="s">
        <v>1778</v>
      </c>
      <c r="B376" s="8">
        <v>68.724321235326002</v>
      </c>
      <c r="C376" s="8">
        <v>61.257658329686599</v>
      </c>
      <c r="D376" s="8">
        <v>86.090992090726601</v>
      </c>
      <c r="E376" s="8">
        <v>28.296635941151699</v>
      </c>
      <c r="F376" s="8">
        <v>39.044073512446197</v>
      </c>
      <c r="G376" s="8">
        <v>30.731603266253799</v>
      </c>
      <c r="H376" s="8">
        <v>2.29092428532693</v>
      </c>
      <c r="I376" s="8">
        <v>1.1959297785952701</v>
      </c>
      <c r="J376" s="8">
        <v>6.7787640161330804</v>
      </c>
      <c r="K376" s="18">
        <v>1.2165653578901401E-5</v>
      </c>
      <c r="L376" s="18">
        <v>4.5586072133950201E-4</v>
      </c>
      <c r="M376" s="10" t="s">
        <v>2487</v>
      </c>
    </row>
    <row r="377" spans="1:13">
      <c r="A377" s="11" t="s">
        <v>1933</v>
      </c>
      <c r="B377" s="8">
        <v>8.9432484836506294</v>
      </c>
      <c r="C377" s="8">
        <v>9.6774840691452901</v>
      </c>
      <c r="D377" s="8">
        <v>7.5486882417756096</v>
      </c>
      <c r="E377" s="8">
        <v>1.0773304421062599</v>
      </c>
      <c r="F377" s="8">
        <v>0.36209976639533797</v>
      </c>
      <c r="G377" s="8">
        <v>1.2098334718596799</v>
      </c>
      <c r="H377" s="8">
        <v>8.5855893914921708</v>
      </c>
      <c r="I377" s="8">
        <v>3.1019171770923699</v>
      </c>
      <c r="J377" s="8">
        <v>6.7772831381694996</v>
      </c>
      <c r="K377" s="18">
        <v>1.21934015749625E-5</v>
      </c>
      <c r="L377" s="18">
        <v>4.5620714602773101E-4</v>
      </c>
      <c r="M377" s="10" t="s">
        <v>2385</v>
      </c>
    </row>
    <row r="378" spans="1:13">
      <c r="A378" s="11" t="s">
        <v>689</v>
      </c>
      <c r="B378" s="8">
        <v>29.164229722199199</v>
      </c>
      <c r="C378" s="8">
        <v>23.282842516555501</v>
      </c>
      <c r="D378" s="8">
        <v>30.7436613887443</v>
      </c>
      <c r="E378" s="8">
        <v>13.2721277206214</v>
      </c>
      <c r="F378" s="8">
        <v>13.734793372652399</v>
      </c>
      <c r="G378" s="8">
        <v>11.1783699770507</v>
      </c>
      <c r="H378" s="8">
        <v>2.2660188063040199</v>
      </c>
      <c r="I378" s="8">
        <v>1.1801598345251301</v>
      </c>
      <c r="J378" s="8">
        <v>6.7644075763609104</v>
      </c>
      <c r="K378" s="18">
        <v>1.24374945675893E-5</v>
      </c>
      <c r="L378" s="18">
        <v>4.6253222633255099E-4</v>
      </c>
      <c r="M378" s="10" t="s">
        <v>2440</v>
      </c>
    </row>
    <row r="379" spans="1:13">
      <c r="A379" s="11" t="s">
        <v>60</v>
      </c>
      <c r="B379" s="8">
        <v>11.8810686930955</v>
      </c>
      <c r="C379" s="8">
        <v>11.235666234018099</v>
      </c>
      <c r="D379" s="8">
        <v>12.885329408316</v>
      </c>
      <c r="E379" s="8">
        <v>3.9608431714718</v>
      </c>
      <c r="F379" s="8">
        <v>4.7545446300265004</v>
      </c>
      <c r="G379" s="8">
        <v>6.0365649272998496</v>
      </c>
      <c r="H379" s="8">
        <v>2.5289810078806401</v>
      </c>
      <c r="I379" s="8">
        <v>1.33855620270329</v>
      </c>
      <c r="J379" s="8">
        <v>6.7458126879378097</v>
      </c>
      <c r="K379" s="18">
        <v>1.2799164876557799E-5</v>
      </c>
      <c r="L379" s="18">
        <v>4.7100926745732798E-4</v>
      </c>
      <c r="M379" s="10" t="s">
        <v>4535</v>
      </c>
    </row>
    <row r="380" spans="1:13">
      <c r="A380" s="11" t="s">
        <v>702</v>
      </c>
      <c r="B380" s="8">
        <v>8.6796272374985808</v>
      </c>
      <c r="C380" s="8">
        <v>9.2168131900643395</v>
      </c>
      <c r="D380" s="8">
        <v>6.5285669002134297</v>
      </c>
      <c r="E380" s="8">
        <v>0.95563200327573705</v>
      </c>
      <c r="F380" s="8">
        <v>1.34902279635952</v>
      </c>
      <c r="G380" s="8">
        <v>2.41462597091994</v>
      </c>
      <c r="H380" s="8">
        <v>5.0950574868283196</v>
      </c>
      <c r="I380" s="8">
        <v>2.3490984242113599</v>
      </c>
      <c r="J380" s="8">
        <v>6.7273079049408304</v>
      </c>
      <c r="K380" s="18">
        <v>1.31701289563608E-5</v>
      </c>
      <c r="L380" s="18">
        <v>4.7964948234568999E-4</v>
      </c>
      <c r="M380" s="10" t="s">
        <v>2567</v>
      </c>
    </row>
    <row r="381" spans="1:13">
      <c r="A381" s="11" t="s">
        <v>646</v>
      </c>
      <c r="B381" s="8">
        <v>40.9619563434551</v>
      </c>
      <c r="C381" s="8">
        <v>33.993539640636897</v>
      </c>
      <c r="D381" s="8">
        <v>36.079497773871303</v>
      </c>
      <c r="E381" s="8">
        <v>18.973941661556001</v>
      </c>
      <c r="F381" s="8">
        <v>15.6076035738879</v>
      </c>
      <c r="G381" s="8">
        <v>18.0834107546399</v>
      </c>
      <c r="H381" s="8">
        <v>2.1603165841012202</v>
      </c>
      <c r="I381" s="8">
        <v>1.1112427479651801</v>
      </c>
      <c r="J381" s="8">
        <v>6.69908744018419</v>
      </c>
      <c r="K381" s="18">
        <v>1.3757886744906399E-5</v>
      </c>
      <c r="L381" s="18">
        <v>4.9592756664095297E-4</v>
      </c>
      <c r="M381" s="10" t="s">
        <v>2566</v>
      </c>
    </row>
    <row r="382" spans="1:13">
      <c r="A382" s="11" t="s">
        <v>1673</v>
      </c>
      <c r="B382" s="8">
        <v>8.8461597043131093</v>
      </c>
      <c r="C382" s="8">
        <v>8.0753835549268693</v>
      </c>
      <c r="D382" s="8">
        <v>10.880105319389701</v>
      </c>
      <c r="E382" s="8">
        <v>2.4154389651503099</v>
      </c>
      <c r="F382" s="8">
        <v>4.0012568970686404</v>
      </c>
      <c r="G382" s="8">
        <v>2.90626997502901</v>
      </c>
      <c r="H382" s="8">
        <v>3.14237196772525</v>
      </c>
      <c r="I382" s="8">
        <v>1.6518539649192201</v>
      </c>
      <c r="J382" s="8">
        <v>6.6888273845619404</v>
      </c>
      <c r="K382" s="18">
        <v>1.39783891296632E-5</v>
      </c>
      <c r="L382" s="18">
        <v>5.0094645694909396E-4</v>
      </c>
      <c r="M382" s="10" t="s">
        <v>4536</v>
      </c>
    </row>
    <row r="383" spans="1:13">
      <c r="A383" s="11" t="s">
        <v>573</v>
      </c>
      <c r="B383" s="8">
        <v>7.8922785012976897</v>
      </c>
      <c r="C383" s="8">
        <v>6.7055941656889102</v>
      </c>
      <c r="D383" s="8">
        <v>7.0779506920228297</v>
      </c>
      <c r="E383" s="8">
        <v>2.85864990433394</v>
      </c>
      <c r="F383" s="8">
        <v>3.6584921747594099</v>
      </c>
      <c r="G383" s="8">
        <v>3.2411086857985798</v>
      </c>
      <c r="H383" s="8">
        <v>2.3166263568832601</v>
      </c>
      <c r="I383" s="8">
        <v>1.21202537413776</v>
      </c>
      <c r="J383" s="8">
        <v>6.6863356827732003</v>
      </c>
      <c r="K383" s="18">
        <v>1.40325003667239E-5</v>
      </c>
      <c r="L383" s="18">
        <v>5.0215577509716398E-4</v>
      </c>
      <c r="M383" s="10" t="s">
        <v>4537</v>
      </c>
    </row>
    <row r="384" spans="1:13">
      <c r="A384" s="11" t="s">
        <v>1787</v>
      </c>
      <c r="B384" s="8">
        <v>27.844108051145</v>
      </c>
      <c r="C384" s="8">
        <v>24.262654156490498</v>
      </c>
      <c r="D384" s="8">
        <v>34.9596017605989</v>
      </c>
      <c r="E384" s="8">
        <v>4.7517613422550404</v>
      </c>
      <c r="F384" s="8">
        <v>6.7078481586937402</v>
      </c>
      <c r="G384" s="8">
        <v>4.8025709918849602</v>
      </c>
      <c r="H384" s="8">
        <v>4.9958012045485702</v>
      </c>
      <c r="I384" s="8">
        <v>2.3207160696364002</v>
      </c>
      <c r="J384" s="8">
        <v>6.68276075300885</v>
      </c>
      <c r="K384" s="18">
        <v>1.41105222767114E-5</v>
      </c>
      <c r="L384" s="18">
        <v>5.03486305723005E-4</v>
      </c>
      <c r="M384" s="10" t="s">
        <v>2416</v>
      </c>
    </row>
    <row r="385" spans="1:13">
      <c r="A385" s="11" t="s">
        <v>1562</v>
      </c>
      <c r="B385" s="8">
        <v>15.315581560515801</v>
      </c>
      <c r="C385" s="8">
        <v>20.157434578572101</v>
      </c>
      <c r="D385" s="8">
        <v>17.169143721797301</v>
      </c>
      <c r="E385" s="8">
        <v>0</v>
      </c>
      <c r="F385" s="8">
        <v>1.6471584815134499</v>
      </c>
      <c r="G385" s="8">
        <v>1.9261973557196099</v>
      </c>
      <c r="H385" s="8">
        <v>24.306877446093999</v>
      </c>
      <c r="I385" s="8">
        <v>4.6032926660664</v>
      </c>
      <c r="J385" s="8">
        <v>6.68115543981519</v>
      </c>
      <c r="K385" s="18">
        <v>1.4145706734794501E-5</v>
      </c>
      <c r="L385" s="18">
        <v>5.0401234863163699E-4</v>
      </c>
      <c r="M385" s="10" t="s">
        <v>2583</v>
      </c>
    </row>
    <row r="386" spans="1:13">
      <c r="A386" s="11" t="s">
        <v>743</v>
      </c>
      <c r="B386" s="8">
        <v>2.2657986448812202</v>
      </c>
      <c r="C386" s="8">
        <v>4.3874663264502098</v>
      </c>
      <c r="D386" s="8">
        <v>3.7737380926089199</v>
      </c>
      <c r="E386" s="8">
        <v>0</v>
      </c>
      <c r="F386" s="8">
        <v>0</v>
      </c>
      <c r="G386" s="8">
        <v>0</v>
      </c>
      <c r="H386" s="8">
        <v>28.056977225602299</v>
      </c>
      <c r="I386" s="8">
        <v>4.8102876805899299</v>
      </c>
      <c r="J386" s="8">
        <v>6.6417634253486399</v>
      </c>
      <c r="K386" s="18">
        <v>1.5038754019070599E-5</v>
      </c>
      <c r="L386" s="18">
        <v>5.2520611769717304E-4</v>
      </c>
      <c r="M386" s="10" t="s">
        <v>4538</v>
      </c>
    </row>
    <row r="387" spans="1:13">
      <c r="A387" s="11" t="s">
        <v>708</v>
      </c>
      <c r="B387" s="8">
        <v>3.9585928775707302</v>
      </c>
      <c r="C387" s="8">
        <v>4.7908584545080197</v>
      </c>
      <c r="D387" s="8">
        <v>4.2157960044428</v>
      </c>
      <c r="E387" s="8">
        <v>1.0133358503071099</v>
      </c>
      <c r="F387" s="8">
        <v>0.51088597379489398</v>
      </c>
      <c r="G387" s="8">
        <v>0.28449201424682602</v>
      </c>
      <c r="H387" s="8">
        <v>7.4458312252558096</v>
      </c>
      <c r="I387" s="8">
        <v>2.89643291497454</v>
      </c>
      <c r="J387" s="8">
        <v>6.6302238433875598</v>
      </c>
      <c r="K387" s="18">
        <v>1.5311495084730902E-5</v>
      </c>
      <c r="L387" s="18">
        <v>5.3246857942048503E-4</v>
      </c>
      <c r="M387" s="10" t="s">
        <v>4058</v>
      </c>
    </row>
    <row r="388" spans="1:13">
      <c r="A388" s="11" t="s">
        <v>644</v>
      </c>
      <c r="B388" s="8">
        <v>19.906659522885001</v>
      </c>
      <c r="C388" s="8">
        <v>19.743598469026001</v>
      </c>
      <c r="D388" s="8">
        <v>22.206997237275601</v>
      </c>
      <c r="E388" s="8">
        <v>9.9429919415972599</v>
      </c>
      <c r="F388" s="8">
        <v>9.3573835585631304</v>
      </c>
      <c r="G388" s="8">
        <v>6.6995402661362498</v>
      </c>
      <c r="H388" s="8">
        <v>2.53809718685324</v>
      </c>
      <c r="I388" s="8">
        <v>1.3437473127987001</v>
      </c>
      <c r="J388" s="8">
        <v>6.6242807452598003</v>
      </c>
      <c r="K388" s="18">
        <v>1.5453994434513101E-5</v>
      </c>
      <c r="L388" s="18">
        <v>5.3666716447514705E-4</v>
      </c>
      <c r="M388" s="10" t="s">
        <v>4539</v>
      </c>
    </row>
    <row r="389" spans="1:13">
      <c r="A389" s="11" t="s">
        <v>1830</v>
      </c>
      <c r="B389" s="8">
        <v>21.121541876260299</v>
      </c>
      <c r="C389" s="8">
        <v>22.050170468426899</v>
      </c>
      <c r="D389" s="8">
        <v>23.060087167158901</v>
      </c>
      <c r="E389" s="8">
        <v>3.0089870657078599</v>
      </c>
      <c r="F389" s="8">
        <v>9.8606206064596194</v>
      </c>
      <c r="G389" s="8">
        <v>8.5532669232295202</v>
      </c>
      <c r="H389" s="8">
        <v>3.4426133193985899</v>
      </c>
      <c r="I389" s="8">
        <v>1.78350414387183</v>
      </c>
      <c r="J389" s="8">
        <v>6.6202130921121096</v>
      </c>
      <c r="K389" s="18">
        <v>1.5552332263209201E-5</v>
      </c>
      <c r="L389" s="18">
        <v>5.3829362044606705E-4</v>
      </c>
      <c r="M389" s="10" t="s">
        <v>4540</v>
      </c>
    </row>
    <row r="390" spans="1:13">
      <c r="A390" s="11" t="s">
        <v>665</v>
      </c>
      <c r="B390" s="8">
        <v>12.123190687560401</v>
      </c>
      <c r="C390" s="8">
        <v>10.060802754466801</v>
      </c>
      <c r="D390" s="8">
        <v>14.3669890151406</v>
      </c>
      <c r="E390" s="8">
        <v>4.13778805542072</v>
      </c>
      <c r="F390" s="8">
        <v>0.89405045414106499</v>
      </c>
      <c r="G390" s="8">
        <v>1.4935830747958401</v>
      </c>
      <c r="H390" s="8">
        <v>6.5528529120743402</v>
      </c>
      <c r="I390" s="8">
        <v>2.7121231487885602</v>
      </c>
      <c r="J390" s="8">
        <v>6.6140240428989596</v>
      </c>
      <c r="K390" s="18">
        <v>1.57032251792743E-5</v>
      </c>
      <c r="L390" s="18">
        <v>5.4150869932893201E-4</v>
      </c>
      <c r="M390" s="10" t="s">
        <v>2773</v>
      </c>
    </row>
    <row r="391" spans="1:13">
      <c r="A391" s="11" t="s">
        <v>1874</v>
      </c>
      <c r="B391" s="8">
        <v>25.738598068364801</v>
      </c>
      <c r="C391" s="8">
        <v>23.312222527442501</v>
      </c>
      <c r="D391" s="8">
        <v>23.0828813225136</v>
      </c>
      <c r="E391" s="8">
        <v>14.169173030447499</v>
      </c>
      <c r="F391" s="8">
        <v>9.7152500749826505</v>
      </c>
      <c r="G391" s="8">
        <v>8.5924087268320708</v>
      </c>
      <c r="H391" s="8">
        <v>2.3460863384191599</v>
      </c>
      <c r="I391" s="8">
        <v>1.2302561070225</v>
      </c>
      <c r="J391" s="8">
        <v>6.6105193447025101</v>
      </c>
      <c r="K391" s="18">
        <v>1.5789356562867601E-5</v>
      </c>
      <c r="L391" s="18">
        <v>5.4306714241377397E-4</v>
      </c>
      <c r="M391" s="10" t="s">
        <v>4541</v>
      </c>
    </row>
    <row r="392" spans="1:13">
      <c r="A392" s="11" t="s">
        <v>1535</v>
      </c>
      <c r="B392" s="8">
        <v>17.450413350709798</v>
      </c>
      <c r="C392" s="8">
        <v>17.147559423375501</v>
      </c>
      <c r="D392" s="8">
        <v>20.087898154502899</v>
      </c>
      <c r="E392" s="8">
        <v>11.023104037785201</v>
      </c>
      <c r="F392" s="8">
        <v>5.7367082370105802</v>
      </c>
      <c r="G392" s="8">
        <v>7.0379795741542397</v>
      </c>
      <c r="H392" s="8">
        <v>2.43885438770551</v>
      </c>
      <c r="I392" s="8">
        <v>1.2862036243061801</v>
      </c>
      <c r="J392" s="8">
        <v>6.59273425816796</v>
      </c>
      <c r="K392" s="18">
        <v>1.6234194804664601E-5</v>
      </c>
      <c r="L392" s="18">
        <v>5.5515992663496597E-4</v>
      </c>
      <c r="M392" s="10" t="s">
        <v>4542</v>
      </c>
    </row>
    <row r="393" spans="1:13">
      <c r="A393" s="11" t="s">
        <v>1554</v>
      </c>
      <c r="B393" s="8">
        <v>4.4446890754840904</v>
      </c>
      <c r="C393" s="8">
        <v>3.34702845187799</v>
      </c>
      <c r="D393" s="8">
        <v>2.8788389074924501</v>
      </c>
      <c r="E393" s="8">
        <v>0.168558315129478</v>
      </c>
      <c r="F393" s="8">
        <v>0.50988472739843205</v>
      </c>
      <c r="G393" s="8">
        <v>0.14196723003938899</v>
      </c>
      <c r="H393" s="8">
        <v>11.269114210836401</v>
      </c>
      <c r="I393" s="8">
        <v>3.49430221431437</v>
      </c>
      <c r="J393" s="8">
        <v>6.5818538350893601</v>
      </c>
      <c r="K393" s="18">
        <v>1.6512839984099401E-5</v>
      </c>
      <c r="L393" s="18">
        <v>5.6312667032912104E-4</v>
      </c>
      <c r="M393" s="10" t="s">
        <v>2497</v>
      </c>
    </row>
    <row r="394" spans="1:13">
      <c r="A394" s="11" t="s">
        <v>738</v>
      </c>
      <c r="B394" s="8">
        <v>5.79404391719165</v>
      </c>
      <c r="C394" s="8">
        <v>6.1106312767583901</v>
      </c>
      <c r="D394" s="8">
        <v>5.2890021316259404</v>
      </c>
      <c r="E394" s="8">
        <v>1.3419262784656201</v>
      </c>
      <c r="F394" s="8">
        <v>2.6349801518474898</v>
      </c>
      <c r="G394" s="8">
        <v>2.55788749947585</v>
      </c>
      <c r="H394" s="8">
        <v>2.7796049492408099</v>
      </c>
      <c r="I394" s="8">
        <v>1.4748798547939601</v>
      </c>
      <c r="J394" s="8">
        <v>6.5765601556163897</v>
      </c>
      <c r="K394" s="18">
        <v>1.6650231080448699E-5</v>
      </c>
      <c r="L394" s="18">
        <v>5.6546569906273101E-4</v>
      </c>
      <c r="M394" s="10" t="s">
        <v>4543</v>
      </c>
    </row>
    <row r="395" spans="1:13">
      <c r="A395" s="11" t="s">
        <v>1725</v>
      </c>
      <c r="B395" s="8">
        <v>29.1433146880279</v>
      </c>
      <c r="C395" s="8">
        <v>22.3785153990185</v>
      </c>
      <c r="D395" s="8">
        <v>18.926284901301301</v>
      </c>
      <c r="E395" s="8">
        <v>8.9179616656638991</v>
      </c>
      <c r="F395" s="8">
        <v>9.3380583824345003</v>
      </c>
      <c r="G395" s="8">
        <v>9.2444304370214994</v>
      </c>
      <c r="H395" s="8">
        <v>2.5902378472443299</v>
      </c>
      <c r="I395" s="8">
        <v>1.37308457871686</v>
      </c>
      <c r="J395" s="8">
        <v>6.5739046939246304</v>
      </c>
      <c r="K395" s="18">
        <v>1.6719604288333501E-5</v>
      </c>
      <c r="L395" s="18">
        <v>5.6704066483239497E-4</v>
      </c>
      <c r="M395" s="10" t="s">
        <v>4058</v>
      </c>
    </row>
    <row r="396" spans="1:13">
      <c r="A396" s="11" t="s">
        <v>1443</v>
      </c>
      <c r="B396" s="8">
        <v>35.079699934505101</v>
      </c>
      <c r="C396" s="8">
        <v>44.153151763512803</v>
      </c>
      <c r="D396" s="8">
        <v>40.898214920130599</v>
      </c>
      <c r="E396" s="8">
        <v>23.148023466818302</v>
      </c>
      <c r="F396" s="8">
        <v>10.8655134078675</v>
      </c>
      <c r="G396" s="8">
        <v>9.4119991441890907</v>
      </c>
      <c r="H396" s="8">
        <v>3.13265785586443</v>
      </c>
      <c r="I396" s="8">
        <v>1.64738720935074</v>
      </c>
      <c r="J396" s="8">
        <v>6.5651968746886604</v>
      </c>
      <c r="K396" s="18">
        <v>1.6949241917847499E-5</v>
      </c>
      <c r="L396" s="18">
        <v>5.7094997820130605E-4</v>
      </c>
      <c r="M396" s="10" t="s">
        <v>2836</v>
      </c>
    </row>
    <row r="397" spans="1:13">
      <c r="A397" s="11" t="s">
        <v>1884</v>
      </c>
      <c r="B397" s="8">
        <v>6.6410032233257903</v>
      </c>
      <c r="C397" s="8">
        <v>7.8586211852241004</v>
      </c>
      <c r="D397" s="8">
        <v>9.2645503933651607</v>
      </c>
      <c r="E397" s="8">
        <v>0.50370061666070998</v>
      </c>
      <c r="F397" s="8">
        <v>0</v>
      </c>
      <c r="G397" s="8">
        <v>0.42423882358769099</v>
      </c>
      <c r="H397" s="8">
        <v>15.4760141844598</v>
      </c>
      <c r="I397" s="8">
        <v>3.9519620510763298</v>
      </c>
      <c r="J397" s="8">
        <v>6.54197020609588</v>
      </c>
      <c r="K397" s="18">
        <v>1.7578192056941399E-5</v>
      </c>
      <c r="L397" s="18">
        <v>5.8332153883707601E-4</v>
      </c>
      <c r="M397" s="10" t="s">
        <v>4544</v>
      </c>
    </row>
    <row r="398" spans="1:13">
      <c r="A398" s="11" t="s">
        <v>138</v>
      </c>
      <c r="B398" s="8">
        <v>9.2134982765214595</v>
      </c>
      <c r="C398" s="8">
        <v>9.8125014067788996</v>
      </c>
      <c r="D398" s="8">
        <v>15.6994085211151</v>
      </c>
      <c r="E398" s="8">
        <v>0.94340270890109301</v>
      </c>
      <c r="F398" s="8">
        <v>0.63417107167592901</v>
      </c>
      <c r="G398" s="8">
        <v>2.3837258213834902</v>
      </c>
      <c r="H398" s="8">
        <v>8.7442385764571995</v>
      </c>
      <c r="I398" s="8">
        <v>3.1283327638158802</v>
      </c>
      <c r="J398" s="8">
        <v>6.5390277434055903</v>
      </c>
      <c r="K398" s="18">
        <v>1.76596107634888E-5</v>
      </c>
      <c r="L398" s="18">
        <v>5.8523570293626196E-4</v>
      </c>
      <c r="M398" s="10" t="s">
        <v>4545</v>
      </c>
    </row>
    <row r="399" spans="1:13">
      <c r="A399" s="11" t="s">
        <v>1791</v>
      </c>
      <c r="B399" s="8">
        <v>3.5679883591201702</v>
      </c>
      <c r="C399" s="8">
        <v>2.1590660778391202</v>
      </c>
      <c r="D399" s="8">
        <v>1.9999013649394499</v>
      </c>
      <c r="E399" s="8">
        <v>0.15222456689347999</v>
      </c>
      <c r="F399" s="8">
        <v>0</v>
      </c>
      <c r="G399" s="8">
        <v>0</v>
      </c>
      <c r="H399" s="8">
        <v>22.172330746604899</v>
      </c>
      <c r="I399" s="8">
        <v>4.4706885285940201</v>
      </c>
      <c r="J399" s="8">
        <v>6.5273960648719402</v>
      </c>
      <c r="K399" s="18">
        <v>1.7985378478477699E-5</v>
      </c>
      <c r="L399" s="18">
        <v>5.92844240328002E-4</v>
      </c>
      <c r="M399" s="10" t="s">
        <v>2701</v>
      </c>
    </row>
    <row r="400" spans="1:13">
      <c r="A400" s="11" t="s">
        <v>740</v>
      </c>
      <c r="B400" s="8">
        <v>8.3730581251900293</v>
      </c>
      <c r="C400" s="8">
        <v>11.5810664618269</v>
      </c>
      <c r="D400" s="8">
        <v>5.3636595151461401</v>
      </c>
      <c r="E400" s="8">
        <v>0.54434734363807802</v>
      </c>
      <c r="F400" s="8">
        <v>0.54887907627647703</v>
      </c>
      <c r="G400" s="8">
        <v>0.45847328561771</v>
      </c>
      <c r="H400" s="8">
        <v>12.614842497066</v>
      </c>
      <c r="I400" s="8">
        <v>3.6570502885087199</v>
      </c>
      <c r="J400" s="8">
        <v>6.5237166537432003</v>
      </c>
      <c r="K400" s="18">
        <v>1.80897427899467E-5</v>
      </c>
      <c r="L400" s="18">
        <v>5.9469426430523297E-4</v>
      </c>
      <c r="M400" s="10" t="s">
        <v>4546</v>
      </c>
    </row>
    <row r="401" spans="1:13">
      <c r="A401" s="11" t="s">
        <v>1711</v>
      </c>
      <c r="B401" s="8">
        <v>3.1583245211101798</v>
      </c>
      <c r="C401" s="8">
        <v>1.4561293154032899</v>
      </c>
      <c r="D401" s="8">
        <v>2.6975691344453301</v>
      </c>
      <c r="E401" s="8">
        <v>0.102664136430697</v>
      </c>
      <c r="F401" s="8">
        <v>0</v>
      </c>
      <c r="G401" s="8">
        <v>8.6468253211098994E-2</v>
      </c>
      <c r="H401" s="8">
        <v>22.058585495266399</v>
      </c>
      <c r="I401" s="8">
        <v>4.4632683760980303</v>
      </c>
      <c r="J401" s="8">
        <v>6.5182897963558704</v>
      </c>
      <c r="K401" s="18">
        <v>1.8244840091014E-5</v>
      </c>
      <c r="L401" s="18">
        <v>5.9629023251423104E-4</v>
      </c>
      <c r="M401" s="10" t="s">
        <v>4547</v>
      </c>
    </row>
    <row r="402" spans="1:13">
      <c r="A402" s="11" t="s">
        <v>1585</v>
      </c>
      <c r="B402" s="8">
        <v>18.125720110846601</v>
      </c>
      <c r="C402" s="8">
        <v>16.338926672560099</v>
      </c>
      <c r="D402" s="8">
        <v>17.376571677675599</v>
      </c>
      <c r="E402" s="8">
        <v>0.71109450429777799</v>
      </c>
      <c r="F402" s="8">
        <v>5.3059067051050599</v>
      </c>
      <c r="G402" s="8">
        <v>4.4319716043342403</v>
      </c>
      <c r="H402" s="8">
        <v>6.3583894593686798</v>
      </c>
      <c r="I402" s="8">
        <v>2.6686613860719599</v>
      </c>
      <c r="J402" s="8">
        <v>6.50447213043247</v>
      </c>
      <c r="K402" s="18">
        <v>1.86461107613449E-5</v>
      </c>
      <c r="L402" s="18">
        <v>6.0412418782092E-4</v>
      </c>
      <c r="M402" s="10" t="s">
        <v>2835</v>
      </c>
    </row>
    <row r="403" spans="1:13">
      <c r="A403" s="11" t="s">
        <v>249</v>
      </c>
      <c r="B403" s="8">
        <v>15.4673664161347</v>
      </c>
      <c r="C403" s="8">
        <v>10.6075855128618</v>
      </c>
      <c r="D403" s="8">
        <v>7.5136959209617498</v>
      </c>
      <c r="E403" s="8">
        <v>0.879865783067174</v>
      </c>
      <c r="F403" s="8">
        <v>0</v>
      </c>
      <c r="G403" s="8">
        <v>0</v>
      </c>
      <c r="H403" s="8">
        <v>27.549706647415402</v>
      </c>
      <c r="I403" s="8">
        <v>4.7839650517755503</v>
      </c>
      <c r="J403" s="8">
        <v>6.49757092248612</v>
      </c>
      <c r="K403" s="18">
        <v>1.8850000974337101E-5</v>
      </c>
      <c r="L403" s="18">
        <v>6.0912925822183002E-4</v>
      </c>
      <c r="M403" s="10" t="s">
        <v>2420</v>
      </c>
    </row>
    <row r="404" spans="1:13">
      <c r="A404" s="11" t="s">
        <v>1648</v>
      </c>
      <c r="B404" s="8">
        <v>5.0581769279041602</v>
      </c>
      <c r="C404" s="8">
        <v>6.6781332152140704</v>
      </c>
      <c r="D404" s="8">
        <v>6.1858263021393398</v>
      </c>
      <c r="E404" s="8">
        <v>0.31389372370370899</v>
      </c>
      <c r="F404" s="8">
        <v>0.94952073779215296</v>
      </c>
      <c r="G404" s="8">
        <v>0.26437510630510302</v>
      </c>
      <c r="H404" s="8">
        <v>10.3771911162744</v>
      </c>
      <c r="I404" s="8">
        <v>3.37534408472807</v>
      </c>
      <c r="J404" s="8">
        <v>6.4799150940773798</v>
      </c>
      <c r="K404" s="18">
        <v>1.9382406199671099E-5</v>
      </c>
      <c r="L404" s="18">
        <v>6.2063974968713104E-4</v>
      </c>
      <c r="M404" s="10" t="s">
        <v>2381</v>
      </c>
    </row>
    <row r="405" spans="1:13">
      <c r="A405" s="11" t="s">
        <v>154</v>
      </c>
      <c r="B405" s="8">
        <v>2.25493671465648</v>
      </c>
      <c r="C405" s="8">
        <v>1.63741252883101</v>
      </c>
      <c r="D405" s="8">
        <v>1.5167037197191799</v>
      </c>
      <c r="E405" s="8">
        <v>7.6963651270529093E-2</v>
      </c>
      <c r="F405" s="8">
        <v>0.31041751785837401</v>
      </c>
      <c r="G405" s="8">
        <v>0.129644347431943</v>
      </c>
      <c r="H405" s="8">
        <v>9.7345748599537192</v>
      </c>
      <c r="I405" s="8">
        <v>3.2831179732106301</v>
      </c>
      <c r="J405" s="8">
        <v>6.4804167155396097</v>
      </c>
      <c r="K405" s="18">
        <v>1.9367063046741499E-5</v>
      </c>
      <c r="L405" s="18">
        <v>6.2063974968713104E-4</v>
      </c>
      <c r="M405" s="10" t="s">
        <v>4548</v>
      </c>
    </row>
    <row r="406" spans="1:13">
      <c r="A406" s="11" t="s">
        <v>1555</v>
      </c>
      <c r="B406" s="8">
        <v>1.4028625072393099</v>
      </c>
      <c r="C406" s="8">
        <v>2.5467063339856</v>
      </c>
      <c r="D406" s="8">
        <v>2.2017007371845501</v>
      </c>
      <c r="E406" s="8">
        <v>0.11970338245625101</v>
      </c>
      <c r="F406" s="8">
        <v>0</v>
      </c>
      <c r="G406" s="8">
        <v>0</v>
      </c>
      <c r="H406" s="8">
        <v>22.792782498260198</v>
      </c>
      <c r="I406" s="8">
        <v>4.5105051516275898</v>
      </c>
      <c r="J406" s="8">
        <v>6.4763738644954696</v>
      </c>
      <c r="K406" s="18">
        <v>1.9491087596236099E-5</v>
      </c>
      <c r="L406" s="18">
        <v>6.2331031877146199E-4</v>
      </c>
      <c r="M406" s="10" t="s">
        <v>4395</v>
      </c>
    </row>
    <row r="407" spans="1:13">
      <c r="A407" s="11" t="s">
        <v>1765</v>
      </c>
      <c r="B407" s="8">
        <v>8.2576427596152406</v>
      </c>
      <c r="C407" s="8">
        <v>7.1066684736363896</v>
      </c>
      <c r="D407" s="8">
        <v>7.5231660188515299</v>
      </c>
      <c r="E407" s="8">
        <v>2.23684994264802</v>
      </c>
      <c r="F407" s="8">
        <v>3.7891927700085302</v>
      </c>
      <c r="G407" s="8">
        <v>3.8433058366788102</v>
      </c>
      <c r="H407" s="8">
        <v>2.4285144907294001</v>
      </c>
      <c r="I407" s="8">
        <v>1.28007409481997</v>
      </c>
      <c r="J407" s="8">
        <v>6.4729570333300499</v>
      </c>
      <c r="K407" s="18">
        <v>1.9596560604805799E-5</v>
      </c>
      <c r="L407" s="18">
        <v>6.2425426133345095E-4</v>
      </c>
      <c r="M407" s="10" t="s">
        <v>2383</v>
      </c>
    </row>
    <row r="408" spans="1:13">
      <c r="A408" s="11" t="s">
        <v>1</v>
      </c>
      <c r="B408" s="8">
        <v>21.1981417396483</v>
      </c>
      <c r="C408" s="8">
        <v>21.3911262356525</v>
      </c>
      <c r="D408" s="8">
        <v>23.5628189253055</v>
      </c>
      <c r="E408" s="8">
        <v>14.0627363515221</v>
      </c>
      <c r="F408" s="8">
        <v>9.2477019723359</v>
      </c>
      <c r="G408" s="8">
        <v>8.2394819860775197</v>
      </c>
      <c r="H408" s="8">
        <v>2.23185380395247</v>
      </c>
      <c r="I408" s="8">
        <v>1.1582425275163</v>
      </c>
      <c r="J408" s="8">
        <v>6.4687654783549702</v>
      </c>
      <c r="K408" s="18">
        <v>1.9726771119401301E-5</v>
      </c>
      <c r="L408" s="18">
        <v>6.2759131447736596E-4</v>
      </c>
      <c r="M408" s="10" t="s">
        <v>4549</v>
      </c>
    </row>
    <row r="409" spans="1:13">
      <c r="A409" s="11" t="s">
        <v>1650</v>
      </c>
      <c r="B409" s="8">
        <v>27.773000785960601</v>
      </c>
      <c r="C409" s="8">
        <v>38.694875110089903</v>
      </c>
      <c r="D409" s="8">
        <v>34.019827519722597</v>
      </c>
      <c r="E409" s="8">
        <v>14.7968826313662</v>
      </c>
      <c r="F409" s="8">
        <v>13.055059319608199</v>
      </c>
      <c r="G409" s="8">
        <v>16.357143673973798</v>
      </c>
      <c r="H409" s="8">
        <v>2.3230886609551802</v>
      </c>
      <c r="I409" s="8">
        <v>1.2160442158253499</v>
      </c>
      <c r="J409" s="8">
        <v>6.4584000905427503</v>
      </c>
      <c r="K409" s="18">
        <v>2.00527056191448E-5</v>
      </c>
      <c r="L409" s="18">
        <v>6.3059484804072505E-4</v>
      </c>
      <c r="M409" s="10" t="s">
        <v>2561</v>
      </c>
    </row>
    <row r="410" spans="1:13">
      <c r="A410" s="11" t="s">
        <v>561</v>
      </c>
      <c r="B410" s="8">
        <v>1.1726487077382399</v>
      </c>
      <c r="C410" s="8">
        <v>1.51380227587893</v>
      </c>
      <c r="D410" s="8">
        <v>1.28535542741455</v>
      </c>
      <c r="E410" s="8">
        <v>8.8941965144587701E-2</v>
      </c>
      <c r="F410" s="8">
        <v>0</v>
      </c>
      <c r="G410" s="8">
        <v>7.4910836740018805E-2</v>
      </c>
      <c r="H410" s="8">
        <v>14.758908788894299</v>
      </c>
      <c r="I410" s="8">
        <v>3.8835141534775901</v>
      </c>
      <c r="J410" s="8">
        <v>6.4324599193847902</v>
      </c>
      <c r="K410" s="18">
        <v>2.0893524481209498E-5</v>
      </c>
      <c r="L410" s="18">
        <v>6.4636228307239901E-4</v>
      </c>
      <c r="M410" s="10" t="s">
        <v>4550</v>
      </c>
    </row>
    <row r="411" spans="1:13">
      <c r="A411" s="11" t="s">
        <v>1627</v>
      </c>
      <c r="B411" s="8">
        <v>30.422383659981001</v>
      </c>
      <c r="C411" s="8">
        <v>25.564522716646401</v>
      </c>
      <c r="D411" s="8">
        <v>32.6885928112141</v>
      </c>
      <c r="E411" s="8">
        <v>17.240559147935802</v>
      </c>
      <c r="F411" s="8">
        <v>16.396355822983399</v>
      </c>
      <c r="G411" s="8">
        <v>12.0456284198512</v>
      </c>
      <c r="H411" s="8">
        <v>2.00559115692284</v>
      </c>
      <c r="I411" s="8">
        <v>1.00402754014982</v>
      </c>
      <c r="J411" s="8">
        <v>6.4210919449741297</v>
      </c>
      <c r="K411" s="18">
        <v>2.1273645752073001E-5</v>
      </c>
      <c r="L411" s="18">
        <v>6.5401871529066299E-4</v>
      </c>
      <c r="M411" s="10" t="s">
        <v>4551</v>
      </c>
    </row>
    <row r="412" spans="1:13">
      <c r="A412" s="11" t="s">
        <v>1889</v>
      </c>
      <c r="B412" s="8">
        <v>16.2892122810469</v>
      </c>
      <c r="C412" s="8">
        <v>10.036168075832</v>
      </c>
      <c r="D412" s="8">
        <v>17.264574564717201</v>
      </c>
      <c r="E412" s="8">
        <v>2.6956123109051102</v>
      </c>
      <c r="F412" s="8">
        <v>4.4168369154628104</v>
      </c>
      <c r="G412" s="8">
        <v>2.5541587155666301</v>
      </c>
      <c r="H412" s="8">
        <v>4.5777857280671297</v>
      </c>
      <c r="I412" s="8">
        <v>2.1946499363996002</v>
      </c>
      <c r="J412" s="8">
        <v>6.4170052579163501</v>
      </c>
      <c r="K412" s="18">
        <v>2.1412072037177599E-5</v>
      </c>
      <c r="L412" s="18">
        <v>6.5745460541550595E-4</v>
      </c>
      <c r="M412" s="10" t="s">
        <v>2381</v>
      </c>
    </row>
    <row r="413" spans="1:13">
      <c r="A413" s="11" t="s">
        <v>379</v>
      </c>
      <c r="B413" s="8">
        <v>6.9340361638310997</v>
      </c>
      <c r="C413" s="8">
        <v>5.4928585394931497</v>
      </c>
      <c r="D413" s="8">
        <v>7.3492310321351999</v>
      </c>
      <c r="E413" s="8">
        <v>1.2909100231867401</v>
      </c>
      <c r="F413" s="8">
        <v>1.73554259515564</v>
      </c>
      <c r="G413" s="8">
        <v>1.63089183776956</v>
      </c>
      <c r="H413" s="8">
        <v>4.1167447624950197</v>
      </c>
      <c r="I413" s="8">
        <v>2.0415040045742798</v>
      </c>
      <c r="J413" s="8">
        <v>6.4101572338853003</v>
      </c>
      <c r="K413" s="18">
        <v>2.1646164975668999E-5</v>
      </c>
      <c r="L413" s="18">
        <v>6.6299111011191799E-4</v>
      </c>
      <c r="M413" s="10" t="s">
        <v>4552</v>
      </c>
    </row>
    <row r="414" spans="1:13">
      <c r="A414" s="11" t="s">
        <v>631</v>
      </c>
      <c r="B414" s="8">
        <v>3.58233773243126</v>
      </c>
      <c r="C414" s="8">
        <v>2.9207568041400198</v>
      </c>
      <c r="D414" s="8">
        <v>4.5654313987506496</v>
      </c>
      <c r="E414" s="8">
        <v>0.90093252834076198</v>
      </c>
      <c r="F414" s="8">
        <v>0.259552245571817</v>
      </c>
      <c r="G414" s="8">
        <v>0.54200358494274703</v>
      </c>
      <c r="H414" s="8">
        <v>6.6172224915709403</v>
      </c>
      <c r="I414" s="8">
        <v>2.7262257882579899</v>
      </c>
      <c r="J414" s="8">
        <v>6.3956216582053598</v>
      </c>
      <c r="K414" s="18">
        <v>2.2152037390457999E-5</v>
      </c>
      <c r="L414" s="18">
        <v>6.7346563982630505E-4</v>
      </c>
      <c r="M414" s="10" t="s">
        <v>4553</v>
      </c>
    </row>
    <row r="415" spans="1:13">
      <c r="A415" s="11" t="s">
        <v>1561</v>
      </c>
      <c r="B415" s="8">
        <v>10.739264809985</v>
      </c>
      <c r="C415" s="8">
        <v>12.3782073463126</v>
      </c>
      <c r="D415" s="8">
        <v>11.9243231054127</v>
      </c>
      <c r="E415" s="8">
        <v>6.2836076927719704</v>
      </c>
      <c r="F415" s="8">
        <v>3.6959528667384101</v>
      </c>
      <c r="G415" s="8">
        <v>5.1453217036345702</v>
      </c>
      <c r="H415" s="8">
        <v>2.4323741381125301</v>
      </c>
      <c r="I415" s="8">
        <v>1.2823651554611899</v>
      </c>
      <c r="J415" s="8">
        <v>6.3788777145117699</v>
      </c>
      <c r="K415" s="18">
        <v>2.2750253697730799E-5</v>
      </c>
      <c r="L415" s="18">
        <v>6.8657313974449202E-4</v>
      </c>
      <c r="M415" s="10" t="s">
        <v>2847</v>
      </c>
    </row>
    <row r="416" spans="1:13">
      <c r="A416" s="11" t="s">
        <v>416</v>
      </c>
      <c r="B416" s="8">
        <v>28.439723485834801</v>
      </c>
      <c r="C416" s="8">
        <v>29.4562348362408</v>
      </c>
      <c r="D416" s="8">
        <v>30.2504765515644</v>
      </c>
      <c r="E416" s="8">
        <v>14.8988296573698</v>
      </c>
      <c r="F416" s="8">
        <v>2.7314297339112898</v>
      </c>
      <c r="G416" s="8">
        <v>4.9433287593636503</v>
      </c>
      <c r="H416" s="8">
        <v>5.03474390192161</v>
      </c>
      <c r="I416" s="8">
        <v>2.3319183957446099</v>
      </c>
      <c r="J416" s="8">
        <v>6.3682612627555901</v>
      </c>
      <c r="K416" s="18">
        <v>2.3138353864045401E-5</v>
      </c>
      <c r="L416" s="18">
        <v>6.95730796185249E-4</v>
      </c>
      <c r="M416" s="10" t="s">
        <v>4554</v>
      </c>
    </row>
    <row r="417" spans="1:13">
      <c r="A417" s="11" t="s">
        <v>607</v>
      </c>
      <c r="B417" s="8">
        <v>13.1304705706319</v>
      </c>
      <c r="C417" s="8">
        <v>12.3389385505932</v>
      </c>
      <c r="D417" s="8">
        <v>11.082978292139501</v>
      </c>
      <c r="E417" s="8">
        <v>5.7996976750527498</v>
      </c>
      <c r="F417" s="8">
        <v>2.1265383982022001</v>
      </c>
      <c r="G417" s="8">
        <v>1.99831114834754</v>
      </c>
      <c r="H417" s="8">
        <v>4.1710199084531103</v>
      </c>
      <c r="I417" s="8">
        <v>2.0604001982875602</v>
      </c>
      <c r="J417" s="8">
        <v>6.35540082218946</v>
      </c>
      <c r="K417" s="18">
        <v>2.3617854478714599E-5</v>
      </c>
      <c r="L417" s="18">
        <v>7.0842070562917995E-4</v>
      </c>
      <c r="M417" s="10" t="s">
        <v>4555</v>
      </c>
    </row>
    <row r="418" spans="1:13">
      <c r="A418" s="11" t="s">
        <v>1821</v>
      </c>
      <c r="B418" s="8">
        <v>19.7911854294947</v>
      </c>
      <c r="C418" s="8">
        <v>22.6701938173108</v>
      </c>
      <c r="D418" s="8">
        <v>19.499038308159601</v>
      </c>
      <c r="E418" s="8">
        <v>12.177965351478401</v>
      </c>
      <c r="F418" s="8">
        <v>11.128158971233701</v>
      </c>
      <c r="G418" s="8">
        <v>7.8528764983458199</v>
      </c>
      <c r="H418" s="8">
        <v>2.1007293041872401</v>
      </c>
      <c r="I418" s="8">
        <v>1.07089027116511</v>
      </c>
      <c r="J418" s="8">
        <v>6.3555321364891801</v>
      </c>
      <c r="K418" s="18">
        <v>2.3612905856003801E-5</v>
      </c>
      <c r="L418" s="18">
        <v>7.0842070562917995E-4</v>
      </c>
      <c r="M418" s="10" t="s">
        <v>2576</v>
      </c>
    </row>
    <row r="419" spans="1:13">
      <c r="A419" s="11" t="s">
        <v>427</v>
      </c>
      <c r="B419" s="8">
        <v>4.1582372584630702</v>
      </c>
      <c r="C419" s="8">
        <v>3.4891837935595902</v>
      </c>
      <c r="D419" s="8">
        <v>3.4805764129089098</v>
      </c>
      <c r="E419" s="8">
        <v>0.56770218016380403</v>
      </c>
      <c r="F419" s="8">
        <v>0.57242834357546701</v>
      </c>
      <c r="G419" s="8">
        <v>0.47814375661781</v>
      </c>
      <c r="H419" s="8">
        <v>6.05478045482488</v>
      </c>
      <c r="I419" s="8">
        <v>2.5980746490232001</v>
      </c>
      <c r="J419" s="8">
        <v>6.3507238436985904</v>
      </c>
      <c r="K419" s="18">
        <v>2.3794822649696701E-5</v>
      </c>
      <c r="L419" s="18">
        <v>7.12861661301243E-4</v>
      </c>
      <c r="M419" s="10" t="s">
        <v>2375</v>
      </c>
    </row>
    <row r="420" spans="1:13">
      <c r="A420" s="11" t="s">
        <v>102</v>
      </c>
      <c r="B420" s="8">
        <v>7.8593115902647002</v>
      </c>
      <c r="C420" s="8">
        <v>8.5605076068708996</v>
      </c>
      <c r="D420" s="8">
        <v>9.2510057290473799</v>
      </c>
      <c r="E420" s="8">
        <v>0.67061894966718405</v>
      </c>
      <c r="F420" s="8">
        <v>2.0286057088113099</v>
      </c>
      <c r="G420" s="8">
        <v>1.4120619712982101</v>
      </c>
      <c r="H420" s="8">
        <v>6.2495339873606</v>
      </c>
      <c r="I420" s="8">
        <v>2.6437486155043799</v>
      </c>
      <c r="J420" s="8">
        <v>6.3355588983961599</v>
      </c>
      <c r="K420" s="18">
        <v>2.4378311990360798E-5</v>
      </c>
      <c r="L420" s="18">
        <v>7.2680974659532704E-4</v>
      </c>
      <c r="M420" s="10" t="s">
        <v>2395</v>
      </c>
    </row>
    <row r="421" spans="1:13">
      <c r="A421" s="11" t="s">
        <v>633</v>
      </c>
      <c r="B421" s="8">
        <v>5.1388907357320699</v>
      </c>
      <c r="C421" s="8">
        <v>6.7523887387044397</v>
      </c>
      <c r="D421" s="8">
        <v>8.5589369412849106</v>
      </c>
      <c r="E421" s="8">
        <v>1.00226517459364</v>
      </c>
      <c r="F421" s="8">
        <v>1.26326138458388</v>
      </c>
      <c r="G421" s="8">
        <v>1.05518979064236</v>
      </c>
      <c r="H421" s="8">
        <v>5.6305693849141898</v>
      </c>
      <c r="I421" s="8">
        <v>2.4932808205748902</v>
      </c>
      <c r="J421" s="8">
        <v>6.3130235264715102</v>
      </c>
      <c r="K421" s="18">
        <v>2.5273398467024899E-5</v>
      </c>
      <c r="L421" s="18">
        <v>7.5231207094946298E-4</v>
      </c>
      <c r="M421" s="10" t="s">
        <v>4556</v>
      </c>
    </row>
    <row r="422" spans="1:13">
      <c r="A422" s="11" t="s">
        <v>1495</v>
      </c>
      <c r="B422" s="8">
        <v>9.2316252405661796</v>
      </c>
      <c r="C422" s="8">
        <v>7.9448944411122104</v>
      </c>
      <c r="D422" s="8">
        <v>13.1852384426605</v>
      </c>
      <c r="E422" s="8">
        <v>3.0341640266828001</v>
      </c>
      <c r="F422" s="8">
        <v>1.1767014118274499</v>
      </c>
      <c r="G422" s="8">
        <v>2.5555064549763302</v>
      </c>
      <c r="H422" s="8">
        <v>4.7189117761856902</v>
      </c>
      <c r="I422" s="8">
        <v>2.2384541993939799</v>
      </c>
      <c r="J422" s="8">
        <v>6.30952052123087</v>
      </c>
      <c r="K422" s="18">
        <v>2.54156159432665E-5</v>
      </c>
      <c r="L422" s="18">
        <v>7.5499689963515605E-4</v>
      </c>
      <c r="M422" s="10" t="s">
        <v>2850</v>
      </c>
    </row>
    <row r="423" spans="1:13">
      <c r="A423" s="11" t="s">
        <v>370</v>
      </c>
      <c r="B423" s="8">
        <v>3.3112901164633599</v>
      </c>
      <c r="C423" s="8">
        <v>4.4883607557706799</v>
      </c>
      <c r="D423" s="8">
        <v>3.9595068635682402</v>
      </c>
      <c r="E423" s="8">
        <v>0.90414591637126196</v>
      </c>
      <c r="F423" s="8">
        <v>0.45583649961463002</v>
      </c>
      <c r="G423" s="8">
        <v>0.76151147571719502</v>
      </c>
      <c r="H423" s="8">
        <v>5.3835533438299299</v>
      </c>
      <c r="I423" s="8">
        <v>2.4285587191287199</v>
      </c>
      <c r="J423" s="8">
        <v>6.3064615468994303</v>
      </c>
      <c r="K423" s="18">
        <v>2.5540496050161101E-5</v>
      </c>
      <c r="L423" s="18">
        <v>7.5597415439708601E-4</v>
      </c>
      <c r="M423" s="10" t="s">
        <v>4557</v>
      </c>
    </row>
    <row r="424" spans="1:13">
      <c r="A424" s="11" t="s">
        <v>423</v>
      </c>
      <c r="B424" s="8">
        <v>7.6360356928139996</v>
      </c>
      <c r="C424" s="8">
        <v>8.5305757620916403</v>
      </c>
      <c r="D424" s="8">
        <v>5.5311957331017503</v>
      </c>
      <c r="E424" s="8">
        <v>0.80192895379782103</v>
      </c>
      <c r="F424" s="8">
        <v>1.61721014548594</v>
      </c>
      <c r="G424" s="8">
        <v>1.68854963001394</v>
      </c>
      <c r="H424" s="8">
        <v>5.0457056413615096</v>
      </c>
      <c r="I424" s="8">
        <v>2.3350560441788502</v>
      </c>
      <c r="J424" s="8">
        <v>6.2849492717283004</v>
      </c>
      <c r="K424" s="18">
        <v>2.6437183119709301E-5</v>
      </c>
      <c r="L424" s="18">
        <v>7.7784628520232997E-4</v>
      </c>
      <c r="M424" s="10" t="s">
        <v>4558</v>
      </c>
    </row>
    <row r="425" spans="1:13">
      <c r="A425" s="11" t="s">
        <v>254</v>
      </c>
      <c r="B425" s="8">
        <v>7.1925221693349197</v>
      </c>
      <c r="C425" s="8">
        <v>6.3159669465894499</v>
      </c>
      <c r="D425" s="8">
        <v>6.1503770486322296</v>
      </c>
      <c r="E425" s="8">
        <v>0.45672422327151002</v>
      </c>
      <c r="F425" s="8">
        <v>1.8421059473308099</v>
      </c>
      <c r="G425" s="8">
        <v>2.11570280890429</v>
      </c>
      <c r="H425" s="8">
        <v>5.1228257227855298</v>
      </c>
      <c r="I425" s="8">
        <v>2.3569398125127998</v>
      </c>
      <c r="J425" s="8">
        <v>6.2591292330536197</v>
      </c>
      <c r="K425" s="18">
        <v>2.75574169612744E-5</v>
      </c>
      <c r="L425" s="18">
        <v>8.0030114557971897E-4</v>
      </c>
      <c r="M425" s="10" t="s">
        <v>2553</v>
      </c>
    </row>
    <row r="426" spans="1:13">
      <c r="A426" s="11" t="s">
        <v>606</v>
      </c>
      <c r="B426" s="8">
        <v>5.7400723886756699</v>
      </c>
      <c r="C426" s="8">
        <v>7.7805069137619398</v>
      </c>
      <c r="D426" s="8">
        <v>5.1478098915297803</v>
      </c>
      <c r="E426" s="8">
        <v>0</v>
      </c>
      <c r="F426" s="8">
        <v>0.39509291139719099</v>
      </c>
      <c r="G426" s="8">
        <v>0.33001721698222403</v>
      </c>
      <c r="H426" s="8">
        <v>14.5511689747002</v>
      </c>
      <c r="I426" s="8">
        <v>3.86306315223118</v>
      </c>
      <c r="J426" s="8">
        <v>6.2415486211005504</v>
      </c>
      <c r="K426" s="18">
        <v>2.8348709497997199E-5</v>
      </c>
      <c r="L426" s="18">
        <v>8.1654881002642501E-4</v>
      </c>
      <c r="M426" s="10" t="s">
        <v>2859</v>
      </c>
    </row>
    <row r="427" spans="1:13">
      <c r="A427" s="11" t="s">
        <v>1761</v>
      </c>
      <c r="B427" s="8">
        <v>6.66151883137921</v>
      </c>
      <c r="C427" s="8">
        <v>7.56165166003455</v>
      </c>
      <c r="D427" s="8">
        <v>6.38619369314757</v>
      </c>
      <c r="E427" s="8">
        <v>2.8224682685628002</v>
      </c>
      <c r="F427" s="8">
        <v>2.68785633341589</v>
      </c>
      <c r="G427" s="8">
        <v>2.24513991826649</v>
      </c>
      <c r="H427" s="8">
        <v>2.70992102185446</v>
      </c>
      <c r="I427" s="8">
        <v>1.4382508061772099</v>
      </c>
      <c r="J427" s="8">
        <v>6.22635027929707</v>
      </c>
      <c r="K427" s="18">
        <v>2.9052065748374199E-5</v>
      </c>
      <c r="L427" s="18">
        <v>8.3388560313377603E-4</v>
      </c>
      <c r="M427" s="10" t="s">
        <v>2425</v>
      </c>
    </row>
    <row r="428" spans="1:13">
      <c r="A428" s="11" t="s">
        <v>1426</v>
      </c>
      <c r="B428" s="8">
        <v>30.268970313857299</v>
      </c>
      <c r="C428" s="8">
        <v>30.7715543706441</v>
      </c>
      <c r="D428" s="8">
        <v>35.289550811964503</v>
      </c>
      <c r="E428" s="8">
        <v>16.0132930278637</v>
      </c>
      <c r="F428" s="8">
        <v>8.3337315605221196</v>
      </c>
      <c r="G428" s="8">
        <v>14.3572355027672</v>
      </c>
      <c r="H428" s="8">
        <v>2.6392725941643902</v>
      </c>
      <c r="I428" s="8">
        <v>1.40014036541947</v>
      </c>
      <c r="J428" s="8">
        <v>6.2228072577624296</v>
      </c>
      <c r="K428" s="18">
        <v>2.92186580604149E-5</v>
      </c>
      <c r="L428" s="18">
        <v>8.3607611197516899E-4</v>
      </c>
      <c r="M428" s="10" t="s">
        <v>2381</v>
      </c>
    </row>
    <row r="429" spans="1:13">
      <c r="A429" s="11" t="s">
        <v>1881</v>
      </c>
      <c r="B429" s="8">
        <v>4.8749633672225698</v>
      </c>
      <c r="C429" s="8">
        <v>5.1694267492435504</v>
      </c>
      <c r="D429" s="8">
        <v>4.1637743756454597</v>
      </c>
      <c r="E429" s="8">
        <v>1.1092550199239299</v>
      </c>
      <c r="F429" s="8">
        <v>1.43805812338121</v>
      </c>
      <c r="G429" s="8">
        <v>0.66733099150251696</v>
      </c>
      <c r="H429" s="8">
        <v>4.5442429365180104</v>
      </c>
      <c r="I429" s="8">
        <v>2.18403996379091</v>
      </c>
      <c r="J429" s="8">
        <v>6.2091447872872196</v>
      </c>
      <c r="K429" s="18">
        <v>2.9870544276103201E-5</v>
      </c>
      <c r="L429" s="18">
        <v>8.5170052299785601E-4</v>
      </c>
      <c r="M429" s="10" t="s">
        <v>2383</v>
      </c>
    </row>
    <row r="430" spans="1:13">
      <c r="A430" s="11" t="s">
        <v>555</v>
      </c>
      <c r="B430" s="8">
        <v>55.426607221110203</v>
      </c>
      <c r="C430" s="8">
        <v>49.043665575853296</v>
      </c>
      <c r="D430" s="8">
        <v>48.390912706495499</v>
      </c>
      <c r="E430" s="8">
        <v>15.535110206201299</v>
      </c>
      <c r="F430" s="8">
        <v>32.086839168430501</v>
      </c>
      <c r="G430" s="8">
        <v>23.8472892685174</v>
      </c>
      <c r="H430" s="8">
        <v>2.2060366785596699</v>
      </c>
      <c r="I430" s="8">
        <v>1.14145677802641</v>
      </c>
      <c r="J430" s="8">
        <v>6.2064449025440096</v>
      </c>
      <c r="K430" s="18">
        <v>3.0001168151748601E-5</v>
      </c>
      <c r="L430" s="18">
        <v>8.5318200916898802E-4</v>
      </c>
      <c r="M430" s="10" t="s">
        <v>4559</v>
      </c>
    </row>
    <row r="431" spans="1:13">
      <c r="A431" s="11" t="s">
        <v>23</v>
      </c>
      <c r="B431" s="8">
        <v>2.6206874497737598</v>
      </c>
      <c r="C431" s="8">
        <v>3.12287317498651</v>
      </c>
      <c r="D431" s="8">
        <v>3.25423950102947</v>
      </c>
      <c r="E431" s="8">
        <v>0.41283302541511802</v>
      </c>
      <c r="F431" s="8">
        <v>0.55502652193077295</v>
      </c>
      <c r="G431" s="8">
        <v>0.57951023302078497</v>
      </c>
      <c r="H431" s="8">
        <v>5.38005029940485</v>
      </c>
      <c r="I431" s="8">
        <v>2.4276196609534102</v>
      </c>
      <c r="J431" s="8">
        <v>6.2029346744949097</v>
      </c>
      <c r="K431" s="18">
        <v>3.0171897475563501E-5</v>
      </c>
      <c r="L431" s="18">
        <v>8.5704873750863295E-4</v>
      </c>
      <c r="M431" s="10" t="s">
        <v>4560</v>
      </c>
    </row>
    <row r="432" spans="1:13">
      <c r="A432" s="11" t="s">
        <v>611</v>
      </c>
      <c r="B432" s="8">
        <v>14.6531151885012</v>
      </c>
      <c r="C432" s="8">
        <v>13.757150550601301</v>
      </c>
      <c r="D432" s="8">
        <v>15.1322933234361</v>
      </c>
      <c r="E432" s="8">
        <v>4.5466192226334599</v>
      </c>
      <c r="F432" s="8">
        <v>7.0295209275373303</v>
      </c>
      <c r="G432" s="8">
        <v>5.61639873412215</v>
      </c>
      <c r="H432" s="8">
        <v>2.6225246844313701</v>
      </c>
      <c r="I432" s="8">
        <v>1.3909563521882899</v>
      </c>
      <c r="J432" s="8">
        <v>6.1503660329382299</v>
      </c>
      <c r="K432" s="18">
        <v>3.2854785684879299E-5</v>
      </c>
      <c r="L432" s="18">
        <v>9.2053135891634601E-4</v>
      </c>
      <c r="M432" s="10" t="s">
        <v>4561</v>
      </c>
    </row>
    <row r="433" spans="1:13">
      <c r="A433" s="11" t="s">
        <v>1750</v>
      </c>
      <c r="B433" s="8">
        <v>14.5816522452289</v>
      </c>
      <c r="C433" s="8">
        <v>14.559054980582401</v>
      </c>
      <c r="D433" s="8">
        <v>13.4857724952246</v>
      </c>
      <c r="E433" s="8">
        <v>2.48844499948836</v>
      </c>
      <c r="F433" s="8">
        <v>4.39103261021181</v>
      </c>
      <c r="G433" s="8">
        <v>6.0256488966898996</v>
      </c>
      <c r="H433" s="8">
        <v>3.4969340476790598</v>
      </c>
      <c r="I433" s="8">
        <v>1.806090587004</v>
      </c>
      <c r="J433" s="8">
        <v>6.1488153460935298</v>
      </c>
      <c r="K433" s="18">
        <v>3.2937640483703102E-5</v>
      </c>
      <c r="L433" s="18">
        <v>9.2180529371870999E-4</v>
      </c>
      <c r="M433" s="10" t="s">
        <v>2418</v>
      </c>
    </row>
    <row r="434" spans="1:13">
      <c r="A434" s="11" t="s">
        <v>1697</v>
      </c>
      <c r="B434" s="8">
        <v>15.5152572357176</v>
      </c>
      <c r="C434" s="8">
        <v>17.611744949167502</v>
      </c>
      <c r="D434" s="8">
        <v>17.273033444954699</v>
      </c>
      <c r="E434" s="8">
        <v>7.6694033383912599</v>
      </c>
      <c r="F434" s="8">
        <v>6.2602513752807498</v>
      </c>
      <c r="G434" s="8">
        <v>6.7671046318775403</v>
      </c>
      <c r="H434" s="8">
        <v>2.4908145443349001</v>
      </c>
      <c r="I434" s="8">
        <v>1.3166176085202801</v>
      </c>
      <c r="J434" s="8">
        <v>6.13897902708388</v>
      </c>
      <c r="K434" s="18">
        <v>3.3468353383023499E-5</v>
      </c>
      <c r="L434" s="18">
        <v>9.3413390974077205E-4</v>
      </c>
      <c r="M434" s="10" t="s">
        <v>4562</v>
      </c>
    </row>
    <row r="435" spans="1:13">
      <c r="A435" s="11" t="s">
        <v>1674</v>
      </c>
      <c r="B435" s="8">
        <v>10.5186045205913</v>
      </c>
      <c r="C435" s="8">
        <v>14.390508477067501</v>
      </c>
      <c r="D435" s="8">
        <v>14.560080445471099</v>
      </c>
      <c r="E435" s="8">
        <v>6.8680630362466699</v>
      </c>
      <c r="F435" s="8">
        <v>2.5182691557657599</v>
      </c>
      <c r="G435" s="8">
        <v>4.46990651604054</v>
      </c>
      <c r="H435" s="8">
        <v>3.0962042143471402</v>
      </c>
      <c r="I435" s="8">
        <v>1.6305006295280899</v>
      </c>
      <c r="J435" s="8">
        <v>6.1174353943909301</v>
      </c>
      <c r="K435" s="18">
        <v>3.4662419122729301E-5</v>
      </c>
      <c r="L435" s="18">
        <v>9.5596935781880701E-4</v>
      </c>
      <c r="M435" s="10" t="s">
        <v>2841</v>
      </c>
    </row>
    <row r="436" spans="1:13">
      <c r="A436" s="11" t="s">
        <v>241</v>
      </c>
      <c r="B436" s="8">
        <v>12.156261846650599</v>
      </c>
      <c r="C436" s="8">
        <v>11.769622518793399</v>
      </c>
      <c r="D436" s="8">
        <v>11.3562238310632</v>
      </c>
      <c r="E436" s="8">
        <v>6.7422479025082103</v>
      </c>
      <c r="F436" s="8">
        <v>5.75247337428251</v>
      </c>
      <c r="G436" s="8">
        <v>5.6786178612589504</v>
      </c>
      <c r="H436" s="8">
        <v>2.0103870976152098</v>
      </c>
      <c r="I436" s="8">
        <v>1.0074733173447901</v>
      </c>
      <c r="J436" s="8">
        <v>6.1005098477397599</v>
      </c>
      <c r="K436" s="18">
        <v>3.5631942402298503E-5</v>
      </c>
      <c r="L436" s="18">
        <v>9.7399243001227603E-4</v>
      </c>
      <c r="M436" s="10" t="s">
        <v>2437</v>
      </c>
    </row>
    <row r="437" spans="1:13">
      <c r="A437" s="11" t="s">
        <v>1490</v>
      </c>
      <c r="B437" s="8">
        <v>16.399796306469099</v>
      </c>
      <c r="C437" s="8">
        <v>17.099587159656998</v>
      </c>
      <c r="D437" s="8">
        <v>15.2733393352447</v>
      </c>
      <c r="E437" s="8">
        <v>6.4585892586845803</v>
      </c>
      <c r="F437" s="8">
        <v>5.2098860006017498</v>
      </c>
      <c r="G437" s="8">
        <v>5.8023552743007301</v>
      </c>
      <c r="H437" s="8">
        <v>2.7941461244469701</v>
      </c>
      <c r="I437" s="8">
        <v>1.48240747081985</v>
      </c>
      <c r="J437" s="8">
        <v>6.0820583872020402</v>
      </c>
      <c r="K437" s="18">
        <v>3.67214586097773E-5</v>
      </c>
      <c r="L437" s="18">
        <v>9.9494976206886609E-4</v>
      </c>
      <c r="M437" s="10" t="s">
        <v>2399</v>
      </c>
    </row>
    <row r="438" spans="1:13">
      <c r="A438" s="11" t="s">
        <v>116</v>
      </c>
      <c r="B438" s="8">
        <v>3.86025974598427</v>
      </c>
      <c r="C438" s="8">
        <v>4.9833082579571899</v>
      </c>
      <c r="D438" s="8">
        <v>7.3085757115319003</v>
      </c>
      <c r="E438" s="8">
        <v>0.58557875945406801</v>
      </c>
      <c r="F438" s="8">
        <v>0</v>
      </c>
      <c r="G438" s="8">
        <v>0.246600099157781</v>
      </c>
      <c r="H438" s="8">
        <v>15.018452503613</v>
      </c>
      <c r="I438" s="8">
        <v>3.9086642605770501</v>
      </c>
      <c r="J438" s="8">
        <v>6.0636285331856197</v>
      </c>
      <c r="K438" s="18">
        <v>3.78447417547631E-5</v>
      </c>
      <c r="L438" s="19">
        <v>1.0164487502237901E-3</v>
      </c>
      <c r="M438" s="10" t="s">
        <v>2386</v>
      </c>
    </row>
    <row r="439" spans="1:13">
      <c r="A439" s="11" t="s">
        <v>579</v>
      </c>
      <c r="B439" s="8">
        <v>1.3759159477691401</v>
      </c>
      <c r="C439" s="8">
        <v>1.33215387486018</v>
      </c>
      <c r="D439" s="8">
        <v>1.05767014464036</v>
      </c>
      <c r="E439" s="8">
        <v>0</v>
      </c>
      <c r="F439" s="8">
        <v>0</v>
      </c>
      <c r="G439" s="8">
        <v>0</v>
      </c>
      <c r="H439" s="8">
        <v>16.968326686640001</v>
      </c>
      <c r="I439" s="8">
        <v>4.0847723969563097</v>
      </c>
      <c r="J439" s="8">
        <v>6.0621145727728596</v>
      </c>
      <c r="K439" s="18">
        <v>3.7938609076625603E-5</v>
      </c>
      <c r="L439" s="19">
        <v>1.01675472325357E-3</v>
      </c>
      <c r="M439" s="10" t="s">
        <v>4563</v>
      </c>
    </row>
    <row r="440" spans="1:13">
      <c r="A440" s="11" t="s">
        <v>578</v>
      </c>
      <c r="B440" s="8">
        <v>2.7913506271156101</v>
      </c>
      <c r="C440" s="8">
        <v>3.51334042464212</v>
      </c>
      <c r="D440" s="8">
        <v>2.5033381804282202</v>
      </c>
      <c r="E440" s="8">
        <v>9.5272091160139905E-2</v>
      </c>
      <c r="F440" s="8">
        <v>0.48032619247678399</v>
      </c>
      <c r="G440" s="8">
        <v>0.56169643189497298</v>
      </c>
      <c r="H440" s="8">
        <v>8.2028737695118892</v>
      </c>
      <c r="I440" s="8">
        <v>3.0361294276203501</v>
      </c>
      <c r="J440" s="8">
        <v>6.0483453851353097</v>
      </c>
      <c r="K440" s="18">
        <v>3.8803642255602801E-5</v>
      </c>
      <c r="L440" s="19">
        <v>1.0354357180239601E-3</v>
      </c>
      <c r="M440" s="10" t="s">
        <v>4564</v>
      </c>
    </row>
    <row r="441" spans="1:13">
      <c r="A441" s="11" t="s">
        <v>395</v>
      </c>
      <c r="B441" s="8">
        <v>26.091522503511602</v>
      </c>
      <c r="C441" s="8">
        <v>22.602539158195899</v>
      </c>
      <c r="D441" s="8">
        <v>22.578359642322699</v>
      </c>
      <c r="E441" s="8">
        <v>14.6860068078342</v>
      </c>
      <c r="F441" s="8">
        <v>10.0822256481521</v>
      </c>
      <c r="G441" s="8">
        <v>10.5269797097327</v>
      </c>
      <c r="H441" s="8">
        <v>2.1091369933947801</v>
      </c>
      <c r="I441" s="8">
        <v>1.07665280460176</v>
      </c>
      <c r="J441" s="8">
        <v>6.0308201323770199</v>
      </c>
      <c r="K441" s="18">
        <v>3.9934755994696397E-5</v>
      </c>
      <c r="L441" s="19">
        <v>1.05647139893265E-3</v>
      </c>
      <c r="M441" s="10" t="s">
        <v>2451</v>
      </c>
    </row>
    <row r="442" spans="1:13">
      <c r="A442" s="11" t="s">
        <v>1729</v>
      </c>
      <c r="B442" s="8">
        <v>36.150346191296599</v>
      </c>
      <c r="C442" s="8">
        <v>19.559134468863299</v>
      </c>
      <c r="D442" s="8">
        <v>25.745565672701499</v>
      </c>
      <c r="E442" s="8">
        <v>5.0805752072887298</v>
      </c>
      <c r="F442" s="8">
        <v>8.0502264520549893</v>
      </c>
      <c r="G442" s="8">
        <v>3.66778628494168</v>
      </c>
      <c r="H442" s="8">
        <v>4.8317935017054001</v>
      </c>
      <c r="I442" s="8">
        <v>2.2725587989445502</v>
      </c>
      <c r="J442" s="8">
        <v>6.0243844749123099</v>
      </c>
      <c r="K442" s="18">
        <v>4.0358785596636099E-5</v>
      </c>
      <c r="L442" s="19">
        <v>1.06540280264525E-3</v>
      </c>
      <c r="M442" s="10" t="s">
        <v>2505</v>
      </c>
    </row>
    <row r="443" spans="1:13">
      <c r="A443" s="11" t="s">
        <v>1771</v>
      </c>
      <c r="B443" s="8">
        <v>38.151275982265197</v>
      </c>
      <c r="C443" s="8">
        <v>39.523494242472097</v>
      </c>
      <c r="D443" s="8">
        <v>45.505704184216398</v>
      </c>
      <c r="E443" s="8">
        <v>28.386828015548801</v>
      </c>
      <c r="F443" s="8">
        <v>17.068851213805999</v>
      </c>
      <c r="G443" s="8">
        <v>16.6702413738</v>
      </c>
      <c r="H443" s="8">
        <v>2.0894582707367602</v>
      </c>
      <c r="I443" s="8">
        <v>1.06312894640749</v>
      </c>
      <c r="J443" s="8">
        <v>6.0155407962500904</v>
      </c>
      <c r="K443" s="18">
        <v>4.0949213088742097E-5</v>
      </c>
      <c r="L443" s="19">
        <v>1.0740891467191701E-3</v>
      </c>
      <c r="M443" s="10" t="s">
        <v>4565</v>
      </c>
    </row>
    <row r="444" spans="1:13">
      <c r="A444" s="11" t="s">
        <v>1603</v>
      </c>
      <c r="B444" s="8">
        <v>1.3434944504517801</v>
      </c>
      <c r="C444" s="8">
        <v>1.13816812233972</v>
      </c>
      <c r="D444" s="8">
        <v>1.3554812983294999</v>
      </c>
      <c r="E444" s="8">
        <v>0</v>
      </c>
      <c r="F444" s="8">
        <v>0</v>
      </c>
      <c r="G444" s="8">
        <v>9.6552854551946898E-2</v>
      </c>
      <c r="H444" s="8">
        <v>14.8958632708074</v>
      </c>
      <c r="I444" s="8">
        <v>3.8968398304535401</v>
      </c>
      <c r="J444" s="8">
        <v>6.0141491510820604</v>
      </c>
      <c r="K444" s="18">
        <v>4.10429470550545E-5</v>
      </c>
      <c r="L444" s="19">
        <v>1.07540372219917E-3</v>
      </c>
      <c r="M444" s="10" t="s">
        <v>4566</v>
      </c>
    </row>
    <row r="445" spans="1:13">
      <c r="A445" s="11" t="s">
        <v>1508</v>
      </c>
      <c r="B445" s="8">
        <v>1.9969424694431801</v>
      </c>
      <c r="C445" s="8">
        <v>1.20839260423883</v>
      </c>
      <c r="D445" s="8">
        <v>1.5670351457821701</v>
      </c>
      <c r="E445" s="8">
        <v>0</v>
      </c>
      <c r="F445" s="8">
        <v>0</v>
      </c>
      <c r="G445" s="8">
        <v>0</v>
      </c>
      <c r="H445" s="8">
        <v>16.974880725380501</v>
      </c>
      <c r="I445" s="8">
        <v>4.0853295322435796</v>
      </c>
      <c r="J445" s="8">
        <v>6.0098239173158898</v>
      </c>
      <c r="K445" s="18">
        <v>4.13357153301589E-5</v>
      </c>
      <c r="L445" s="19">
        <v>1.0796328359961799E-3</v>
      </c>
      <c r="M445" s="10" t="s">
        <v>4567</v>
      </c>
    </row>
    <row r="446" spans="1:13">
      <c r="A446" s="11" t="s">
        <v>52</v>
      </c>
      <c r="B446" s="8">
        <v>9.0364971569673909</v>
      </c>
      <c r="C446" s="8">
        <v>5.4994244564631698</v>
      </c>
      <c r="D446" s="8">
        <v>7.8725625451817098</v>
      </c>
      <c r="E446" s="8">
        <v>1.76243607161509</v>
      </c>
      <c r="F446" s="8">
        <v>2.3102410300653302</v>
      </c>
      <c r="G446" s="8">
        <v>2.6719221809359999</v>
      </c>
      <c r="H446" s="8">
        <v>3.30011162202686</v>
      </c>
      <c r="I446" s="8">
        <v>1.7225148225987099</v>
      </c>
      <c r="J446" s="8">
        <v>6.0049289318072203</v>
      </c>
      <c r="K446" s="18">
        <v>4.1669700062497301E-5</v>
      </c>
      <c r="L446" s="19">
        <v>1.0828142483781901E-3</v>
      </c>
      <c r="M446" s="10" t="s">
        <v>4421</v>
      </c>
    </row>
    <row r="447" spans="1:13">
      <c r="A447" s="11" t="s">
        <v>757</v>
      </c>
      <c r="B447" s="8">
        <v>26.331797443749799</v>
      </c>
      <c r="C447" s="8">
        <v>32.016090417920601</v>
      </c>
      <c r="D447" s="8">
        <v>30.205071647870401</v>
      </c>
      <c r="E447" s="8">
        <v>12.540492874092299</v>
      </c>
      <c r="F447" s="8">
        <v>16.4383614484357</v>
      </c>
      <c r="G447" s="8">
        <v>15.4911605424754</v>
      </c>
      <c r="H447" s="8">
        <v>2.0729764972635798</v>
      </c>
      <c r="I447" s="8">
        <v>1.0517037597307399</v>
      </c>
      <c r="J447" s="8">
        <v>6.0073755279909999</v>
      </c>
      <c r="K447" s="18">
        <v>4.15024156003416E-5</v>
      </c>
      <c r="L447" s="19">
        <v>1.0828142483781901E-3</v>
      </c>
      <c r="M447" s="10" t="s">
        <v>4568</v>
      </c>
    </row>
    <row r="448" spans="1:13">
      <c r="A448" s="11" t="s">
        <v>1642</v>
      </c>
      <c r="B448" s="8">
        <v>12.451229964988499</v>
      </c>
      <c r="C448" s="8">
        <v>14.6384680077492</v>
      </c>
      <c r="D448" s="8">
        <v>14.356938975129999</v>
      </c>
      <c r="E448" s="8">
        <v>8.2971343343234505</v>
      </c>
      <c r="F448" s="8">
        <v>2.6527002886397302</v>
      </c>
      <c r="G448" s="8">
        <v>3.0679953512865099</v>
      </c>
      <c r="H448" s="8">
        <v>3.4887292718972298</v>
      </c>
      <c r="I448" s="8">
        <v>1.8027016476195601</v>
      </c>
      <c r="J448" s="8">
        <v>5.9999280598110696</v>
      </c>
      <c r="K448" s="18">
        <v>4.2013841073268302E-5</v>
      </c>
      <c r="L448" s="19">
        <v>1.08926736645899E-3</v>
      </c>
      <c r="M448" s="10" t="s">
        <v>2408</v>
      </c>
    </row>
    <row r="449" spans="1:13">
      <c r="A449" s="11" t="s">
        <v>1868</v>
      </c>
      <c r="B449" s="8">
        <v>2.19816094884336</v>
      </c>
      <c r="C449" s="8">
        <v>1.5478158083795099</v>
      </c>
      <c r="D449" s="8">
        <v>1.4337120015109099</v>
      </c>
      <c r="E449" s="8">
        <v>0</v>
      </c>
      <c r="F449" s="8">
        <v>0.13754622371401001</v>
      </c>
      <c r="G449" s="8">
        <v>0</v>
      </c>
      <c r="H449" s="8">
        <v>15.882986732897299</v>
      </c>
      <c r="I449" s="8">
        <v>3.9894103259812002</v>
      </c>
      <c r="J449" s="8">
        <v>5.9862550394468199</v>
      </c>
      <c r="K449" s="18">
        <v>4.2970108502039002E-5</v>
      </c>
      <c r="L449" s="19">
        <v>1.1105565987696801E-3</v>
      </c>
      <c r="M449" s="10" t="s">
        <v>4569</v>
      </c>
    </row>
    <row r="450" spans="1:13">
      <c r="A450" s="11" t="s">
        <v>591</v>
      </c>
      <c r="B450" s="8">
        <v>4.3473179175355101</v>
      </c>
      <c r="C450" s="8">
        <v>3.3071092233567798</v>
      </c>
      <c r="D450" s="8">
        <v>3.06331164093621</v>
      </c>
      <c r="E450" s="8">
        <v>0</v>
      </c>
      <c r="F450" s="8">
        <v>0</v>
      </c>
      <c r="G450" s="8">
        <v>0.535591712588526</v>
      </c>
      <c r="H450" s="8">
        <v>16.412008611831499</v>
      </c>
      <c r="I450" s="8">
        <v>4.0366799112523504</v>
      </c>
      <c r="J450" s="8">
        <v>5.9485097233523003</v>
      </c>
      <c r="K450" s="18">
        <v>4.5730624972767702E-5</v>
      </c>
      <c r="L450" s="19">
        <v>1.1624064838438801E-3</v>
      </c>
      <c r="M450" s="10" t="s">
        <v>4570</v>
      </c>
    </row>
    <row r="451" spans="1:13">
      <c r="A451" s="11" t="s">
        <v>1576</v>
      </c>
      <c r="B451" s="8">
        <v>3.4174838641153999</v>
      </c>
      <c r="C451" s="8">
        <v>1.94634596566271</v>
      </c>
      <c r="D451" s="8">
        <v>1.8028628180148201</v>
      </c>
      <c r="E451" s="8">
        <v>0.13722677350588999</v>
      </c>
      <c r="F451" s="8">
        <v>0.138369196731844</v>
      </c>
      <c r="G451" s="8">
        <v>0.23115685401706601</v>
      </c>
      <c r="H451" s="8">
        <v>9.8194275012406997</v>
      </c>
      <c r="I451" s="8">
        <v>3.2956389140310298</v>
      </c>
      <c r="J451" s="8">
        <v>5.9398968438307902</v>
      </c>
      <c r="K451" s="18">
        <v>4.6386272337888697E-5</v>
      </c>
      <c r="L451" s="19">
        <v>1.1778578071709399E-3</v>
      </c>
      <c r="M451" s="10" t="s">
        <v>4571</v>
      </c>
    </row>
    <row r="452" spans="1:13">
      <c r="A452" s="11" t="s">
        <v>1516</v>
      </c>
      <c r="B452" s="8">
        <v>7.5336970701267996</v>
      </c>
      <c r="C452" s="8">
        <v>7.5456020658501304</v>
      </c>
      <c r="D452" s="8">
        <v>7.2223242076112202</v>
      </c>
      <c r="E452" s="8">
        <v>3.36934170227115</v>
      </c>
      <c r="F452" s="8">
        <v>2.5033412715949801</v>
      </c>
      <c r="G452" s="8">
        <v>3.13652445707126</v>
      </c>
      <c r="H452" s="8">
        <v>2.5212706689125302</v>
      </c>
      <c r="I452" s="8">
        <v>1.33415100583492</v>
      </c>
      <c r="J452" s="8">
        <v>5.9278871686479597</v>
      </c>
      <c r="K452" s="18">
        <v>4.7317036009244199E-5</v>
      </c>
      <c r="L452" s="19">
        <v>1.1926330402103999E-3</v>
      </c>
      <c r="M452" s="10" t="s">
        <v>2377</v>
      </c>
    </row>
    <row r="453" spans="1:13">
      <c r="A453" s="11" t="s">
        <v>1806</v>
      </c>
      <c r="B453" s="8">
        <v>27.7756995519489</v>
      </c>
      <c r="C453" s="8">
        <v>23.004232592965799</v>
      </c>
      <c r="D453" s="8">
        <v>19.207552020241799</v>
      </c>
      <c r="E453" s="8">
        <v>13.934713673263699</v>
      </c>
      <c r="F453" s="8">
        <v>9.4439273734900802</v>
      </c>
      <c r="G453" s="8">
        <v>10.582026167378199</v>
      </c>
      <c r="H453" s="8">
        <v>2.10328839584218</v>
      </c>
      <c r="I453" s="8">
        <v>1.0726466811325299</v>
      </c>
      <c r="J453" s="8">
        <v>5.9160589191168196</v>
      </c>
      <c r="K453" s="18">
        <v>4.8252940768119898E-5</v>
      </c>
      <c r="L453" s="19">
        <v>1.21153208511076E-3</v>
      </c>
      <c r="M453" s="10" t="s">
        <v>2788</v>
      </c>
    </row>
    <row r="454" spans="1:13">
      <c r="A454" s="11" t="s">
        <v>742</v>
      </c>
      <c r="B454" s="8">
        <v>4.4431341184887501</v>
      </c>
      <c r="C454" s="8">
        <v>6.7599978205391196</v>
      </c>
      <c r="D454" s="8">
        <v>7.40013880376838</v>
      </c>
      <c r="E454" s="8">
        <v>0</v>
      </c>
      <c r="F454" s="8">
        <v>0.43689115391276201</v>
      </c>
      <c r="G454" s="8">
        <v>0.36493087721711898</v>
      </c>
      <c r="H454" s="8">
        <v>13.1439639624195</v>
      </c>
      <c r="I454" s="8">
        <v>3.7163285247714</v>
      </c>
      <c r="J454" s="8">
        <v>5.8812224083254501</v>
      </c>
      <c r="K454" s="18">
        <v>5.1124090967979399E-5</v>
      </c>
      <c r="L454" s="19">
        <v>1.2605155869065E-3</v>
      </c>
      <c r="M454" s="10" t="s">
        <v>4572</v>
      </c>
    </row>
    <row r="455" spans="1:13">
      <c r="A455" s="11" t="s">
        <v>1498</v>
      </c>
      <c r="B455" s="8">
        <v>18.052956025996099</v>
      </c>
      <c r="C455" s="8">
        <v>18.935331751317399</v>
      </c>
      <c r="D455" s="8">
        <v>16.040336586058299</v>
      </c>
      <c r="E455" s="8">
        <v>12.209268579164601</v>
      </c>
      <c r="F455" s="8">
        <v>6.7882597002312597</v>
      </c>
      <c r="G455" s="8">
        <v>5.8623754915867199</v>
      </c>
      <c r="H455" s="8">
        <v>2.3005269274809299</v>
      </c>
      <c r="I455" s="8">
        <v>1.20196434316832</v>
      </c>
      <c r="J455" s="8">
        <v>5.8723399656794903</v>
      </c>
      <c r="K455" s="18">
        <v>5.1884507358562498E-5</v>
      </c>
      <c r="L455" s="19">
        <v>1.2767109914498199E-3</v>
      </c>
      <c r="M455" s="10" t="s">
        <v>2384</v>
      </c>
    </row>
    <row r="456" spans="1:13">
      <c r="A456" s="11" t="s">
        <v>584</v>
      </c>
      <c r="B456" s="8">
        <v>10.990182212087401</v>
      </c>
      <c r="C456" s="8">
        <v>13.680811222195601</v>
      </c>
      <c r="D456" s="8">
        <v>16.192347811456798</v>
      </c>
      <c r="E456" s="8">
        <v>4.2869473044145199</v>
      </c>
      <c r="F456" s="8">
        <v>2.16131823181765</v>
      </c>
      <c r="G456" s="8">
        <v>1.35399587154389</v>
      </c>
      <c r="H456" s="8">
        <v>5.4010727690298301</v>
      </c>
      <c r="I456" s="8">
        <v>2.4332459859516802</v>
      </c>
      <c r="J456" s="8">
        <v>5.8597844778754098</v>
      </c>
      <c r="K456" s="18">
        <v>5.2979696264231799E-5</v>
      </c>
      <c r="L456" s="19">
        <v>1.2971870815202599E-3</v>
      </c>
      <c r="M456" s="10" t="s">
        <v>4574</v>
      </c>
    </row>
    <row r="457" spans="1:13">
      <c r="A457" s="11" t="s">
        <v>1423</v>
      </c>
      <c r="B457" s="8">
        <v>10.127794708363799</v>
      </c>
      <c r="C457" s="8">
        <v>6.0701781212357302</v>
      </c>
      <c r="D457" s="8">
        <v>6.0552037499219198</v>
      </c>
      <c r="E457" s="8">
        <v>1.31685175571011</v>
      </c>
      <c r="F457" s="8">
        <v>0.33195366144185001</v>
      </c>
      <c r="G457" s="8">
        <v>0</v>
      </c>
      <c r="H457" s="8">
        <v>14.2629072152791</v>
      </c>
      <c r="I457" s="8">
        <v>3.8341961718712199</v>
      </c>
      <c r="J457" s="8">
        <v>5.8601245648463101</v>
      </c>
      <c r="K457" s="18">
        <v>5.29497134171319E-5</v>
      </c>
      <c r="L457" s="19">
        <v>1.2971870815202599E-3</v>
      </c>
      <c r="M457" s="10" t="s">
        <v>4573</v>
      </c>
    </row>
    <row r="458" spans="1:13">
      <c r="A458" s="11" t="s">
        <v>1575</v>
      </c>
      <c r="B458" s="8">
        <v>18.840312363578501</v>
      </c>
      <c r="C458" s="8">
        <v>22.3453249962527</v>
      </c>
      <c r="D458" s="8">
        <v>26.611771620568099</v>
      </c>
      <c r="E458" s="8">
        <v>12.539320865412501</v>
      </c>
      <c r="F458" s="8">
        <v>10.050129777952099</v>
      </c>
      <c r="G458" s="8">
        <v>9.4779711008072294</v>
      </c>
      <c r="H458" s="8">
        <v>2.2000981003622999</v>
      </c>
      <c r="I458" s="8">
        <v>1.13756785363668</v>
      </c>
      <c r="J458" s="8">
        <v>5.8501677563912002</v>
      </c>
      <c r="K458" s="18">
        <v>5.3834952164009401E-5</v>
      </c>
      <c r="L458" s="19">
        <v>1.3116151981776799E-3</v>
      </c>
      <c r="M458" s="10" t="s">
        <v>4576</v>
      </c>
    </row>
    <row r="459" spans="1:13">
      <c r="A459" s="11" t="s">
        <v>1461</v>
      </c>
      <c r="B459" s="8">
        <v>10.677507536561899</v>
      </c>
      <c r="C459" s="8">
        <v>11.0270945444439</v>
      </c>
      <c r="D459" s="8">
        <v>14.044505065648201</v>
      </c>
      <c r="E459" s="8">
        <v>3.1584447565892999</v>
      </c>
      <c r="F459" s="8">
        <v>5.3895583873927499</v>
      </c>
      <c r="G459" s="8">
        <v>4.9111036696676704</v>
      </c>
      <c r="H459" s="8">
        <v>2.7961679229046301</v>
      </c>
      <c r="I459" s="8">
        <v>1.4834510038704101</v>
      </c>
      <c r="J459" s="8">
        <v>5.8503024405209896</v>
      </c>
      <c r="K459" s="18">
        <v>5.3822874526206701E-5</v>
      </c>
      <c r="L459" s="19">
        <v>1.3116151981776799E-3</v>
      </c>
      <c r="M459" s="10" t="s">
        <v>4575</v>
      </c>
    </row>
    <row r="460" spans="1:13">
      <c r="A460" s="11" t="s">
        <v>1732</v>
      </c>
      <c r="B460" s="8">
        <v>14.473605208618</v>
      </c>
      <c r="C460" s="8">
        <v>19.402976740757499</v>
      </c>
      <c r="D460" s="8">
        <v>22.964994024201602</v>
      </c>
      <c r="E460" s="8">
        <v>9.8800245404943592</v>
      </c>
      <c r="F460" s="8">
        <v>7.6632896069234198</v>
      </c>
      <c r="G460" s="8">
        <v>7.2545463632940699</v>
      </c>
      <c r="H460" s="8">
        <v>2.3659493076817202</v>
      </c>
      <c r="I460" s="8">
        <v>1.24241916313685</v>
      </c>
      <c r="J460" s="8">
        <v>5.8469101000170101</v>
      </c>
      <c r="K460" s="18">
        <v>5.4127947293707999E-5</v>
      </c>
      <c r="L460" s="19">
        <v>1.31745179513689E-3</v>
      </c>
      <c r="M460" s="10" t="s">
        <v>4577</v>
      </c>
    </row>
    <row r="461" spans="1:13">
      <c r="A461" s="11" t="s">
        <v>734</v>
      </c>
      <c r="B461" s="8">
        <v>8.4739723529103994</v>
      </c>
      <c r="C461" s="8">
        <v>6.0453850179495401</v>
      </c>
      <c r="D461" s="8">
        <v>6.3996843678062296</v>
      </c>
      <c r="E461" s="8">
        <v>1.82669480272176</v>
      </c>
      <c r="F461" s="8">
        <v>1.5349184787908601</v>
      </c>
      <c r="G461" s="8">
        <v>1.0256818283553699</v>
      </c>
      <c r="H461" s="8">
        <v>4.5667910212301104</v>
      </c>
      <c r="I461" s="8">
        <v>2.1911807727394601</v>
      </c>
      <c r="J461" s="8">
        <v>5.8435704218853601</v>
      </c>
      <c r="K461" s="18">
        <v>5.4430058577150203E-5</v>
      </c>
      <c r="L461" s="19">
        <v>1.3208932325573001E-3</v>
      </c>
      <c r="M461" s="10" t="s">
        <v>4578</v>
      </c>
    </row>
    <row r="462" spans="1:13">
      <c r="A462" s="11" t="s">
        <v>1924</v>
      </c>
      <c r="B462" s="8">
        <v>15.272071385627999</v>
      </c>
      <c r="C462" s="8">
        <v>10.7940218642999</v>
      </c>
      <c r="D462" s="8">
        <v>11.093998298964101</v>
      </c>
      <c r="E462" s="8">
        <v>5.0040366716984002</v>
      </c>
      <c r="F462" s="8">
        <v>7.6736621403307703</v>
      </c>
      <c r="G462" s="8">
        <v>5.7951023302078504</v>
      </c>
      <c r="H462" s="8">
        <v>2.0553278163746098</v>
      </c>
      <c r="I462" s="8">
        <v>1.03936851621355</v>
      </c>
      <c r="J462" s="8">
        <v>5.8384845840450099</v>
      </c>
      <c r="K462" s="18">
        <v>5.4893535951707999E-5</v>
      </c>
      <c r="L462" s="19">
        <v>1.32983082641548E-3</v>
      </c>
      <c r="M462" s="10" t="s">
        <v>2549</v>
      </c>
    </row>
    <row r="463" spans="1:13">
      <c r="A463" s="11" t="s">
        <v>1582</v>
      </c>
      <c r="B463" s="8">
        <v>47.556781116275403</v>
      </c>
      <c r="C463" s="8">
        <v>52.920932135858202</v>
      </c>
      <c r="D463" s="8">
        <v>54.2816365572045</v>
      </c>
      <c r="E463" s="8">
        <v>36.890206008805997</v>
      </c>
      <c r="F463" s="8">
        <v>17.854713481228899</v>
      </c>
      <c r="G463" s="8">
        <v>18.9974249182672</v>
      </c>
      <c r="H463" s="8">
        <v>2.21538821737489</v>
      </c>
      <c r="I463" s="8">
        <v>1.14755953408749</v>
      </c>
      <c r="J463" s="8">
        <v>5.8301457894878599</v>
      </c>
      <c r="K463" s="18">
        <v>5.5662448836217897E-5</v>
      </c>
      <c r="L463" s="19">
        <v>1.3455032730448899E-3</v>
      </c>
      <c r="M463" s="10" t="s">
        <v>4579</v>
      </c>
    </row>
    <row r="464" spans="1:13">
      <c r="A464" s="11" t="s">
        <v>1536</v>
      </c>
      <c r="B464" s="8">
        <v>5.1918300074761801</v>
      </c>
      <c r="C464" s="8">
        <v>4.6676498430399898</v>
      </c>
      <c r="D464" s="8">
        <v>4.3235542385519397</v>
      </c>
      <c r="E464" s="8">
        <v>0.25314755053661903</v>
      </c>
      <c r="F464" s="8">
        <v>0.510510045926024</v>
      </c>
      <c r="G464" s="8">
        <v>1.0660600313112301</v>
      </c>
      <c r="H464" s="8">
        <v>7.2727762597926899</v>
      </c>
      <c r="I464" s="8">
        <v>2.8625061938093399</v>
      </c>
      <c r="J464" s="8">
        <v>5.8303976296290898</v>
      </c>
      <c r="K464" s="18">
        <v>5.5639062000507498E-5</v>
      </c>
      <c r="L464" s="19">
        <v>1.3455032730448899E-3</v>
      </c>
      <c r="M464" s="10" t="s">
        <v>2787</v>
      </c>
    </row>
    <row r="465" spans="1:13">
      <c r="A465" s="11" t="s">
        <v>73</v>
      </c>
      <c r="B465" s="8">
        <v>3.9476111414547601</v>
      </c>
      <c r="C465" s="8">
        <v>3.3124470687683201</v>
      </c>
      <c r="D465" s="8">
        <v>3.77631505776555</v>
      </c>
      <c r="E465" s="8">
        <v>0</v>
      </c>
      <c r="F465" s="8">
        <v>0.36228885243523101</v>
      </c>
      <c r="G465" s="8">
        <v>0.60523261934285699</v>
      </c>
      <c r="H465" s="8">
        <v>11.305996743362</v>
      </c>
      <c r="I465" s="8">
        <v>3.49901628143202</v>
      </c>
      <c r="J465" s="8">
        <v>5.8250119263439002</v>
      </c>
      <c r="K465" s="18">
        <v>5.6141455801471202E-5</v>
      </c>
      <c r="L465" s="19">
        <v>1.35182374636142E-3</v>
      </c>
      <c r="M465" s="10" t="s">
        <v>2395</v>
      </c>
    </row>
    <row r="466" spans="1:13">
      <c r="A466" s="11" t="s">
        <v>125</v>
      </c>
      <c r="B466" s="8">
        <v>4.4312282156423501</v>
      </c>
      <c r="C466" s="8">
        <v>5.4343667867767804</v>
      </c>
      <c r="D466" s="8">
        <v>6.6233544618451798</v>
      </c>
      <c r="E466" s="8">
        <v>0.806629592448453</v>
      </c>
      <c r="F466" s="8">
        <v>1.8300259002699899</v>
      </c>
      <c r="G466" s="8">
        <v>0.679378936718388</v>
      </c>
      <c r="H466" s="8">
        <v>5.0023407974635603</v>
      </c>
      <c r="I466" s="8">
        <v>2.3226033482150501</v>
      </c>
      <c r="J466" s="8">
        <v>5.7881460380112104</v>
      </c>
      <c r="K466" s="18">
        <v>5.9710869635255899E-5</v>
      </c>
      <c r="L466" s="19">
        <v>1.4021249540255899E-3</v>
      </c>
      <c r="M466" s="10" t="s">
        <v>2386</v>
      </c>
    </row>
    <row r="467" spans="1:13">
      <c r="A467" s="11" t="s">
        <v>1528</v>
      </c>
      <c r="B467" s="8">
        <v>8.5014799068124205</v>
      </c>
      <c r="C467" s="8">
        <v>7.7166410162094099</v>
      </c>
      <c r="D467" s="8">
        <v>8.8155905185153696</v>
      </c>
      <c r="E467" s="8">
        <v>3.2643623517273501</v>
      </c>
      <c r="F467" s="8">
        <v>3.8401281498900399</v>
      </c>
      <c r="G467" s="8">
        <v>3.9713405531208301</v>
      </c>
      <c r="H467" s="8">
        <v>2.3189085634139701</v>
      </c>
      <c r="I467" s="8">
        <v>1.21344593438238</v>
      </c>
      <c r="J467" s="8">
        <v>5.7825859074195503</v>
      </c>
      <c r="K467" s="18">
        <v>6.0269552313118501E-5</v>
      </c>
      <c r="L467" s="19">
        <v>1.4085365704571101E-3</v>
      </c>
      <c r="M467" s="10" t="s">
        <v>2395</v>
      </c>
    </row>
    <row r="468" spans="1:13">
      <c r="A468" s="11" t="s">
        <v>537</v>
      </c>
      <c r="B468" s="8">
        <v>2.4893407781692698</v>
      </c>
      <c r="C468" s="8">
        <v>1.75284753872166</v>
      </c>
      <c r="D468" s="8">
        <v>2.6383970409484001</v>
      </c>
      <c r="E468" s="8">
        <v>0</v>
      </c>
      <c r="F468" s="8">
        <v>0.15576631172282601</v>
      </c>
      <c r="G468" s="8">
        <v>0.26022013157646401</v>
      </c>
      <c r="H468" s="8">
        <v>11.586335212821</v>
      </c>
      <c r="I468" s="8">
        <v>3.5343524052892401</v>
      </c>
      <c r="J468" s="8">
        <v>5.77167069585746</v>
      </c>
      <c r="K468" s="18">
        <v>6.1382333387779598E-5</v>
      </c>
      <c r="L468" s="19">
        <v>1.42912446837497E-3</v>
      </c>
      <c r="M468" s="10" t="s">
        <v>4580</v>
      </c>
    </row>
    <row r="469" spans="1:13">
      <c r="A469" s="11" t="s">
        <v>560</v>
      </c>
      <c r="B469" s="8">
        <v>6.9754789719823398</v>
      </c>
      <c r="C469" s="8">
        <v>5.4028947664126399</v>
      </c>
      <c r="D469" s="8">
        <v>6.8813215131341998</v>
      </c>
      <c r="E469" s="8">
        <v>0.238081329535824</v>
      </c>
      <c r="F469" s="8">
        <v>1.6804436217627201</v>
      </c>
      <c r="G469" s="8">
        <v>1.0026128598975499</v>
      </c>
      <c r="H469" s="8">
        <v>7.3328545506565099</v>
      </c>
      <c r="I469" s="8">
        <v>2.8743749233784399</v>
      </c>
      <c r="J469" s="8">
        <v>5.7688343928860304</v>
      </c>
      <c r="K469" s="18">
        <v>6.1675003663581897E-5</v>
      </c>
      <c r="L469" s="19">
        <v>1.4345133207735101E-3</v>
      </c>
      <c r="M469" s="10" t="s">
        <v>2381</v>
      </c>
    </row>
    <row r="470" spans="1:13">
      <c r="A470" s="11" t="s">
        <v>1842</v>
      </c>
      <c r="B470" s="8">
        <v>40.863109923707299</v>
      </c>
      <c r="C470" s="8">
        <v>45.769454820201702</v>
      </c>
      <c r="D470" s="8">
        <v>48.503172213276997</v>
      </c>
      <c r="E470" s="8">
        <v>31.722728503016501</v>
      </c>
      <c r="F470" s="8">
        <v>15.441914362143899</v>
      </c>
      <c r="G470" s="8">
        <v>14.510788823652399</v>
      </c>
      <c r="H470" s="8">
        <v>2.4017868228486998</v>
      </c>
      <c r="I470" s="8">
        <v>1.26410810638605</v>
      </c>
      <c r="J470" s="8">
        <v>5.7537707479431299</v>
      </c>
      <c r="K470" s="18">
        <v>6.3254116291584003E-5</v>
      </c>
      <c r="L470" s="19">
        <v>1.4630332938886401E-3</v>
      </c>
      <c r="M470" s="10" t="s">
        <v>2837</v>
      </c>
    </row>
    <row r="471" spans="1:13">
      <c r="A471" s="11" t="s">
        <v>1916</v>
      </c>
      <c r="B471" s="8">
        <v>15.014532239158701</v>
      </c>
      <c r="C471" s="8">
        <v>10.1484601140476</v>
      </c>
      <c r="D471" s="8">
        <v>15.497830363718499</v>
      </c>
      <c r="E471" s="8">
        <v>3.28750301295532</v>
      </c>
      <c r="F471" s="8">
        <v>5.4597887205106996</v>
      </c>
      <c r="G471" s="8">
        <v>6.5150110513860104</v>
      </c>
      <c r="H471" s="8">
        <v>2.7772491975376701</v>
      </c>
      <c r="I471" s="8">
        <v>1.4736566333764101</v>
      </c>
      <c r="J471" s="8">
        <v>5.7523427963619902</v>
      </c>
      <c r="K471" s="18">
        <v>6.3405993689999297E-5</v>
      </c>
      <c r="L471" s="19">
        <v>1.46517167799496E-3</v>
      </c>
      <c r="M471" s="10" t="s">
        <v>4581</v>
      </c>
    </row>
    <row r="472" spans="1:13">
      <c r="A472" s="11" t="s">
        <v>1527</v>
      </c>
      <c r="B472" s="8">
        <v>1.49459773346893</v>
      </c>
      <c r="C472" s="8">
        <v>2.0258852521598398</v>
      </c>
      <c r="D472" s="8">
        <v>1.6084615960011199</v>
      </c>
      <c r="E472" s="8">
        <v>0</v>
      </c>
      <c r="F472" s="8">
        <v>0</v>
      </c>
      <c r="G472" s="8">
        <v>0</v>
      </c>
      <c r="H472" s="8">
        <v>15.174264601644101</v>
      </c>
      <c r="I472" s="8">
        <v>3.92355469497494</v>
      </c>
      <c r="J472" s="8">
        <v>5.7512693842082703</v>
      </c>
      <c r="K472" s="18">
        <v>6.3520414100739594E-5</v>
      </c>
      <c r="L472" s="19">
        <v>1.4664413202882399E-3</v>
      </c>
      <c r="M472" s="10" t="s">
        <v>2599</v>
      </c>
    </row>
    <row r="473" spans="1:13">
      <c r="A473" s="11" t="s">
        <v>1660</v>
      </c>
      <c r="B473" s="8">
        <v>43.618564676991703</v>
      </c>
      <c r="C473" s="8">
        <v>47.3193439249454</v>
      </c>
      <c r="D473" s="8">
        <v>45.716202004382197</v>
      </c>
      <c r="E473" s="8">
        <v>32.286211580952902</v>
      </c>
      <c r="F473" s="8">
        <v>17.3626649196279</v>
      </c>
      <c r="G473" s="8">
        <v>20.243579568505002</v>
      </c>
      <c r="H473" s="8">
        <v>2.0679729880743798</v>
      </c>
      <c r="I473" s="8">
        <v>1.04821734124973</v>
      </c>
      <c r="J473" s="8">
        <v>5.7367418884451498</v>
      </c>
      <c r="K473" s="18">
        <v>6.5090463152174194E-5</v>
      </c>
      <c r="L473" s="19">
        <v>1.49429279281192E-3</v>
      </c>
      <c r="M473" s="10" t="s">
        <v>2428</v>
      </c>
    </row>
    <row r="474" spans="1:13">
      <c r="A474" s="11" t="s">
        <v>1926</v>
      </c>
      <c r="B474" s="8">
        <v>16.245456155261401</v>
      </c>
      <c r="C474" s="8">
        <v>14.656341595060301</v>
      </c>
      <c r="D474" s="8">
        <v>13.2447680139579</v>
      </c>
      <c r="E474" s="8">
        <v>8.8212184917760297</v>
      </c>
      <c r="F474" s="8">
        <v>5.0826604572415102</v>
      </c>
      <c r="G474" s="8">
        <v>5.7314198870187596</v>
      </c>
      <c r="H474" s="8">
        <v>2.3792338751876501</v>
      </c>
      <c r="I474" s="8">
        <v>1.25049709353244</v>
      </c>
      <c r="J474" s="8">
        <v>5.72371864197327</v>
      </c>
      <c r="K474" s="18">
        <v>6.6532565978954302E-5</v>
      </c>
      <c r="L474" s="19">
        <v>1.52314479737892E-3</v>
      </c>
      <c r="M474" s="10" t="s">
        <v>2597</v>
      </c>
    </row>
    <row r="475" spans="1:13">
      <c r="A475" s="11" t="s">
        <v>624</v>
      </c>
      <c r="B475" s="8">
        <v>11.5381653794658</v>
      </c>
      <c r="C475" s="8">
        <v>10.538853857270899</v>
      </c>
      <c r="D475" s="8">
        <v>8.0047887894293304</v>
      </c>
      <c r="E475" s="8">
        <v>4.60684801579146</v>
      </c>
      <c r="F475" s="8">
        <v>4.4953551992233303</v>
      </c>
      <c r="G475" s="8">
        <v>5.1317320850652699</v>
      </c>
      <c r="H475" s="8">
        <v>2.1437175139262101</v>
      </c>
      <c r="I475" s="8">
        <v>1.1001148087302699</v>
      </c>
      <c r="J475" s="8">
        <v>5.7153264293457902</v>
      </c>
      <c r="K475" s="18">
        <v>6.7479590254445807E-5</v>
      </c>
      <c r="L475" s="19">
        <v>1.54053405306816E-3</v>
      </c>
      <c r="M475" s="10" t="s">
        <v>4582</v>
      </c>
    </row>
    <row r="476" spans="1:13">
      <c r="A476" s="11" t="s">
        <v>1605</v>
      </c>
      <c r="B476" s="8">
        <v>14.5408119822646</v>
      </c>
      <c r="C476" s="8">
        <v>15.875563830790099</v>
      </c>
      <c r="D476" s="8">
        <v>16.369972252978901</v>
      </c>
      <c r="E476" s="8">
        <v>8.0251969335862992</v>
      </c>
      <c r="F476" s="8">
        <v>10.008535347892201</v>
      </c>
      <c r="G476" s="8">
        <v>6.75917398857883</v>
      </c>
      <c r="H476" s="8">
        <v>2.0101898789870698</v>
      </c>
      <c r="I476" s="8">
        <v>1.00733178226728</v>
      </c>
      <c r="J476" s="8">
        <v>5.7027548055464496</v>
      </c>
      <c r="K476" s="18">
        <v>6.8924789752208406E-5</v>
      </c>
      <c r="L476" s="19">
        <v>1.5671755296033799E-3</v>
      </c>
      <c r="M476" s="10" t="s">
        <v>2399</v>
      </c>
    </row>
    <row r="477" spans="1:13">
      <c r="A477" s="11" t="s">
        <v>615</v>
      </c>
      <c r="B477" s="8">
        <v>2.5173744042244</v>
      </c>
      <c r="C477" s="8">
        <v>1.70611515241833</v>
      </c>
      <c r="D477" s="8">
        <v>0.90305236458804194</v>
      </c>
      <c r="E477" s="8">
        <v>0</v>
      </c>
      <c r="F477" s="8">
        <v>0</v>
      </c>
      <c r="G477" s="8">
        <v>7.2366412714883296E-2</v>
      </c>
      <c r="H477" s="8">
        <v>23.705232996297799</v>
      </c>
      <c r="I477" s="8">
        <v>4.5671336681225796</v>
      </c>
      <c r="J477" s="8">
        <v>5.6893154287301497</v>
      </c>
      <c r="K477" s="18">
        <v>7.0505708364293794E-5</v>
      </c>
      <c r="L477" s="19">
        <v>1.5846752465177999E-3</v>
      </c>
      <c r="M477" s="10" t="s">
        <v>4583</v>
      </c>
    </row>
    <row r="478" spans="1:13">
      <c r="A478" s="11" t="s">
        <v>374</v>
      </c>
      <c r="B478" s="8">
        <v>3.3536452506702501</v>
      </c>
      <c r="C478" s="8">
        <v>4.3293066196670598</v>
      </c>
      <c r="D478" s="8">
        <v>2.67343561390796</v>
      </c>
      <c r="E478" s="8">
        <v>1.65336701490959</v>
      </c>
      <c r="F478" s="8">
        <v>0.32060219612452201</v>
      </c>
      <c r="G478" s="8">
        <v>0.535591712588526</v>
      </c>
      <c r="H478" s="8">
        <v>5.0403725777294097</v>
      </c>
      <c r="I478" s="8">
        <v>2.3335303797918301</v>
      </c>
      <c r="J478" s="8">
        <v>5.6868397307238299</v>
      </c>
      <c r="K478" s="18">
        <v>7.0801058086497704E-5</v>
      </c>
      <c r="L478" s="19">
        <v>1.5898641968858701E-3</v>
      </c>
      <c r="M478" s="10" t="s">
        <v>2536</v>
      </c>
    </row>
    <row r="479" spans="1:13">
      <c r="A479" s="11" t="s">
        <v>1840</v>
      </c>
      <c r="B479" s="8">
        <v>10.979149000349601</v>
      </c>
      <c r="C479" s="8">
        <v>13.030259646157701</v>
      </c>
      <c r="D479" s="8">
        <v>13.6577944233883</v>
      </c>
      <c r="E479" s="8">
        <v>6.2858155661706903</v>
      </c>
      <c r="F479" s="8">
        <v>6.0943706290712099</v>
      </c>
      <c r="G479" s="8">
        <v>5.4978131734227702</v>
      </c>
      <c r="H479" s="8">
        <v>2.1940356650908899</v>
      </c>
      <c r="I479" s="8">
        <v>1.13358697762422</v>
      </c>
      <c r="J479" s="8">
        <v>5.6773336032844801</v>
      </c>
      <c r="K479" s="18">
        <v>7.1947247826133402E-5</v>
      </c>
      <c r="L479" s="19">
        <v>1.60682186811698E-3</v>
      </c>
      <c r="M479" s="10" t="s">
        <v>2789</v>
      </c>
    </row>
    <row r="480" spans="1:13">
      <c r="A480" s="11" t="s">
        <v>1438</v>
      </c>
      <c r="B480" s="8">
        <v>3.1427221728928401</v>
      </c>
      <c r="C480" s="8">
        <v>2.7661504171861799</v>
      </c>
      <c r="D480" s="8">
        <v>3.0746782889545199</v>
      </c>
      <c r="E480" s="8">
        <v>0.68259428805409705</v>
      </c>
      <c r="F480" s="8">
        <v>1.27822859713365</v>
      </c>
      <c r="G480" s="8">
        <v>0.82130135065304</v>
      </c>
      <c r="H480" s="8">
        <v>3.34045094817104</v>
      </c>
      <c r="I480" s="8">
        <v>1.74004287418888</v>
      </c>
      <c r="J480" s="8">
        <v>5.6737949721233099</v>
      </c>
      <c r="K480" s="18">
        <v>7.2378870023609706E-5</v>
      </c>
      <c r="L480" s="19">
        <v>1.6120807762440099E-3</v>
      </c>
      <c r="M480" s="10" t="s">
        <v>2409</v>
      </c>
    </row>
    <row r="481" spans="1:13">
      <c r="A481" s="11" t="s">
        <v>1511</v>
      </c>
      <c r="B481" s="8">
        <v>14.4940365245689</v>
      </c>
      <c r="C481" s="8">
        <v>13.6320983912209</v>
      </c>
      <c r="D481" s="8">
        <v>12.9985372199433</v>
      </c>
      <c r="E481" s="8">
        <v>7.6324922529500103</v>
      </c>
      <c r="F481" s="8">
        <v>3.4204592559414899</v>
      </c>
      <c r="G481" s="8">
        <v>2.1428069421475202</v>
      </c>
      <c r="H481" s="8">
        <v>3.6578836618430999</v>
      </c>
      <c r="I481" s="8">
        <v>1.8710091912290401</v>
      </c>
      <c r="J481" s="8">
        <v>5.6710149863357904</v>
      </c>
      <c r="K481" s="18">
        <v>7.2719861338175202E-5</v>
      </c>
      <c r="L481" s="19">
        <v>1.6139016410866901E-3</v>
      </c>
      <c r="M481" s="10" t="s">
        <v>2783</v>
      </c>
    </row>
    <row r="482" spans="1:13">
      <c r="A482" s="11" t="s">
        <v>93</v>
      </c>
      <c r="B482" s="8">
        <v>29.267035756430001</v>
      </c>
      <c r="C482" s="8">
        <v>32.303239506066902</v>
      </c>
      <c r="D482" s="8">
        <v>26.7721987599211</v>
      </c>
      <c r="E482" s="8">
        <v>18.7796672420737</v>
      </c>
      <c r="F482" s="8">
        <v>6.0434072509883796</v>
      </c>
      <c r="G482" s="8">
        <v>4.7114653091120804</v>
      </c>
      <c r="H482" s="8">
        <v>3.7046120898583901</v>
      </c>
      <c r="I482" s="8">
        <v>1.88932248576016</v>
      </c>
      <c r="J482" s="8">
        <v>5.6666691401758502</v>
      </c>
      <c r="K482" s="18">
        <v>7.3256299600708505E-5</v>
      </c>
      <c r="L482" s="19">
        <v>1.62137102599198E-3</v>
      </c>
      <c r="M482" s="10" t="s">
        <v>4464</v>
      </c>
    </row>
    <row r="483" spans="1:13">
      <c r="A483" s="11" t="s">
        <v>40</v>
      </c>
      <c r="B483" s="8">
        <v>13.892658486280901</v>
      </c>
      <c r="C483" s="8">
        <v>10.5889211395254</v>
      </c>
      <c r="D483" s="8">
        <v>16.435553035502402</v>
      </c>
      <c r="E483" s="8">
        <v>5.4479431506393903</v>
      </c>
      <c r="F483" s="8">
        <v>5.9002086275632104</v>
      </c>
      <c r="G483" s="8">
        <v>7.3076070439571197</v>
      </c>
      <c r="H483" s="8">
        <v>2.2334059181328998</v>
      </c>
      <c r="I483" s="8">
        <v>1.1592454826233101</v>
      </c>
      <c r="J483" s="8">
        <v>5.6344338079318197</v>
      </c>
      <c r="K483" s="18">
        <v>7.7367192164927396E-5</v>
      </c>
      <c r="L483" s="19">
        <v>1.68364120919546E-3</v>
      </c>
      <c r="M483" s="10" t="s">
        <v>4584</v>
      </c>
    </row>
    <row r="484" spans="1:13">
      <c r="A484" s="11" t="s">
        <v>387</v>
      </c>
      <c r="B484" s="8">
        <v>5.0871054685929904</v>
      </c>
      <c r="C484" s="8">
        <v>4.9253061371926297</v>
      </c>
      <c r="D484" s="8">
        <v>4.5622163062163201</v>
      </c>
      <c r="E484" s="8">
        <v>2.5842442905484702</v>
      </c>
      <c r="F484" s="8">
        <v>2.0357486866592298</v>
      </c>
      <c r="G484" s="8">
        <v>2.7887229523300698</v>
      </c>
      <c r="H484" s="8">
        <v>2.0408416553083701</v>
      </c>
      <c r="I484" s="8">
        <v>1.0291642509824199</v>
      </c>
      <c r="J484" s="8">
        <v>5.6351465818170299</v>
      </c>
      <c r="K484" s="18">
        <v>7.7273725304063896E-5</v>
      </c>
      <c r="L484" s="19">
        <v>1.68364120919546E-3</v>
      </c>
      <c r="M484" s="10" t="s">
        <v>2545</v>
      </c>
    </row>
    <row r="485" spans="1:13">
      <c r="A485" s="11" t="s">
        <v>1775</v>
      </c>
      <c r="B485" s="8">
        <v>15.349594590631201</v>
      </c>
      <c r="C485" s="8">
        <v>13.622939770325001</v>
      </c>
      <c r="D485" s="8">
        <v>18.354424709698101</v>
      </c>
      <c r="E485" s="8">
        <v>6.54874723056977</v>
      </c>
      <c r="F485" s="8">
        <v>6.16304830824145</v>
      </c>
      <c r="G485" s="8">
        <v>4.0448049259065</v>
      </c>
      <c r="H485" s="8">
        <v>2.93575529287296</v>
      </c>
      <c r="I485" s="8">
        <v>1.55373171870163</v>
      </c>
      <c r="J485" s="8">
        <v>5.6233561551811704</v>
      </c>
      <c r="K485" s="18">
        <v>7.8835151783774405E-5</v>
      </c>
      <c r="L485" s="19">
        <v>1.6997981514675299E-3</v>
      </c>
      <c r="M485" s="10" t="s">
        <v>2540</v>
      </c>
    </row>
    <row r="486" spans="1:13">
      <c r="A486" s="11" t="s">
        <v>403</v>
      </c>
      <c r="B486" s="8">
        <v>18.665865026878699</v>
      </c>
      <c r="C486" s="8">
        <v>16.500688575562801</v>
      </c>
      <c r="D486" s="8">
        <v>16.739915128752401</v>
      </c>
      <c r="E486" s="8">
        <v>7.7558539396291701</v>
      </c>
      <c r="F486" s="8">
        <v>3.3516094319491101</v>
      </c>
      <c r="G486" s="8">
        <v>5.1325382956752303</v>
      </c>
      <c r="H486" s="8">
        <v>3.3424718191092602</v>
      </c>
      <c r="I486" s="8">
        <v>1.7409153967875299</v>
      </c>
      <c r="J486" s="8">
        <v>5.61576634704908</v>
      </c>
      <c r="K486" s="18">
        <v>7.9857752896743802E-5</v>
      </c>
      <c r="L486" s="19">
        <v>1.71662838310559E-3</v>
      </c>
      <c r="M486" s="10" t="s">
        <v>2395</v>
      </c>
    </row>
    <row r="487" spans="1:13">
      <c r="A487" s="11" t="s">
        <v>1659</v>
      </c>
      <c r="B487" s="8">
        <v>8.9812843433810308</v>
      </c>
      <c r="C487" s="8">
        <v>7.45339511596194</v>
      </c>
      <c r="D487" s="8">
        <v>8.0545925644964491</v>
      </c>
      <c r="E487" s="8">
        <v>2.8026681969797602</v>
      </c>
      <c r="F487" s="8">
        <v>4.5922510088467696</v>
      </c>
      <c r="G487" s="8">
        <v>2.50806363578242</v>
      </c>
      <c r="H487" s="8">
        <v>2.6302281327546999</v>
      </c>
      <c r="I487" s="8">
        <v>1.3951879370537299</v>
      </c>
      <c r="J487" s="8">
        <v>5.6039990855078896</v>
      </c>
      <c r="K487" s="18">
        <v>8.1470775121715501E-5</v>
      </c>
      <c r="L487" s="19">
        <v>1.7376673282015699E-3</v>
      </c>
      <c r="M487" s="10" t="s">
        <v>2381</v>
      </c>
    </row>
    <row r="488" spans="1:13">
      <c r="A488" s="11" t="s">
        <v>392</v>
      </c>
      <c r="B488" s="8">
        <v>9.0066062017806097</v>
      </c>
      <c r="C488" s="8">
        <v>5.3079138075236898</v>
      </c>
      <c r="D488" s="8">
        <v>7.7261146748087999</v>
      </c>
      <c r="E488" s="8">
        <v>1.8711675588615799</v>
      </c>
      <c r="F488" s="8">
        <v>1.88674516973359</v>
      </c>
      <c r="G488" s="8">
        <v>0.67541985200557697</v>
      </c>
      <c r="H488" s="8">
        <v>5.0749523831379797</v>
      </c>
      <c r="I488" s="8">
        <v>2.3433942859563399</v>
      </c>
      <c r="J488" s="8">
        <v>5.6026328695150598</v>
      </c>
      <c r="K488" s="18">
        <v>8.1660252504081501E-5</v>
      </c>
      <c r="L488" s="19">
        <v>1.7402032720316601E-3</v>
      </c>
      <c r="M488" s="10" t="s">
        <v>2377</v>
      </c>
    </row>
    <row r="489" spans="1:13">
      <c r="A489" s="11" t="s">
        <v>1738</v>
      </c>
      <c r="B489" s="8">
        <v>4.43382717647264</v>
      </c>
      <c r="C489" s="8">
        <v>3.06628990526796</v>
      </c>
      <c r="D489" s="8">
        <v>3.4082944082839002</v>
      </c>
      <c r="E489" s="8">
        <v>0.86475288105387105</v>
      </c>
      <c r="F489" s="8">
        <v>1.16260268523413</v>
      </c>
      <c r="G489" s="8">
        <v>0.60694410664095699</v>
      </c>
      <c r="H489" s="8">
        <v>4.1138599813995</v>
      </c>
      <c r="I489" s="8">
        <v>2.0404926913888</v>
      </c>
      <c r="J489" s="8">
        <v>5.5996579961839199</v>
      </c>
      <c r="K489" s="18">
        <v>8.2074430453763902E-5</v>
      </c>
      <c r="L489" s="19">
        <v>1.7460113522588499E-3</v>
      </c>
      <c r="M489" s="10" t="s">
        <v>2485</v>
      </c>
    </row>
    <row r="490" spans="1:13">
      <c r="A490" s="11" t="s">
        <v>54</v>
      </c>
      <c r="B490" s="8">
        <v>10.157240127252299</v>
      </c>
      <c r="C490" s="8">
        <v>11.569624981425999</v>
      </c>
      <c r="D490" s="8">
        <v>13.931737309287699</v>
      </c>
      <c r="E490" s="8">
        <v>5.7100003515230702</v>
      </c>
      <c r="F490" s="8">
        <v>2.8787682672757899</v>
      </c>
      <c r="G490" s="8">
        <v>5.66800168633252</v>
      </c>
      <c r="H490" s="8">
        <v>2.64122121874292</v>
      </c>
      <c r="I490" s="8">
        <v>1.4012051412693201</v>
      </c>
      <c r="J490" s="8">
        <v>5.5928184230000104</v>
      </c>
      <c r="K490" s="18">
        <v>8.3035044836817995E-5</v>
      </c>
      <c r="L490" s="19">
        <v>1.7588591627977501E-3</v>
      </c>
      <c r="M490" s="10" t="s">
        <v>2380</v>
      </c>
    </row>
    <row r="491" spans="1:13">
      <c r="A491" s="11" t="s">
        <v>437</v>
      </c>
      <c r="B491" s="8">
        <v>49.129965495275002</v>
      </c>
      <c r="C491" s="8">
        <v>56.773932524813603</v>
      </c>
      <c r="D491" s="8">
        <v>58.273855495373901</v>
      </c>
      <c r="E491" s="8">
        <v>17.3095608140511</v>
      </c>
      <c r="F491" s="8">
        <v>23.9987882910319</v>
      </c>
      <c r="G491" s="8">
        <v>29.157747573372799</v>
      </c>
      <c r="H491" s="8">
        <v>2.4298696106983</v>
      </c>
      <c r="I491" s="8">
        <v>1.28087889940883</v>
      </c>
      <c r="J491" s="8">
        <v>5.5890770108767001</v>
      </c>
      <c r="K491" s="18">
        <v>8.3565503135466006E-5</v>
      </c>
      <c r="L491" s="19">
        <v>1.7685760045562701E-3</v>
      </c>
      <c r="M491" s="10" t="s">
        <v>4585</v>
      </c>
    </row>
    <row r="492" spans="1:13">
      <c r="A492" s="11" t="s">
        <v>1529</v>
      </c>
      <c r="B492" s="8">
        <v>10.7022430752567</v>
      </c>
      <c r="C492" s="8">
        <v>14.6007885534178</v>
      </c>
      <c r="D492" s="8">
        <v>11.779341823224399</v>
      </c>
      <c r="E492" s="8">
        <v>3.9848747626941901</v>
      </c>
      <c r="F492" s="8">
        <v>3.6832117164807601</v>
      </c>
      <c r="G492" s="8">
        <v>5.3140417120631902</v>
      </c>
      <c r="H492" s="8">
        <v>2.8322463527017598</v>
      </c>
      <c r="I492" s="8">
        <v>1.50194675848715</v>
      </c>
      <c r="J492" s="8">
        <v>5.5718675305565197</v>
      </c>
      <c r="K492" s="18">
        <v>8.6051602349758796E-5</v>
      </c>
      <c r="L492" s="19">
        <v>1.8026238806590101E-3</v>
      </c>
      <c r="M492" s="10" t="s">
        <v>4586</v>
      </c>
    </row>
    <row r="493" spans="1:13">
      <c r="A493" s="11" t="s">
        <v>61</v>
      </c>
      <c r="B493" s="8">
        <v>2.5774549389314201</v>
      </c>
      <c r="C493" s="8">
        <v>2.3291118548526999</v>
      </c>
      <c r="D493" s="8">
        <v>3.0820164232957001</v>
      </c>
      <c r="E493" s="8">
        <v>0.58647719260017905</v>
      </c>
      <c r="F493" s="8">
        <v>0.70963159128551001</v>
      </c>
      <c r="G493" s="8">
        <v>0.69153965754270297</v>
      </c>
      <c r="H493" s="8">
        <v>3.75271144743179</v>
      </c>
      <c r="I493" s="8">
        <v>1.90793336313628</v>
      </c>
      <c r="J493" s="8">
        <v>5.56306849545863</v>
      </c>
      <c r="K493" s="18">
        <v>8.7352547623793006E-5</v>
      </c>
      <c r="L493" s="19">
        <v>1.82213571422355E-3</v>
      </c>
      <c r="M493" s="10" t="s">
        <v>2386</v>
      </c>
    </row>
    <row r="494" spans="1:13">
      <c r="A494" s="11" t="s">
        <v>603</v>
      </c>
      <c r="B494" s="8">
        <v>5.9291571261849896</v>
      </c>
      <c r="C494" s="8">
        <v>6.7389366787592397</v>
      </c>
      <c r="D494" s="8">
        <v>8.5540538177103098</v>
      </c>
      <c r="E494" s="8">
        <v>3.5194631322687</v>
      </c>
      <c r="F494" s="8">
        <v>1.4195051711784501</v>
      </c>
      <c r="G494" s="8">
        <v>0.88927401486565505</v>
      </c>
      <c r="H494" s="8">
        <v>4.2597544003267496</v>
      </c>
      <c r="I494" s="8">
        <v>2.0907702530696799</v>
      </c>
      <c r="J494" s="8">
        <v>5.5543556788759503</v>
      </c>
      <c r="K494" s="18">
        <v>8.8661063857857299E-5</v>
      </c>
      <c r="L494" s="19">
        <v>1.8478674475734E-3</v>
      </c>
      <c r="M494" s="10" t="s">
        <v>4587</v>
      </c>
    </row>
    <row r="495" spans="1:13">
      <c r="A495" s="11" t="s">
        <v>1510</v>
      </c>
      <c r="B495" s="8">
        <v>31.772548513143501</v>
      </c>
      <c r="C495" s="8">
        <v>27.9333085172027</v>
      </c>
      <c r="D495" s="8">
        <v>32.424487781996497</v>
      </c>
      <c r="E495" s="8">
        <v>21.6886915526058</v>
      </c>
      <c r="F495" s="8">
        <v>12.317164662412999</v>
      </c>
      <c r="G495" s="8">
        <v>10.0784388351441</v>
      </c>
      <c r="H495" s="8">
        <v>2.2753278768413199</v>
      </c>
      <c r="I495" s="8">
        <v>1.18607445397489</v>
      </c>
      <c r="J495" s="8">
        <v>5.5373033798369198</v>
      </c>
      <c r="K495" s="18">
        <v>9.1281805187692206E-5</v>
      </c>
      <c r="L495" s="19">
        <v>1.8897096462701401E-3</v>
      </c>
      <c r="M495" s="10" t="s">
        <v>4588</v>
      </c>
    </row>
    <row r="496" spans="1:13">
      <c r="A496" s="11" t="s">
        <v>630</v>
      </c>
      <c r="B496" s="8">
        <v>33.263826716641802</v>
      </c>
      <c r="C496" s="8">
        <v>32.205844931951397</v>
      </c>
      <c r="D496" s="8">
        <v>34.897407130176198</v>
      </c>
      <c r="E496" s="8">
        <v>8.1401281474545897</v>
      </c>
      <c r="F496" s="8">
        <v>18.791760354910199</v>
      </c>
      <c r="G496" s="8">
        <v>18.222457514040901</v>
      </c>
      <c r="H496" s="8">
        <v>2.3535511632147101</v>
      </c>
      <c r="I496" s="8">
        <v>1.2348392157268999</v>
      </c>
      <c r="J496" s="8">
        <v>5.5355246114416596</v>
      </c>
      <c r="K496" s="18">
        <v>9.15598171939655E-5</v>
      </c>
      <c r="L496" s="19">
        <v>1.8938748764550401E-3</v>
      </c>
      <c r="M496" s="10" t="s">
        <v>4589</v>
      </c>
    </row>
    <row r="497" spans="1:13">
      <c r="A497" s="11" t="s">
        <v>12</v>
      </c>
      <c r="B497" s="8">
        <v>19.972160808692301</v>
      </c>
      <c r="C497" s="8">
        <v>18.514082640492301</v>
      </c>
      <c r="D497" s="8">
        <v>22.4845571670342</v>
      </c>
      <c r="E497" s="8">
        <v>2.6106641573468701</v>
      </c>
      <c r="F497" s="8">
        <v>9.6521264880457007</v>
      </c>
      <c r="G497" s="8">
        <v>8.0623261760901794</v>
      </c>
      <c r="H497" s="8">
        <v>3.48293931746508</v>
      </c>
      <c r="I497" s="8">
        <v>1.8003053373648199</v>
      </c>
      <c r="J497" s="8">
        <v>5.5253461088482902</v>
      </c>
      <c r="K497" s="18">
        <v>9.3167812877150897E-5</v>
      </c>
      <c r="L497" s="19">
        <v>1.9195842048186501E-3</v>
      </c>
      <c r="M497" s="10" t="s">
        <v>2465</v>
      </c>
    </row>
    <row r="498" spans="1:13">
      <c r="A498" s="11" t="s">
        <v>1854</v>
      </c>
      <c r="B498" s="8">
        <v>3.6424191281097</v>
      </c>
      <c r="C498" s="8">
        <v>6.0913467399745</v>
      </c>
      <c r="D498" s="8">
        <v>5.9392602953523603</v>
      </c>
      <c r="E498" s="8">
        <v>0.45207295818563098</v>
      </c>
      <c r="F498" s="8">
        <v>0.91167299922926004</v>
      </c>
      <c r="G498" s="8">
        <v>1.1422672135757901</v>
      </c>
      <c r="H498" s="8">
        <v>5.8302564188680597</v>
      </c>
      <c r="I498" s="8">
        <v>2.54355933558602</v>
      </c>
      <c r="J498" s="8">
        <v>5.5205628331408301</v>
      </c>
      <c r="K498" s="18">
        <v>9.3933662875341298E-5</v>
      </c>
      <c r="L498" s="19">
        <v>1.93324573610552E-3</v>
      </c>
      <c r="M498" s="10" t="s">
        <v>2386</v>
      </c>
    </row>
    <row r="499" spans="1:13">
      <c r="A499" s="11" t="s">
        <v>532</v>
      </c>
      <c r="B499" s="8">
        <v>12.842115138492501</v>
      </c>
      <c r="C499" s="8">
        <v>16.337253183957198</v>
      </c>
      <c r="D499" s="8">
        <v>16.472076486692401</v>
      </c>
      <c r="E499" s="8">
        <v>1.9367475266388301</v>
      </c>
      <c r="F499" s="8">
        <v>6.7836574902650097</v>
      </c>
      <c r="G499" s="8">
        <v>6.9541227962494201</v>
      </c>
      <c r="H499" s="8">
        <v>3.31818477606787</v>
      </c>
      <c r="I499" s="8">
        <v>1.7303942262860601</v>
      </c>
      <c r="J499" s="8">
        <v>5.5183717759671804</v>
      </c>
      <c r="K499" s="18">
        <v>9.4286672025568506E-5</v>
      </c>
      <c r="L499" s="19">
        <v>1.93731493841145E-3</v>
      </c>
      <c r="M499" s="10" t="s">
        <v>2554</v>
      </c>
    </row>
    <row r="500" spans="1:13">
      <c r="A500" s="11" t="s">
        <v>84</v>
      </c>
      <c r="B500" s="8">
        <v>7.9778233166189896</v>
      </c>
      <c r="C500" s="8">
        <v>8.5231254775832603</v>
      </c>
      <c r="D500" s="8">
        <v>7.8948071349574596</v>
      </c>
      <c r="E500" s="8">
        <v>0</v>
      </c>
      <c r="F500" s="8">
        <v>1.8935129705607701</v>
      </c>
      <c r="G500" s="8">
        <v>1.2653061856348999</v>
      </c>
      <c r="H500" s="8">
        <v>12.331694670504399</v>
      </c>
      <c r="I500" s="8">
        <v>3.6242991691399999</v>
      </c>
      <c r="J500" s="8">
        <v>5.4881430920975696</v>
      </c>
      <c r="K500" s="18">
        <v>9.9301271262547503E-5</v>
      </c>
      <c r="L500" s="19">
        <v>2.0184436473613902E-3</v>
      </c>
      <c r="M500" s="10" t="s">
        <v>2388</v>
      </c>
    </row>
    <row r="501" spans="1:13">
      <c r="A501" s="11" t="s">
        <v>476</v>
      </c>
      <c r="B501" s="8">
        <v>30.226364052093601</v>
      </c>
      <c r="C501" s="8">
        <v>32.251214704955501</v>
      </c>
      <c r="D501" s="8">
        <v>25.447949314455901</v>
      </c>
      <c r="E501" s="8">
        <v>5.0530358067945897</v>
      </c>
      <c r="F501" s="8">
        <v>13.5869405613408</v>
      </c>
      <c r="G501" s="8">
        <v>13.4769821632741</v>
      </c>
      <c r="H501" s="8">
        <v>2.9963273426294399</v>
      </c>
      <c r="I501" s="8">
        <v>1.58319524388703</v>
      </c>
      <c r="J501" s="8">
        <v>5.4487456631270597</v>
      </c>
      <c r="K501" s="18">
        <v>1.06259480027796E-4</v>
      </c>
      <c r="L501" s="19">
        <v>2.1231229656121101E-3</v>
      </c>
      <c r="M501" s="10" t="s">
        <v>4590</v>
      </c>
    </row>
    <row r="502" spans="1:13">
      <c r="A502" s="11" t="s">
        <v>1631</v>
      </c>
      <c r="B502" s="8">
        <v>5.16325264217891</v>
      </c>
      <c r="C502" s="8">
        <v>3.2602378636412599</v>
      </c>
      <c r="D502" s="8">
        <v>4.02652746972218</v>
      </c>
      <c r="E502" s="8">
        <v>1.2259332603269999</v>
      </c>
      <c r="F502" s="8">
        <v>0.77258702941365998</v>
      </c>
      <c r="G502" s="8">
        <v>1.29066867042491</v>
      </c>
      <c r="H502" s="8">
        <v>3.6919452859358599</v>
      </c>
      <c r="I502" s="8">
        <v>1.88438117262239</v>
      </c>
      <c r="J502" s="8">
        <v>5.44934334818966</v>
      </c>
      <c r="K502" s="18">
        <v>1.06150190312832E-4</v>
      </c>
      <c r="L502" s="19">
        <v>2.1231229656121101E-3</v>
      </c>
      <c r="M502" s="10" t="s">
        <v>2796</v>
      </c>
    </row>
    <row r="503" spans="1:13">
      <c r="A503" s="11" t="s">
        <v>1571</v>
      </c>
      <c r="B503" s="8">
        <v>5.3340774876080301</v>
      </c>
      <c r="C503" s="8">
        <v>9.0822611726911404</v>
      </c>
      <c r="D503" s="8">
        <v>6.1033486181108199</v>
      </c>
      <c r="E503" s="8">
        <v>1.7578048527407699</v>
      </c>
      <c r="F503" s="8">
        <v>2.1522470056622098</v>
      </c>
      <c r="G503" s="8">
        <v>3.1725012756612299</v>
      </c>
      <c r="H503" s="8">
        <v>2.9369930155374799</v>
      </c>
      <c r="I503" s="8">
        <v>1.55433983479405</v>
      </c>
      <c r="J503" s="8">
        <v>5.4469856333156104</v>
      </c>
      <c r="K503" s="18">
        <v>1.06581994858204E-4</v>
      </c>
      <c r="L503" s="19">
        <v>2.1278426439059802E-3</v>
      </c>
      <c r="M503" s="10" t="s">
        <v>2777</v>
      </c>
    </row>
    <row r="504" spans="1:13">
      <c r="A504" s="11" t="s">
        <v>1612</v>
      </c>
      <c r="B504" s="8">
        <v>33.698404171853703</v>
      </c>
      <c r="C504" s="8">
        <v>36.976813689708401</v>
      </c>
      <c r="D504" s="8">
        <v>20.819181222534599</v>
      </c>
      <c r="E504" s="8">
        <v>11.2460705288913</v>
      </c>
      <c r="F504" s="8">
        <v>9.7933728795362995</v>
      </c>
      <c r="G504" s="8">
        <v>12.4857331037168</v>
      </c>
      <c r="H504" s="8">
        <v>2.6777803718880802</v>
      </c>
      <c r="I504" s="8">
        <v>1.42103763751748</v>
      </c>
      <c r="J504" s="8">
        <v>5.4139520770793697</v>
      </c>
      <c r="K504" s="18">
        <v>1.12829056002843E-4</v>
      </c>
      <c r="L504" s="19">
        <v>2.21843158277997E-3</v>
      </c>
      <c r="M504" s="10" t="s">
        <v>4591</v>
      </c>
    </row>
    <row r="505" spans="1:13">
      <c r="A505" s="11" t="s">
        <v>1639</v>
      </c>
      <c r="B505" s="8">
        <v>44.614477392113301</v>
      </c>
      <c r="C505" s="8">
        <v>43.595437509417202</v>
      </c>
      <c r="D505" s="8">
        <v>39.270194343024102</v>
      </c>
      <c r="E505" s="8">
        <v>31.300864631884</v>
      </c>
      <c r="F505" s="8">
        <v>19.3349403131622</v>
      </c>
      <c r="G505" s="8">
        <v>16.625293570268401</v>
      </c>
      <c r="H505" s="8">
        <v>2.0143634633448801</v>
      </c>
      <c r="I505" s="8">
        <v>1.0103240207106801</v>
      </c>
      <c r="J505" s="8">
        <v>5.4085303501175597</v>
      </c>
      <c r="K505" s="18">
        <v>1.1389043495649E-4</v>
      </c>
      <c r="L505" s="19">
        <v>2.2339558983987501E-3</v>
      </c>
      <c r="M505" s="10" t="s">
        <v>4592</v>
      </c>
    </row>
    <row r="506" spans="1:13">
      <c r="A506" s="11" t="s">
        <v>774</v>
      </c>
      <c r="B506" s="8">
        <v>0.81992140302449601</v>
      </c>
      <c r="C506" s="8">
        <v>0.66153597287370103</v>
      </c>
      <c r="D506" s="8">
        <v>0.98042886871217905</v>
      </c>
      <c r="E506" s="8">
        <v>9.3282950428217201E-2</v>
      </c>
      <c r="F506" s="8">
        <v>0</v>
      </c>
      <c r="G506" s="8">
        <v>0</v>
      </c>
      <c r="H506" s="8">
        <v>12.156377555124999</v>
      </c>
      <c r="I506" s="8">
        <v>3.6036414830576202</v>
      </c>
      <c r="J506" s="8">
        <v>5.4057760180531602</v>
      </c>
      <c r="K506" s="18">
        <v>1.14433630313032E-4</v>
      </c>
      <c r="L506" s="19">
        <v>2.24006507734057E-3</v>
      </c>
      <c r="M506" s="10" t="s">
        <v>4593</v>
      </c>
    </row>
    <row r="507" spans="1:13">
      <c r="A507" s="11" t="s">
        <v>1918</v>
      </c>
      <c r="B507" s="8">
        <v>5.2113229372758996</v>
      </c>
      <c r="C507" s="8">
        <v>3.7841795797714601</v>
      </c>
      <c r="D507" s="8">
        <v>4.4788829362150997</v>
      </c>
      <c r="E507" s="8">
        <v>0.44467150518646897</v>
      </c>
      <c r="F507" s="8">
        <v>1.19566247723131</v>
      </c>
      <c r="G507" s="8">
        <v>1.4980876338322799</v>
      </c>
      <c r="H507" s="8">
        <v>4.42811820049267</v>
      </c>
      <c r="I507" s="8">
        <v>2.1466937327311699</v>
      </c>
      <c r="J507" s="8">
        <v>5.4030538931085701</v>
      </c>
      <c r="K507" s="18">
        <v>1.14973137523977E-4</v>
      </c>
      <c r="L507" s="19">
        <v>2.2444795556541301E-3</v>
      </c>
      <c r="M507" s="10" t="s">
        <v>2570</v>
      </c>
    </row>
    <row r="508" spans="1:13">
      <c r="A508" s="11" t="s">
        <v>667</v>
      </c>
      <c r="B508" s="8">
        <v>7.0725799128553399</v>
      </c>
      <c r="C508" s="8">
        <v>7.28941367520334</v>
      </c>
      <c r="D508" s="8">
        <v>7.5704731614412202</v>
      </c>
      <c r="E508" s="8">
        <v>3.73773676247278</v>
      </c>
      <c r="F508" s="8">
        <v>2.0414624222216098</v>
      </c>
      <c r="G508" s="8">
        <v>3.67276743426482</v>
      </c>
      <c r="H508" s="8">
        <v>2.4497486760371201</v>
      </c>
      <c r="I508" s="8">
        <v>1.2926337482346599</v>
      </c>
      <c r="J508" s="8">
        <v>5.4033347781065402</v>
      </c>
      <c r="K508" s="18">
        <v>1.14917345053912E-4</v>
      </c>
      <c r="L508" s="19">
        <v>2.2444795556541301E-3</v>
      </c>
      <c r="M508" s="10" t="s">
        <v>4594</v>
      </c>
    </row>
    <row r="509" spans="1:13">
      <c r="A509" s="11" t="s">
        <v>1720</v>
      </c>
      <c r="B509" s="8">
        <v>2.6672577704457501</v>
      </c>
      <c r="C509" s="8">
        <v>2.0659388561699599</v>
      </c>
      <c r="D509" s="8">
        <v>2.51165172744181</v>
      </c>
      <c r="E509" s="8">
        <v>0.45518327755922899</v>
      </c>
      <c r="F509" s="8">
        <v>0.55076725515755498</v>
      </c>
      <c r="G509" s="8">
        <v>0.99677600281426404</v>
      </c>
      <c r="H509" s="8">
        <v>3.6046886818496899</v>
      </c>
      <c r="I509" s="8">
        <v>1.84987466680428</v>
      </c>
      <c r="J509" s="8">
        <v>5.4012946567070204</v>
      </c>
      <c r="K509" s="18">
        <v>1.1532322158260299E-4</v>
      </c>
      <c r="L509" s="19">
        <v>2.2495327146682398E-3</v>
      </c>
      <c r="M509" s="10" t="s">
        <v>2461</v>
      </c>
    </row>
    <row r="510" spans="1:13">
      <c r="A510" s="11" t="s">
        <v>1785</v>
      </c>
      <c r="B510" s="8">
        <v>99.268464006581993</v>
      </c>
      <c r="C510" s="8">
        <v>59.145325283835298</v>
      </c>
      <c r="D510" s="8">
        <v>93.591343674388398</v>
      </c>
      <c r="E510" s="8">
        <v>26.062690998429201</v>
      </c>
      <c r="F510" s="8">
        <v>33.287575494585496</v>
      </c>
      <c r="G510" s="8">
        <v>35.121832304290002</v>
      </c>
      <c r="H510" s="8">
        <v>2.6734598720707901</v>
      </c>
      <c r="I510" s="8">
        <v>1.4187080224260999</v>
      </c>
      <c r="J510" s="8">
        <v>5.4003518419831602</v>
      </c>
      <c r="K510" s="18">
        <v>1.15511298371442E-4</v>
      </c>
      <c r="L510" s="19">
        <v>2.25056906925335E-3</v>
      </c>
      <c r="M510" s="10" t="s">
        <v>4595</v>
      </c>
    </row>
    <row r="511" spans="1:13">
      <c r="A511" s="11" t="s">
        <v>1422</v>
      </c>
      <c r="B511" s="8">
        <v>4.1651103778985403</v>
      </c>
      <c r="C511" s="8">
        <v>3.5845651687172899</v>
      </c>
      <c r="D511" s="8">
        <v>6.2255882710236197</v>
      </c>
      <c r="E511" s="8">
        <v>0.63182281208313196</v>
      </c>
      <c r="F511" s="8">
        <v>0.63708278458536904</v>
      </c>
      <c r="G511" s="8">
        <v>0.53214897430742503</v>
      </c>
      <c r="H511" s="8">
        <v>6.29533036832437</v>
      </c>
      <c r="I511" s="8">
        <v>2.65428209013443</v>
      </c>
      <c r="J511" s="8">
        <v>5.39466259288732</v>
      </c>
      <c r="K511" s="18">
        <v>1.16653045578618E-4</v>
      </c>
      <c r="L511" s="19">
        <v>2.26294059149205E-3</v>
      </c>
      <c r="M511" s="10" t="s">
        <v>2828</v>
      </c>
    </row>
    <row r="512" spans="1:13">
      <c r="A512" s="11" t="s">
        <v>1594</v>
      </c>
      <c r="B512" s="8">
        <v>23.129441446349599</v>
      </c>
      <c r="C512" s="8">
        <v>24.751032863344101</v>
      </c>
      <c r="D512" s="8">
        <v>27.839206681512099</v>
      </c>
      <c r="E512" s="8">
        <v>10.802796558769201</v>
      </c>
      <c r="F512" s="8">
        <v>12.568535369809201</v>
      </c>
      <c r="G512" s="8">
        <v>15.3976148870257</v>
      </c>
      <c r="H512" s="8">
        <v>2.0333980792689399</v>
      </c>
      <c r="I512" s="8">
        <v>1.0238926798985</v>
      </c>
      <c r="J512" s="8">
        <v>5.3914602001913101</v>
      </c>
      <c r="K512" s="18">
        <v>1.1730090486151799E-4</v>
      </c>
      <c r="L512" s="19">
        <v>2.2719333152125699E-3</v>
      </c>
      <c r="M512" s="10" t="s">
        <v>2446</v>
      </c>
    </row>
    <row r="513" spans="1:13">
      <c r="A513" s="11" t="s">
        <v>92</v>
      </c>
      <c r="B513" s="8">
        <v>18.350317243589402</v>
      </c>
      <c r="C513" s="8">
        <v>24.746434863555301</v>
      </c>
      <c r="D513" s="8">
        <v>19.3956623923516</v>
      </c>
      <c r="E513" s="8">
        <v>9.8421397476512809</v>
      </c>
      <c r="F513" s="8">
        <v>9.0218875476393592</v>
      </c>
      <c r="G513" s="8">
        <v>9.0430725568913193</v>
      </c>
      <c r="H513" s="8">
        <v>2.2965964151540699</v>
      </c>
      <c r="I513" s="8">
        <v>1.1994973517037799</v>
      </c>
      <c r="J513" s="8">
        <v>5.3909671048151999</v>
      </c>
      <c r="K513" s="18">
        <v>1.17400994297603E-4</v>
      </c>
      <c r="L513" s="19">
        <v>2.2720870607548702E-3</v>
      </c>
      <c r="M513" s="10" t="s">
        <v>2381</v>
      </c>
    </row>
    <row r="514" spans="1:13">
      <c r="A514" s="11" t="s">
        <v>546</v>
      </c>
      <c r="B514" s="8">
        <v>2.4411104856816199</v>
      </c>
      <c r="C514" s="8">
        <v>1.9337474250659501</v>
      </c>
      <c r="D514" s="8">
        <v>2.38825737636098</v>
      </c>
      <c r="E514" s="8">
        <v>0.30297447924197701</v>
      </c>
      <c r="F514" s="8">
        <v>0.45824514690453499</v>
      </c>
      <c r="G514" s="8">
        <v>0.3827676572132</v>
      </c>
      <c r="H514" s="8">
        <v>5.1730684923325203</v>
      </c>
      <c r="I514" s="8">
        <v>2.37102029320305</v>
      </c>
      <c r="J514" s="8">
        <v>5.3868971560237604</v>
      </c>
      <c r="K514" s="18">
        <v>1.18230539739447E-4</v>
      </c>
      <c r="L514" s="19">
        <v>2.2845550061252298E-3</v>
      </c>
      <c r="M514" s="10" t="s">
        <v>2386</v>
      </c>
    </row>
    <row r="515" spans="1:13">
      <c r="A515" s="11" t="s">
        <v>678</v>
      </c>
      <c r="B515" s="8">
        <v>9.6712264424979004</v>
      </c>
      <c r="C515" s="8">
        <v>10.8201895721814</v>
      </c>
      <c r="D515" s="8">
        <v>10.215274434645901</v>
      </c>
      <c r="E515" s="8">
        <v>7.0419279388506304</v>
      </c>
      <c r="F515" s="8">
        <v>3.698204437172</v>
      </c>
      <c r="G515" s="8">
        <v>4.3247032314984004</v>
      </c>
      <c r="H515" s="8">
        <v>2.20617350836</v>
      </c>
      <c r="I515" s="8">
        <v>1.1415462586567899</v>
      </c>
      <c r="J515" s="8">
        <v>5.3816227309988802</v>
      </c>
      <c r="K515" s="18">
        <v>1.19314715146797E-4</v>
      </c>
      <c r="L515" s="19">
        <v>2.2982997005151699E-3</v>
      </c>
      <c r="M515" s="10" t="s">
        <v>2386</v>
      </c>
    </row>
    <row r="516" spans="1:13">
      <c r="A516" s="11" t="s">
        <v>590</v>
      </c>
      <c r="B516" s="8">
        <v>6.6382818193588502</v>
      </c>
      <c r="C516" s="8">
        <v>6.1700602772388802</v>
      </c>
      <c r="D516" s="8">
        <v>6.1914754585796503</v>
      </c>
      <c r="E516" s="8">
        <v>3.2626424558623701</v>
      </c>
      <c r="F516" s="8">
        <v>2.1932028000425698</v>
      </c>
      <c r="G516" s="8">
        <v>1.8319606944808799</v>
      </c>
      <c r="H516" s="8">
        <v>2.7012372245241698</v>
      </c>
      <c r="I516" s="8">
        <v>1.4336203438884101</v>
      </c>
      <c r="J516" s="8">
        <v>5.3804529283482596</v>
      </c>
      <c r="K516" s="18">
        <v>1.1955657778671E-4</v>
      </c>
      <c r="L516" s="19">
        <v>2.3011607977432599E-3</v>
      </c>
      <c r="M516" s="10" t="s">
        <v>2855</v>
      </c>
    </row>
    <row r="517" spans="1:13">
      <c r="A517" s="11" t="s">
        <v>1455</v>
      </c>
      <c r="B517" s="8">
        <v>12.7231562455302</v>
      </c>
      <c r="C517" s="8">
        <v>19.846450314386502</v>
      </c>
      <c r="D517" s="8">
        <v>20.919024375481602</v>
      </c>
      <c r="E517" s="8">
        <v>0</v>
      </c>
      <c r="F517" s="8">
        <v>2.91914369879439</v>
      </c>
      <c r="G517" s="8">
        <v>2.8447206389519599</v>
      </c>
      <c r="H517" s="8">
        <v>12.4679009664885</v>
      </c>
      <c r="I517" s="8">
        <v>3.64014669556936</v>
      </c>
      <c r="J517" s="8">
        <v>5.3640983838756302</v>
      </c>
      <c r="K517" s="18">
        <v>1.2299218246301301E-4</v>
      </c>
      <c r="L517" s="19">
        <v>2.3489506203005898E-3</v>
      </c>
      <c r="M517" s="10" t="s">
        <v>2533</v>
      </c>
    </row>
    <row r="518" spans="1:13">
      <c r="A518" s="11" t="s">
        <v>58</v>
      </c>
      <c r="B518" s="8">
        <v>14.2880461674819</v>
      </c>
      <c r="C518" s="8">
        <v>13.204803615237701</v>
      </c>
      <c r="D518" s="8">
        <v>16.308474017186601</v>
      </c>
      <c r="E518" s="8">
        <v>6.6500165176404398</v>
      </c>
      <c r="F518" s="8">
        <v>0.44702522707053299</v>
      </c>
      <c r="G518" s="8">
        <v>1.8669788434948</v>
      </c>
      <c r="H518" s="8">
        <v>6.8688835026345298</v>
      </c>
      <c r="I518" s="8">
        <v>2.7800756163482498</v>
      </c>
      <c r="J518" s="8">
        <v>5.3618998113961904</v>
      </c>
      <c r="K518" s="18">
        <v>1.2346185009772399E-4</v>
      </c>
      <c r="L518" s="19">
        <v>2.3524539227275801E-3</v>
      </c>
      <c r="M518" s="10" t="s">
        <v>2441</v>
      </c>
    </row>
    <row r="519" spans="1:13">
      <c r="A519" s="11" t="s">
        <v>1687</v>
      </c>
      <c r="B519" s="8">
        <v>4.0162209586521698</v>
      </c>
      <c r="C519" s="8">
        <v>3.8884819389133498</v>
      </c>
      <c r="D519" s="8">
        <v>4.8367377728567398</v>
      </c>
      <c r="E519" s="8">
        <v>1.7232708255792</v>
      </c>
      <c r="F519" s="8">
        <v>1.8955823836433501</v>
      </c>
      <c r="G519" s="8">
        <v>2.5069887129769901</v>
      </c>
      <c r="H519" s="8">
        <v>2.1588752651233598</v>
      </c>
      <c r="I519" s="8">
        <v>1.1102798901475699</v>
      </c>
      <c r="J519" s="8">
        <v>5.3605289895768298</v>
      </c>
      <c r="K519" s="18">
        <v>1.23755639343486E-4</v>
      </c>
      <c r="L519" s="19">
        <v>2.3544128423248398E-3</v>
      </c>
      <c r="M519" s="10" t="s">
        <v>2381</v>
      </c>
    </row>
    <row r="520" spans="1:13">
      <c r="A520" s="11" t="s">
        <v>354</v>
      </c>
      <c r="B520" s="8">
        <v>5.1790422488370798</v>
      </c>
      <c r="C520" s="8">
        <v>5.3486067166930296</v>
      </c>
      <c r="D520" s="8">
        <v>5.9864597149180803</v>
      </c>
      <c r="E520" s="8">
        <v>1.8069497572786299</v>
      </c>
      <c r="F520" s="8">
        <v>2.3765122827590801</v>
      </c>
      <c r="G520" s="8">
        <v>3.5731391394293701</v>
      </c>
      <c r="H520" s="8">
        <v>2.2402595505434801</v>
      </c>
      <c r="I520" s="8">
        <v>1.16366588879608</v>
      </c>
      <c r="J520" s="8">
        <v>5.35931006406493</v>
      </c>
      <c r="K520" s="18">
        <v>1.24017488805216E-4</v>
      </c>
      <c r="L520" s="19">
        <v>2.3575753307489601E-3</v>
      </c>
      <c r="M520" s="10" t="s">
        <v>2818</v>
      </c>
    </row>
    <row r="521" spans="1:13">
      <c r="A521" s="11" t="s">
        <v>1454</v>
      </c>
      <c r="B521" s="8">
        <v>41.098990596020897</v>
      </c>
      <c r="C521" s="8">
        <v>40.559986923234703</v>
      </c>
      <c r="D521" s="8">
        <v>44.116212099388399</v>
      </c>
      <c r="E521" s="8">
        <v>30.979808267402301</v>
      </c>
      <c r="F521" s="8">
        <v>10.266942116949901</v>
      </c>
      <c r="G521" s="8">
        <v>10.765460877904999</v>
      </c>
      <c r="H521" s="8">
        <v>2.74649185986955</v>
      </c>
      <c r="I521" s="8">
        <v>1.4575900159622699</v>
      </c>
      <c r="J521" s="8">
        <v>5.3488906077568403</v>
      </c>
      <c r="K521" s="18">
        <v>1.2627957779334301E-4</v>
      </c>
      <c r="L521" s="19">
        <v>2.3858615096342302E-3</v>
      </c>
      <c r="M521" s="10" t="s">
        <v>4596</v>
      </c>
    </row>
    <row r="522" spans="1:13">
      <c r="A522" s="11" t="s">
        <v>417</v>
      </c>
      <c r="B522" s="8">
        <v>24.236582877899</v>
      </c>
      <c r="C522" s="8">
        <v>19.324710241253101</v>
      </c>
      <c r="D522" s="8">
        <v>16.621528175932401</v>
      </c>
      <c r="E522" s="8">
        <v>7.7856298993893098</v>
      </c>
      <c r="F522" s="8">
        <v>8.8317515865929295</v>
      </c>
      <c r="G522" s="8">
        <v>7.3770751021033503</v>
      </c>
      <c r="H522" s="8">
        <v>2.5229316548441898</v>
      </c>
      <c r="I522" s="8">
        <v>1.3351011248425999</v>
      </c>
      <c r="J522" s="8">
        <v>5.3489788530232802</v>
      </c>
      <c r="K522" s="18">
        <v>1.2626023943629601E-4</v>
      </c>
      <c r="L522" s="19">
        <v>2.3858615096342302E-3</v>
      </c>
      <c r="M522" s="10" t="s">
        <v>2584</v>
      </c>
    </row>
    <row r="523" spans="1:13">
      <c r="A523" s="11" t="s">
        <v>94</v>
      </c>
      <c r="B523" s="8">
        <v>22.725814449170599</v>
      </c>
      <c r="C523" s="8">
        <v>35.593091972865103</v>
      </c>
      <c r="D523" s="8">
        <v>23.977597266648001</v>
      </c>
      <c r="E523" s="8">
        <v>13.688097659652501</v>
      </c>
      <c r="F523" s="8">
        <v>10.1215048760585</v>
      </c>
      <c r="G523" s="8">
        <v>11.913008768994899</v>
      </c>
      <c r="H523" s="8">
        <v>2.32734268653493</v>
      </c>
      <c r="I523" s="8">
        <v>1.2186836541316</v>
      </c>
      <c r="J523" s="8">
        <v>5.3241045117018304</v>
      </c>
      <c r="K523" s="18">
        <v>1.3183580715746501E-4</v>
      </c>
      <c r="L523" s="19">
        <v>2.46626984922189E-3</v>
      </c>
      <c r="M523" s="10" t="s">
        <v>4597</v>
      </c>
    </row>
    <row r="524" spans="1:13">
      <c r="A524" s="11" t="s">
        <v>1744</v>
      </c>
      <c r="B524" s="8">
        <v>2.4464968724549698</v>
      </c>
      <c r="C524" s="8">
        <v>2.7634648342568702</v>
      </c>
      <c r="D524" s="8">
        <v>3.6567775766692101</v>
      </c>
      <c r="E524" s="8">
        <v>0.13916970921491301</v>
      </c>
      <c r="F524" s="8">
        <v>0.28065661505399098</v>
      </c>
      <c r="G524" s="8">
        <v>0.93771882365822901</v>
      </c>
      <c r="H524" s="8">
        <v>7.0997210235132098</v>
      </c>
      <c r="I524" s="8">
        <v>2.82776233646219</v>
      </c>
      <c r="J524" s="8">
        <v>5.3174421783729198</v>
      </c>
      <c r="K524" s="18">
        <v>1.33372448559417E-4</v>
      </c>
      <c r="L524" s="19">
        <v>2.4856357871931201E-3</v>
      </c>
      <c r="M524" s="10" t="s">
        <v>4598</v>
      </c>
    </row>
    <row r="525" spans="1:13">
      <c r="A525" s="11" t="s">
        <v>747</v>
      </c>
      <c r="B525" s="8">
        <v>15.4686426014826</v>
      </c>
      <c r="C525" s="8">
        <v>14.010414924908501</v>
      </c>
      <c r="D525" s="8">
        <v>14.767588494770701</v>
      </c>
      <c r="E525" s="8">
        <v>7.8342900862604896</v>
      </c>
      <c r="F525" s="8">
        <v>6.5256831167603302</v>
      </c>
      <c r="G525" s="8">
        <v>6.8852700952964598</v>
      </c>
      <c r="H525" s="8">
        <v>2.1493425692991699</v>
      </c>
      <c r="I525" s="8">
        <v>1.1038954425802801</v>
      </c>
      <c r="J525" s="8">
        <v>5.3157408872420104</v>
      </c>
      <c r="K525" s="18">
        <v>1.3376783770903901E-4</v>
      </c>
      <c r="L525" s="19">
        <v>2.4910723614456798E-3</v>
      </c>
      <c r="M525" s="10" t="s">
        <v>4599</v>
      </c>
    </row>
    <row r="526" spans="1:13">
      <c r="A526" s="11" t="s">
        <v>1939</v>
      </c>
      <c r="B526" s="8">
        <v>2.1893064975053198</v>
      </c>
      <c r="C526" s="8">
        <v>2.5436086894438299</v>
      </c>
      <c r="D526" s="8">
        <v>3.5341436805272202</v>
      </c>
      <c r="E526" s="8">
        <v>0.14944722900923799</v>
      </c>
      <c r="F526" s="8">
        <v>0.452074165343267</v>
      </c>
      <c r="G526" s="8">
        <v>0.62935516183838502</v>
      </c>
      <c r="H526" s="8">
        <v>6.5375865400774504</v>
      </c>
      <c r="I526" s="8">
        <v>2.7087581388913899</v>
      </c>
      <c r="J526" s="8">
        <v>5.3080131145675002</v>
      </c>
      <c r="K526" s="18">
        <v>1.3557929596612201E-4</v>
      </c>
      <c r="L526" s="19">
        <v>2.5077592808257399E-3</v>
      </c>
      <c r="M526" s="10" t="s">
        <v>4600</v>
      </c>
    </row>
    <row r="527" spans="1:13">
      <c r="A527" s="11" t="s">
        <v>79</v>
      </c>
      <c r="B527" s="8">
        <v>14.6232061764977</v>
      </c>
      <c r="C527" s="8">
        <v>20.225862532295999</v>
      </c>
      <c r="D527" s="8">
        <v>18.734827294355</v>
      </c>
      <c r="E527" s="8">
        <v>4.2780624395349003</v>
      </c>
      <c r="F527" s="8">
        <v>8.2678821272071197</v>
      </c>
      <c r="G527" s="8">
        <v>8.1071379749021801</v>
      </c>
      <c r="H527" s="8">
        <v>2.7150460063352901</v>
      </c>
      <c r="I527" s="8">
        <v>1.4409766446408401</v>
      </c>
      <c r="J527" s="8">
        <v>5.29648042631253</v>
      </c>
      <c r="K527" s="18">
        <v>1.3833048518716601E-4</v>
      </c>
      <c r="L527" s="19">
        <v>2.5385163847223501E-3</v>
      </c>
      <c r="M527" s="10" t="s">
        <v>2534</v>
      </c>
    </row>
    <row r="528" spans="1:13">
      <c r="A528" s="11" t="s">
        <v>1645</v>
      </c>
      <c r="B528" s="8">
        <v>7.0257205723846301</v>
      </c>
      <c r="C528" s="8">
        <v>7.2557462244110296</v>
      </c>
      <c r="D528" s="8">
        <v>9.2411799130844994</v>
      </c>
      <c r="E528" s="8">
        <v>2.8775536158117001</v>
      </c>
      <c r="F528" s="8">
        <v>2.2567295849880402</v>
      </c>
      <c r="G528" s="8">
        <v>1.8850239921679799</v>
      </c>
      <c r="H528" s="8">
        <v>3.2881560726320598</v>
      </c>
      <c r="I528" s="8">
        <v>1.7172787782983301</v>
      </c>
      <c r="J528" s="8">
        <v>5.28690422836954</v>
      </c>
      <c r="K528" s="18">
        <v>1.4065926281150301E-4</v>
      </c>
      <c r="L528" s="19">
        <v>2.5651588638168701E-3</v>
      </c>
      <c r="M528" s="10" t="s">
        <v>4601</v>
      </c>
    </row>
    <row r="529" spans="1:13">
      <c r="A529" s="11" t="s">
        <v>1570</v>
      </c>
      <c r="B529" s="8">
        <v>14.019369381814</v>
      </c>
      <c r="C529" s="8">
        <v>10.441132673145001</v>
      </c>
      <c r="D529" s="8">
        <v>14.5071304432483</v>
      </c>
      <c r="E529" s="8">
        <v>7.8522686717093304</v>
      </c>
      <c r="F529" s="8">
        <v>4.7010983936718498</v>
      </c>
      <c r="G529" s="8">
        <v>3.9267811795274299</v>
      </c>
      <c r="H529" s="8">
        <v>2.5471522017064698</v>
      </c>
      <c r="I529" s="8">
        <v>1.3488851685193</v>
      </c>
      <c r="J529" s="8">
        <v>5.2785944238148996</v>
      </c>
      <c r="K529" s="18">
        <v>1.4271327049185099E-4</v>
      </c>
      <c r="L529" s="19">
        <v>2.5816129106728302E-3</v>
      </c>
      <c r="M529" s="10" t="s">
        <v>4602</v>
      </c>
    </row>
    <row r="530" spans="1:13">
      <c r="A530" s="11" t="s">
        <v>1848</v>
      </c>
      <c r="B530" s="8">
        <v>5.8395476985852097</v>
      </c>
      <c r="C530" s="8">
        <v>4.9163620513011699</v>
      </c>
      <c r="D530" s="8">
        <v>4.3262349929722799</v>
      </c>
      <c r="E530" s="8">
        <v>1.90644973953245</v>
      </c>
      <c r="F530" s="8">
        <v>1.3980516925208399</v>
      </c>
      <c r="G530" s="8">
        <v>1.8976405615290199</v>
      </c>
      <c r="H530" s="8">
        <v>2.8903506397442</v>
      </c>
      <c r="I530" s="8">
        <v>1.53124452232268</v>
      </c>
      <c r="J530" s="8">
        <v>5.2749828518101198</v>
      </c>
      <c r="K530" s="18">
        <v>1.4361572203281099E-4</v>
      </c>
      <c r="L530" s="19">
        <v>2.59033594911558E-3</v>
      </c>
      <c r="M530" s="10" t="s">
        <v>4603</v>
      </c>
    </row>
    <row r="531" spans="1:13">
      <c r="A531" s="11" t="s">
        <v>1774</v>
      </c>
      <c r="B531" s="8">
        <v>1.10556204640554</v>
      </c>
      <c r="C531" s="8">
        <v>1.6820552395825901</v>
      </c>
      <c r="D531" s="8">
        <v>1.69969680404756</v>
      </c>
      <c r="E531" s="8">
        <v>0.21562364223081501</v>
      </c>
      <c r="F531" s="8">
        <v>0</v>
      </c>
      <c r="G531" s="8">
        <v>0.18160771953017399</v>
      </c>
      <c r="H531" s="8">
        <v>9.7963927612174206</v>
      </c>
      <c r="I531" s="8">
        <v>3.2922506162152398</v>
      </c>
      <c r="J531" s="8">
        <v>5.2718934390984504</v>
      </c>
      <c r="K531" s="18">
        <v>1.4439242896548601E-4</v>
      </c>
      <c r="L531" s="19">
        <v>2.6024413220563001E-3</v>
      </c>
      <c r="M531" s="10" t="s">
        <v>4604</v>
      </c>
    </row>
    <row r="532" spans="1:13">
      <c r="A532" s="11" t="s">
        <v>1472</v>
      </c>
      <c r="B532" s="8">
        <v>6.2283627896073002</v>
      </c>
      <c r="C532" s="8">
        <v>5.1927280952080004</v>
      </c>
      <c r="D532" s="8">
        <v>6.9821479167298897</v>
      </c>
      <c r="E532" s="8">
        <v>0.708604575034532</v>
      </c>
      <c r="F532" s="8">
        <v>3.3343508869854199</v>
      </c>
      <c r="G532" s="8">
        <v>1.6909842020860499</v>
      </c>
      <c r="H532" s="8">
        <v>3.8781979959027102</v>
      </c>
      <c r="I532" s="8">
        <v>1.95538646007574</v>
      </c>
      <c r="J532" s="8">
        <v>5.2486194111294404</v>
      </c>
      <c r="K532" s="18">
        <v>1.50386652037034E-4</v>
      </c>
      <c r="L532" s="19">
        <v>2.6772081535199302E-3</v>
      </c>
      <c r="M532" s="10" t="s">
        <v>4605</v>
      </c>
    </row>
    <row r="533" spans="1:13">
      <c r="A533" s="11" t="s">
        <v>648</v>
      </c>
      <c r="B533" s="8">
        <v>19.902759697334499</v>
      </c>
      <c r="C533" s="8">
        <v>16.3302855954365</v>
      </c>
      <c r="D533" s="8">
        <v>15.4289579198742</v>
      </c>
      <c r="E533" s="8">
        <v>11.743911365557199</v>
      </c>
      <c r="F533" s="8">
        <v>4.64379620089335</v>
      </c>
      <c r="G533" s="8">
        <v>6.2062675557781599</v>
      </c>
      <c r="H533" s="8">
        <v>2.5114693709531699</v>
      </c>
      <c r="I533" s="8">
        <v>1.3285316804871701</v>
      </c>
      <c r="J533" s="8">
        <v>5.2465275699705698</v>
      </c>
      <c r="K533" s="18">
        <v>1.5093798852869799E-4</v>
      </c>
      <c r="L533" s="19">
        <v>2.6850844481699698E-3</v>
      </c>
      <c r="M533" s="10" t="s">
        <v>4606</v>
      </c>
    </row>
    <row r="534" spans="1:13">
      <c r="A534" s="11" t="s">
        <v>1643</v>
      </c>
      <c r="B534" s="8">
        <v>18.561702833648301</v>
      </c>
      <c r="C534" s="8">
        <v>17.971333491656399</v>
      </c>
      <c r="D534" s="8">
        <v>15.133182203447999</v>
      </c>
      <c r="E534" s="8">
        <v>9.2150228887303207</v>
      </c>
      <c r="F534" s="8">
        <v>6.9688039862959803</v>
      </c>
      <c r="G534" s="8">
        <v>3.88064888183562</v>
      </c>
      <c r="H534" s="8">
        <v>2.7992182278284301</v>
      </c>
      <c r="I534" s="8">
        <v>1.48502396420028</v>
      </c>
      <c r="J534" s="8">
        <v>5.2415942136475699</v>
      </c>
      <c r="K534" s="18">
        <v>1.52246626545779E-4</v>
      </c>
      <c r="L534" s="19">
        <v>2.69874393966459E-3</v>
      </c>
      <c r="M534" s="10" t="s">
        <v>2381</v>
      </c>
    </row>
    <row r="535" spans="1:13">
      <c r="A535" s="11" t="s">
        <v>247</v>
      </c>
      <c r="B535" s="8">
        <v>23.240108630303499</v>
      </c>
      <c r="C535" s="8">
        <v>27.0011267600118</v>
      </c>
      <c r="D535" s="8">
        <v>22.033168924405299</v>
      </c>
      <c r="E535" s="8">
        <v>14.051189929587901</v>
      </c>
      <c r="F535" s="8">
        <v>11.8829788950923</v>
      </c>
      <c r="G535" s="8">
        <v>9.9257352164297892</v>
      </c>
      <c r="H535" s="8">
        <v>2.11275605717735</v>
      </c>
      <c r="I535" s="8">
        <v>1.07912620058224</v>
      </c>
      <c r="J535" s="8">
        <v>5.21777382311737</v>
      </c>
      <c r="K535" s="18">
        <v>1.5873412141842401E-4</v>
      </c>
      <c r="L535" s="19">
        <v>2.7888368469559601E-3</v>
      </c>
      <c r="M535" s="10" t="s">
        <v>2402</v>
      </c>
    </row>
    <row r="536" spans="1:13">
      <c r="A536" s="11" t="s">
        <v>547</v>
      </c>
      <c r="B536" s="8">
        <v>1.6037497397795499</v>
      </c>
      <c r="C536" s="8">
        <v>1.3586485819974099</v>
      </c>
      <c r="D536" s="8">
        <v>1.61805862223024</v>
      </c>
      <c r="E536" s="8">
        <v>0</v>
      </c>
      <c r="F536" s="8">
        <v>0.137983920527738</v>
      </c>
      <c r="G536" s="8">
        <v>0.23051321918090101</v>
      </c>
      <c r="H536" s="8">
        <v>8.9400922195011905</v>
      </c>
      <c r="I536" s="8">
        <v>3.1602897132800498</v>
      </c>
      <c r="J536" s="8">
        <v>5.2019911598691504</v>
      </c>
      <c r="K536" s="18">
        <v>1.63191005290282E-4</v>
      </c>
      <c r="L536" s="19">
        <v>2.8412128198095602E-3</v>
      </c>
      <c r="M536" s="10" t="s">
        <v>2825</v>
      </c>
    </row>
    <row r="537" spans="1:13">
      <c r="A537" s="11" t="s">
        <v>1904</v>
      </c>
      <c r="B537" s="8">
        <v>17.127017752793599</v>
      </c>
      <c r="C537" s="8">
        <v>14.739804161358601</v>
      </c>
      <c r="D537" s="8">
        <v>15.928729814143299</v>
      </c>
      <c r="E537" s="8">
        <v>11.4748008952178</v>
      </c>
      <c r="F537" s="8">
        <v>5.2393944801520398</v>
      </c>
      <c r="G537" s="8">
        <v>6.1999206805244498</v>
      </c>
      <c r="H537" s="8">
        <v>2.29133263485503</v>
      </c>
      <c r="I537" s="8">
        <v>1.1961869112052299</v>
      </c>
      <c r="J537" s="8">
        <v>5.2020919520465601</v>
      </c>
      <c r="K537" s="18">
        <v>1.6316213163919499E-4</v>
      </c>
      <c r="L537" s="19">
        <v>2.8412128198095602E-3</v>
      </c>
      <c r="M537" s="10" t="s">
        <v>4607</v>
      </c>
    </row>
    <row r="538" spans="1:13">
      <c r="A538" s="11" t="s">
        <v>1479</v>
      </c>
      <c r="B538" s="8">
        <v>2.0362761847503998</v>
      </c>
      <c r="C538" s="8">
        <v>4.2716068260547804</v>
      </c>
      <c r="D538" s="8">
        <v>4.5654313987506496</v>
      </c>
      <c r="E538" s="8">
        <v>0</v>
      </c>
      <c r="F538" s="8">
        <v>0.46719404202927001</v>
      </c>
      <c r="G538" s="8">
        <v>0.19512129057938901</v>
      </c>
      <c r="H538" s="8">
        <v>12.1353943250288</v>
      </c>
      <c r="I538" s="8">
        <v>3.60114908277655</v>
      </c>
      <c r="J538" s="8">
        <v>5.19078003975548</v>
      </c>
      <c r="K538" s="18">
        <v>1.6643615410092701E-4</v>
      </c>
      <c r="L538" s="19">
        <v>2.8838016974788798E-3</v>
      </c>
      <c r="M538" s="10" t="s">
        <v>2591</v>
      </c>
    </row>
    <row r="539" spans="1:13">
      <c r="A539" s="11" t="s">
        <v>534</v>
      </c>
      <c r="B539" s="8">
        <v>2.2458928508276501</v>
      </c>
      <c r="C539" s="8">
        <v>3.1892087162852398</v>
      </c>
      <c r="D539" s="8">
        <v>2.95410266977983</v>
      </c>
      <c r="E539" s="8">
        <v>0.10220663136638899</v>
      </c>
      <c r="F539" s="8">
        <v>0.51528754635581298</v>
      </c>
      <c r="G539" s="8">
        <v>0.86082922314436305</v>
      </c>
      <c r="H539" s="8">
        <v>6.5913040500350499</v>
      </c>
      <c r="I539" s="8">
        <v>2.72056392204665</v>
      </c>
      <c r="J539" s="8">
        <v>5.1799484097039201</v>
      </c>
      <c r="K539" s="18">
        <v>1.6963547704388899E-4</v>
      </c>
      <c r="L539" s="19">
        <v>2.9166892064115199E-3</v>
      </c>
      <c r="M539" s="10" t="s">
        <v>2454</v>
      </c>
    </row>
    <row r="540" spans="1:13">
      <c r="A540" s="11" t="s">
        <v>48</v>
      </c>
      <c r="B540" s="8">
        <v>10.1436321597338</v>
      </c>
      <c r="C540" s="8">
        <v>7.7534258515621</v>
      </c>
      <c r="D540" s="8">
        <v>5.7454793450379</v>
      </c>
      <c r="E540" s="8">
        <v>1.09330780035783</v>
      </c>
      <c r="F540" s="8">
        <v>0</v>
      </c>
      <c r="G540" s="8">
        <v>1.5347198967711499</v>
      </c>
      <c r="H540" s="8">
        <v>10.128436028898999</v>
      </c>
      <c r="I540" s="8">
        <v>3.3403395140859198</v>
      </c>
      <c r="J540" s="8">
        <v>5.1592131079507597</v>
      </c>
      <c r="K540" s="18">
        <v>1.75940373734023E-4</v>
      </c>
      <c r="L540" s="19">
        <v>2.9875935639022601E-3</v>
      </c>
      <c r="M540" s="10" t="s">
        <v>2610</v>
      </c>
    </row>
    <row r="541" spans="1:13">
      <c r="A541" s="11" t="s">
        <v>11</v>
      </c>
      <c r="B541" s="8">
        <v>7.4786565565235197</v>
      </c>
      <c r="C541" s="8">
        <v>4.42492849918224</v>
      </c>
      <c r="D541" s="8">
        <v>4.47133759415975</v>
      </c>
      <c r="E541" s="8">
        <v>0.56723416517603498</v>
      </c>
      <c r="F541" s="8">
        <v>1.14391286465534</v>
      </c>
      <c r="G541" s="8">
        <v>1.1943739345028599</v>
      </c>
      <c r="H541" s="8">
        <v>5.1062868000773802</v>
      </c>
      <c r="I541" s="8">
        <v>2.35227457053574</v>
      </c>
      <c r="J541" s="8">
        <v>5.1545119614955501</v>
      </c>
      <c r="K541" s="18">
        <v>1.7740354403247E-4</v>
      </c>
      <c r="L541" s="19">
        <v>3.0041633115828201E-3</v>
      </c>
      <c r="M541" s="10" t="s">
        <v>4608</v>
      </c>
    </row>
    <row r="542" spans="1:13">
      <c r="A542" s="11" t="s">
        <v>1743</v>
      </c>
      <c r="B542" s="8">
        <v>10.3348999364744</v>
      </c>
      <c r="C542" s="8">
        <v>8.2403921233811595</v>
      </c>
      <c r="D542" s="8">
        <v>7.6329166690813102</v>
      </c>
      <c r="E542" s="8">
        <v>2.48994587102001</v>
      </c>
      <c r="F542" s="8">
        <v>1.6737832386332101</v>
      </c>
      <c r="G542" s="8">
        <v>2.79618930287472</v>
      </c>
      <c r="H542" s="8">
        <v>3.6463965461586398</v>
      </c>
      <c r="I542" s="8">
        <v>1.8664714632058199</v>
      </c>
      <c r="J542" s="8">
        <v>5.1334657354516997</v>
      </c>
      <c r="K542" s="18">
        <v>1.8411124893016201E-4</v>
      </c>
      <c r="L542" s="19">
        <v>3.0859598597022999E-3</v>
      </c>
      <c r="M542" s="10" t="s">
        <v>2541</v>
      </c>
    </row>
    <row r="543" spans="1:13">
      <c r="A543" s="11" t="s">
        <v>430</v>
      </c>
      <c r="B543" s="8">
        <v>6.7786562466033002</v>
      </c>
      <c r="C543" s="8">
        <v>4.85095431056018</v>
      </c>
      <c r="D543" s="8">
        <v>6.3435467856324896</v>
      </c>
      <c r="E543" s="8">
        <v>3.7219351706528698</v>
      </c>
      <c r="F543" s="8">
        <v>2.8400479923358302</v>
      </c>
      <c r="G543" s="8">
        <v>2.5417115483367798</v>
      </c>
      <c r="H543" s="8">
        <v>2.0906689674857102</v>
      </c>
      <c r="I543" s="8">
        <v>1.06396464644485</v>
      </c>
      <c r="J543" s="8">
        <v>5.1318102119482303</v>
      </c>
      <c r="K543" s="18">
        <v>1.8464998989878501E-4</v>
      </c>
      <c r="L543" s="19">
        <v>3.0928873308046501E-3</v>
      </c>
      <c r="M543" s="10" t="s">
        <v>2386</v>
      </c>
    </row>
    <row r="544" spans="1:13">
      <c r="A544" s="11" t="s">
        <v>1723</v>
      </c>
      <c r="B544" s="8">
        <v>9.8911639908786899</v>
      </c>
      <c r="C544" s="8">
        <v>7.7524596925774798</v>
      </c>
      <c r="D544" s="8">
        <v>15.2067266403246</v>
      </c>
      <c r="E544" s="8">
        <v>1.6076052391554401</v>
      </c>
      <c r="F544" s="8">
        <v>4.5387682868170698</v>
      </c>
      <c r="G544" s="8">
        <v>2.16639339447023</v>
      </c>
      <c r="H544" s="8">
        <v>4.1194612460865496</v>
      </c>
      <c r="I544" s="8">
        <v>2.0424556703155701</v>
      </c>
      <c r="J544" s="8">
        <v>5.1186620042497504</v>
      </c>
      <c r="K544" s="18">
        <v>1.88987514988763E-4</v>
      </c>
      <c r="L544" s="19">
        <v>3.1484298442992801E-3</v>
      </c>
      <c r="M544" s="10" t="s">
        <v>4609</v>
      </c>
    </row>
    <row r="545" spans="1:13">
      <c r="A545" s="11" t="s">
        <v>1788</v>
      </c>
      <c r="B545" s="8">
        <v>5.2084377314174199</v>
      </c>
      <c r="C545" s="8">
        <v>6.2434410794206103</v>
      </c>
      <c r="D545" s="8">
        <v>3.1140196450139799</v>
      </c>
      <c r="E545" s="8">
        <v>0.84652441235055398</v>
      </c>
      <c r="F545" s="8">
        <v>1.02428615021673</v>
      </c>
      <c r="G545" s="8">
        <v>1.2833641971424901</v>
      </c>
      <c r="H545" s="8">
        <v>4.1670007165984204</v>
      </c>
      <c r="I545" s="8">
        <v>2.0590093481405098</v>
      </c>
      <c r="J545" s="8">
        <v>5.1186708625677904</v>
      </c>
      <c r="K545" s="18">
        <v>1.88984557163605E-4</v>
      </c>
      <c r="L545" s="19">
        <v>3.1484298442992801E-3</v>
      </c>
      <c r="M545" s="10" t="s">
        <v>2550</v>
      </c>
    </row>
    <row r="546" spans="1:13">
      <c r="A546" s="11" t="s">
        <v>98</v>
      </c>
      <c r="B546" s="8">
        <v>8.4814780857296306</v>
      </c>
      <c r="C546" s="8">
        <v>8.6439137925888705</v>
      </c>
      <c r="D546" s="8">
        <v>4.80401461622301</v>
      </c>
      <c r="E546" s="8">
        <v>0.91415638931602805</v>
      </c>
      <c r="F546" s="8">
        <v>1.5362780168588701</v>
      </c>
      <c r="G546" s="8">
        <v>1.7965330518802001</v>
      </c>
      <c r="H546" s="8">
        <v>4.7468602580560697</v>
      </c>
      <c r="I546" s="8">
        <v>2.2469735791591701</v>
      </c>
      <c r="J546" s="8">
        <v>5.1121658626288502</v>
      </c>
      <c r="K546" s="18">
        <v>1.9116965562844101E-4</v>
      </c>
      <c r="L546" s="19">
        <v>3.1804851748818198E-3</v>
      </c>
      <c r="M546" s="10" t="s">
        <v>4610</v>
      </c>
    </row>
    <row r="547" spans="1:13">
      <c r="A547" s="11" t="s">
        <v>1692</v>
      </c>
      <c r="B547" s="8">
        <v>22.701727735393</v>
      </c>
      <c r="C547" s="8">
        <v>20.095708976747101</v>
      </c>
      <c r="D547" s="8">
        <v>27.9214028402357</v>
      </c>
      <c r="E547" s="8">
        <v>14.1684436006905</v>
      </c>
      <c r="F547" s="8">
        <v>8.4825481955314395</v>
      </c>
      <c r="G547" s="8">
        <v>11.1874562359225</v>
      </c>
      <c r="H547" s="8">
        <v>2.2016524270001199</v>
      </c>
      <c r="I547" s="8">
        <v>1.13858672983676</v>
      </c>
      <c r="J547" s="8">
        <v>5.1108918261581602</v>
      </c>
      <c r="K547" s="18">
        <v>1.9160069497702799E-4</v>
      </c>
      <c r="L547" s="19">
        <v>3.18546199263189E-3</v>
      </c>
      <c r="M547" s="10" t="s">
        <v>4611</v>
      </c>
    </row>
    <row r="548" spans="1:13">
      <c r="A548" s="11" t="s">
        <v>715</v>
      </c>
      <c r="B548" s="8">
        <v>16.861729373723101</v>
      </c>
      <c r="C548" s="8">
        <v>10.883619336616499</v>
      </c>
      <c r="D548" s="8">
        <v>15.1219307668655</v>
      </c>
      <c r="E548" s="8">
        <v>6.3945635906926599</v>
      </c>
      <c r="F548" s="8">
        <v>6.1254088735389702</v>
      </c>
      <c r="G548" s="8">
        <v>6.4629394017187902</v>
      </c>
      <c r="H548" s="8">
        <v>2.2768316452120598</v>
      </c>
      <c r="I548" s="8">
        <v>1.18702761883633</v>
      </c>
      <c r="J548" s="8">
        <v>5.0939998367468897</v>
      </c>
      <c r="K548" s="18">
        <v>1.9741247005972701E-4</v>
      </c>
      <c r="L548" s="19">
        <v>3.2584598499780801E-3</v>
      </c>
      <c r="M548" s="10" t="s">
        <v>4612</v>
      </c>
    </row>
    <row r="549" spans="1:13">
      <c r="A549" s="11" t="s">
        <v>1912</v>
      </c>
      <c r="B549" s="8">
        <v>21.232792411338099</v>
      </c>
      <c r="C549" s="8">
        <v>24.0483576173941</v>
      </c>
      <c r="D549" s="8">
        <v>25.5090757566124</v>
      </c>
      <c r="E549" s="8">
        <v>17.775666833586801</v>
      </c>
      <c r="F549" s="8">
        <v>5.2392209442988298</v>
      </c>
      <c r="G549" s="8">
        <v>6.6795694585066698</v>
      </c>
      <c r="H549" s="8">
        <v>2.8290617141317802</v>
      </c>
      <c r="I549" s="8">
        <v>1.5003236485265801</v>
      </c>
      <c r="J549" s="8">
        <v>5.0925481462634101</v>
      </c>
      <c r="K549" s="18">
        <v>1.97920435649889E-4</v>
      </c>
      <c r="L549" s="19">
        <v>3.2619827950425501E-3</v>
      </c>
      <c r="M549" s="10" t="s">
        <v>2381</v>
      </c>
    </row>
    <row r="550" spans="1:13">
      <c r="A550" s="11" t="s">
        <v>1493</v>
      </c>
      <c r="B550" s="8">
        <v>5.3450450171241002</v>
      </c>
      <c r="C550" s="8">
        <v>4.83003893727291</v>
      </c>
      <c r="D550" s="8">
        <v>4.9000647159817303</v>
      </c>
      <c r="E550" s="8">
        <v>3.0810855066726601</v>
      </c>
      <c r="F550" s="8">
        <v>1.2263430693144</v>
      </c>
      <c r="G550" s="8">
        <v>2.45844548535803</v>
      </c>
      <c r="H550" s="8">
        <v>2.4112021553064902</v>
      </c>
      <c r="I550" s="8">
        <v>1.26975261163389</v>
      </c>
      <c r="J550" s="8">
        <v>5.0878068366178697</v>
      </c>
      <c r="K550" s="18">
        <v>1.9958899782987699E-4</v>
      </c>
      <c r="L550" s="19">
        <v>3.2850910083400799E-3</v>
      </c>
      <c r="M550" s="10" t="s">
        <v>2386</v>
      </c>
    </row>
    <row r="551" spans="1:13">
      <c r="A551" s="11" t="s">
        <v>1466</v>
      </c>
      <c r="B551" s="8">
        <v>1.3359267216056301</v>
      </c>
      <c r="C551" s="8">
        <v>2.5868730740444899</v>
      </c>
      <c r="D551" s="8">
        <v>2.39617075401625</v>
      </c>
      <c r="E551" s="8">
        <v>0.227983778117472</v>
      </c>
      <c r="F551" s="8">
        <v>0</v>
      </c>
      <c r="G551" s="8">
        <v>0</v>
      </c>
      <c r="H551" s="8">
        <v>12.199395692298101</v>
      </c>
      <c r="I551" s="8">
        <v>3.60873777928881</v>
      </c>
      <c r="J551" s="8">
        <v>5.0682778624967</v>
      </c>
      <c r="K551" s="18">
        <v>2.0661778047052201E-4</v>
      </c>
      <c r="L551" s="19">
        <v>3.3666473666234598E-3</v>
      </c>
      <c r="M551" s="10" t="s">
        <v>4613</v>
      </c>
    </row>
    <row r="552" spans="1:13">
      <c r="A552" s="11" t="s">
        <v>781</v>
      </c>
      <c r="B552" s="8">
        <v>4.7065591681520704</v>
      </c>
      <c r="C552" s="8">
        <v>3.28094165283883</v>
      </c>
      <c r="D552" s="8">
        <v>4.5586096857902501</v>
      </c>
      <c r="E552" s="8">
        <v>2.05619736229669</v>
      </c>
      <c r="F552" s="8">
        <v>1.2958221001372201</v>
      </c>
      <c r="G552" s="8">
        <v>1.2988649227212199</v>
      </c>
      <c r="H552" s="8">
        <v>2.7301135867736699</v>
      </c>
      <c r="I552" s="8">
        <v>1.4489609759312401</v>
      </c>
      <c r="J552" s="8">
        <v>5.0596598579146397</v>
      </c>
      <c r="K552" s="18">
        <v>2.0980113966937201E-4</v>
      </c>
      <c r="L552" s="19">
        <v>3.4054357469967302E-3</v>
      </c>
      <c r="M552" s="10" t="s">
        <v>2496</v>
      </c>
    </row>
    <row r="553" spans="1:13">
      <c r="A553" s="11" t="s">
        <v>719</v>
      </c>
      <c r="B553" s="8">
        <v>7.9176927470571403</v>
      </c>
      <c r="C553" s="8">
        <v>5.6660736824165996</v>
      </c>
      <c r="D553" s="8">
        <v>10.496750060242301</v>
      </c>
      <c r="E553" s="8">
        <v>2.5849062383688</v>
      </c>
      <c r="F553" s="8">
        <v>1.6586345856879301</v>
      </c>
      <c r="G553" s="8">
        <v>3.16672258481303</v>
      </c>
      <c r="H553" s="8">
        <v>3.1909595555952901</v>
      </c>
      <c r="I553" s="8">
        <v>1.67399032302905</v>
      </c>
      <c r="J553" s="8">
        <v>5.0577558378786698</v>
      </c>
      <c r="K553" s="18">
        <v>2.10511325371554E-4</v>
      </c>
      <c r="L553" s="19">
        <v>3.41471528839542E-3</v>
      </c>
      <c r="M553" s="10" t="s">
        <v>4268</v>
      </c>
    </row>
    <row r="554" spans="1:13">
      <c r="A554" s="11" t="s">
        <v>360</v>
      </c>
      <c r="B554" s="8">
        <v>0.66497657257462495</v>
      </c>
      <c r="C554" s="8">
        <v>0.42921765159798397</v>
      </c>
      <c r="D554" s="8">
        <v>1.06020280539819</v>
      </c>
      <c r="E554" s="8">
        <v>0</v>
      </c>
      <c r="F554" s="8">
        <v>0.101712821054606</v>
      </c>
      <c r="G554" s="8">
        <v>4.2479858746575699E-2</v>
      </c>
      <c r="H554" s="8">
        <v>10.9948791564094</v>
      </c>
      <c r="I554" s="8">
        <v>3.4587598426539601</v>
      </c>
      <c r="J554" s="8">
        <v>5.0446153451417102</v>
      </c>
      <c r="K554" s="18">
        <v>2.1548145522267E-4</v>
      </c>
      <c r="L554" s="19">
        <v>3.45326975588486E-3</v>
      </c>
      <c r="M554" s="10" t="s">
        <v>2504</v>
      </c>
    </row>
    <row r="555" spans="1:13">
      <c r="A555" s="11" t="s">
        <v>419</v>
      </c>
      <c r="B555" s="8">
        <v>1.46033651047377</v>
      </c>
      <c r="C555" s="8">
        <v>3.6132728501634799</v>
      </c>
      <c r="D555" s="8">
        <v>2.4737994346739698</v>
      </c>
      <c r="E555" s="8">
        <v>0.22152448240776901</v>
      </c>
      <c r="F555" s="8">
        <v>0.55842172602500495</v>
      </c>
      <c r="G555" s="8">
        <v>0.279866500171017</v>
      </c>
      <c r="H555" s="8">
        <v>6.3958190041245304</v>
      </c>
      <c r="I555" s="8">
        <v>2.67712911243509</v>
      </c>
      <c r="J555" s="8">
        <v>5.0437119430586996</v>
      </c>
      <c r="K555" s="18">
        <v>2.1582761096567999E-4</v>
      </c>
      <c r="L555" s="19">
        <v>3.4554841402401298E-3</v>
      </c>
      <c r="M555" s="10" t="s">
        <v>2455</v>
      </c>
    </row>
    <row r="556" spans="1:13">
      <c r="A556" s="11" t="s">
        <v>1756</v>
      </c>
      <c r="B556" s="8">
        <v>7.3335573185634804</v>
      </c>
      <c r="C556" s="8">
        <v>9.0726155801194501</v>
      </c>
      <c r="D556" s="8">
        <v>8.0384071030549098</v>
      </c>
      <c r="E556" s="8">
        <v>2.50302966096474</v>
      </c>
      <c r="F556" s="8">
        <v>3.0847270317494502</v>
      </c>
      <c r="G556" s="8">
        <v>3.51360286795141</v>
      </c>
      <c r="H556" s="8">
        <v>2.68896064763595</v>
      </c>
      <c r="I556" s="8">
        <v>1.42704864183187</v>
      </c>
      <c r="J556" s="8">
        <v>5.0409908061701998</v>
      </c>
      <c r="K556" s="18">
        <v>2.1687377231065699E-4</v>
      </c>
      <c r="L556" s="19">
        <v>3.4699803569705101E-3</v>
      </c>
      <c r="M556" s="10" t="s">
        <v>2510</v>
      </c>
    </row>
    <row r="557" spans="1:13">
      <c r="A557" s="11" t="s">
        <v>588</v>
      </c>
      <c r="B557" s="8">
        <v>9.0237843460290694</v>
      </c>
      <c r="C557" s="8">
        <v>9.1736146870407094</v>
      </c>
      <c r="D557" s="8">
        <v>14.162237955838</v>
      </c>
      <c r="E557" s="8">
        <v>5.23587095796554</v>
      </c>
      <c r="F557" s="8">
        <v>1.24222587719511</v>
      </c>
      <c r="G557" s="8">
        <v>2.5940475963329699</v>
      </c>
      <c r="H557" s="8">
        <v>3.9894524353071699</v>
      </c>
      <c r="I557" s="8">
        <v>1.9961907456763801</v>
      </c>
      <c r="J557" s="8">
        <v>5.0354457268834896</v>
      </c>
      <c r="K557" s="18">
        <v>2.1902200811214299E-4</v>
      </c>
      <c r="L557" s="19">
        <v>3.4952793734712002E-3</v>
      </c>
      <c r="M557" s="10" t="s">
        <v>4614</v>
      </c>
    </row>
    <row r="558" spans="1:13">
      <c r="A558" s="11" t="s">
        <v>594</v>
      </c>
      <c r="B558" s="8">
        <v>3.1358653245156201</v>
      </c>
      <c r="C558" s="8">
        <v>3.0361266979035499</v>
      </c>
      <c r="D558" s="8">
        <v>2.4105477785403502</v>
      </c>
      <c r="E558" s="8">
        <v>0.611604482096471</v>
      </c>
      <c r="F558" s="8">
        <v>0.770870169348296</v>
      </c>
      <c r="G558" s="8">
        <v>0.77268031069438003</v>
      </c>
      <c r="H558" s="8">
        <v>3.6853596071580701</v>
      </c>
      <c r="I558" s="8">
        <v>1.8818054003654201</v>
      </c>
      <c r="J558" s="8">
        <v>5.0298570392746198</v>
      </c>
      <c r="K558" s="18">
        <v>2.21209583716543E-4</v>
      </c>
      <c r="L558" s="19">
        <v>3.5233485117022499E-3</v>
      </c>
      <c r="M558" s="10" t="s">
        <v>4615</v>
      </c>
    </row>
    <row r="559" spans="1:13">
      <c r="A559" s="11" t="s">
        <v>1482</v>
      </c>
      <c r="B559" s="8">
        <v>0.96887860761113198</v>
      </c>
      <c r="C559" s="8">
        <v>1.7197815666478899</v>
      </c>
      <c r="D559" s="8">
        <v>0.724091170260037</v>
      </c>
      <c r="E559" s="8">
        <v>0</v>
      </c>
      <c r="F559" s="8">
        <v>0</v>
      </c>
      <c r="G559" s="8">
        <v>9.2840473088879397E-2</v>
      </c>
      <c r="H559" s="8">
        <v>12.9584461010596</v>
      </c>
      <c r="I559" s="8">
        <v>3.6958208241668702</v>
      </c>
      <c r="J559" s="8">
        <v>5.0170962501801197</v>
      </c>
      <c r="K559" s="18">
        <v>2.2629029449509501E-4</v>
      </c>
      <c r="L559" s="19">
        <v>3.5763827294201999E-3</v>
      </c>
      <c r="M559" s="10" t="s">
        <v>4616</v>
      </c>
    </row>
    <row r="560" spans="1:13">
      <c r="A560" s="11" t="s">
        <v>366</v>
      </c>
      <c r="B560" s="8">
        <v>1.04516457014874</v>
      </c>
      <c r="C560" s="8">
        <v>1.4166912215435501</v>
      </c>
      <c r="D560" s="8">
        <v>1.68718348249143</v>
      </c>
      <c r="E560" s="8">
        <v>0.14269080098683801</v>
      </c>
      <c r="F560" s="8">
        <v>0.143878712653145</v>
      </c>
      <c r="G560" s="8">
        <v>0</v>
      </c>
      <c r="H560" s="8">
        <v>9.2608986531779394</v>
      </c>
      <c r="I560" s="8">
        <v>3.21115219559973</v>
      </c>
      <c r="J560" s="8">
        <v>5.01439034978441</v>
      </c>
      <c r="K560" s="18">
        <v>2.2738318593913001E-4</v>
      </c>
      <c r="L560" s="19">
        <v>3.5846290489227601E-3</v>
      </c>
      <c r="M560" s="10" t="s">
        <v>4617</v>
      </c>
    </row>
    <row r="561" spans="1:13">
      <c r="A561" s="11" t="s">
        <v>376</v>
      </c>
      <c r="B561" s="8">
        <v>3.3416286395316201</v>
      </c>
      <c r="C561" s="8">
        <v>2.94122322840049</v>
      </c>
      <c r="D561" s="8">
        <v>2.4519586354953802</v>
      </c>
      <c r="E561" s="8">
        <v>0.20737041662403</v>
      </c>
      <c r="F561" s="8">
        <v>0.836387163849869</v>
      </c>
      <c r="G561" s="8">
        <v>0.34931297951825502</v>
      </c>
      <c r="H561" s="8">
        <v>5.9849163203418199</v>
      </c>
      <c r="I561" s="8">
        <v>2.5813310758952901</v>
      </c>
      <c r="J561" s="8">
        <v>5.0110510266127797</v>
      </c>
      <c r="K561" s="18">
        <v>2.28739496311697E-4</v>
      </c>
      <c r="L561" s="19">
        <v>3.5968401195531699E-3</v>
      </c>
      <c r="M561" s="10" t="s">
        <v>4618</v>
      </c>
    </row>
    <row r="562" spans="1:13">
      <c r="A562" s="11" t="s">
        <v>1453</v>
      </c>
      <c r="B562" s="8">
        <v>2.20922018948262</v>
      </c>
      <c r="C562" s="8">
        <v>2.40632350812316</v>
      </c>
      <c r="D562" s="8">
        <v>1.9812721467454899</v>
      </c>
      <c r="E562" s="8">
        <v>0.565524692349477</v>
      </c>
      <c r="F562" s="8">
        <v>0.19007757600368899</v>
      </c>
      <c r="G562" s="8">
        <v>0.15876992685501001</v>
      </c>
      <c r="H562" s="8">
        <v>6.13499270091254</v>
      </c>
      <c r="I562" s="8">
        <v>2.6170616274474998</v>
      </c>
      <c r="J562" s="8">
        <v>5.0098035339135896</v>
      </c>
      <c r="K562" s="18">
        <v>2.2924834190245799E-4</v>
      </c>
      <c r="L562" s="19">
        <v>3.6002210942337599E-3</v>
      </c>
      <c r="M562" s="10" t="s">
        <v>4619</v>
      </c>
    </row>
    <row r="563" spans="1:13">
      <c r="A563" s="11" t="s">
        <v>563</v>
      </c>
      <c r="B563" s="8">
        <v>3.8678308190769299</v>
      </c>
      <c r="C563" s="8">
        <v>2.6213680238998398</v>
      </c>
      <c r="D563" s="8">
        <v>3.1218721230136901</v>
      </c>
      <c r="E563" s="8">
        <v>0.52805452214775905</v>
      </c>
      <c r="F563" s="8">
        <v>0.53245061582000497</v>
      </c>
      <c r="G563" s="8">
        <v>0.44475075442884499</v>
      </c>
      <c r="H563" s="8">
        <v>5.2551278939231798</v>
      </c>
      <c r="I563" s="8">
        <v>2.3937258754497699</v>
      </c>
      <c r="J563" s="8">
        <v>5.00715914992149</v>
      </c>
      <c r="K563" s="18">
        <v>2.30330874749456E-4</v>
      </c>
      <c r="L563" s="19">
        <v>3.6126196232968101E-3</v>
      </c>
      <c r="M563" s="10" t="s">
        <v>2386</v>
      </c>
    </row>
    <row r="564" spans="1:13">
      <c r="A564" s="11" t="s">
        <v>1931</v>
      </c>
      <c r="B564" s="8">
        <v>3.5144934151026801</v>
      </c>
      <c r="C564" s="8">
        <v>2.38189856007078</v>
      </c>
      <c r="D564" s="8">
        <v>3.4670535517708898</v>
      </c>
      <c r="E564" s="8">
        <v>0.23990761588512199</v>
      </c>
      <c r="F564" s="8">
        <v>0.48380972971650399</v>
      </c>
      <c r="G564" s="8">
        <v>0.60618225211379195</v>
      </c>
      <c r="H564" s="8">
        <v>5.8298276594667602</v>
      </c>
      <c r="I564" s="8">
        <v>2.54345323531125</v>
      </c>
      <c r="J564" s="8">
        <v>4.9954422931224096</v>
      </c>
      <c r="K564" s="18">
        <v>2.35191862277871E-4</v>
      </c>
      <c r="L564" s="19">
        <v>3.6638070950934902E-3</v>
      </c>
      <c r="M564" s="10" t="s">
        <v>2395</v>
      </c>
    </row>
    <row r="565" spans="1:13">
      <c r="A565" s="11" t="s">
        <v>64</v>
      </c>
      <c r="B565" s="8">
        <v>6.8138068374313203</v>
      </c>
      <c r="C565" s="8">
        <v>4.7122060221307702</v>
      </c>
      <c r="D565" s="8">
        <v>6.1107560779028498</v>
      </c>
      <c r="E565" s="8">
        <v>1.3289329644780901</v>
      </c>
      <c r="F565" s="8">
        <v>3.0149919708938699</v>
      </c>
      <c r="G565" s="8">
        <v>1.95875018403935</v>
      </c>
      <c r="H565" s="8">
        <v>2.9576706188074202</v>
      </c>
      <c r="I565" s="8">
        <v>1.5644613955497999</v>
      </c>
      <c r="J565" s="8">
        <v>4.9915143892588096</v>
      </c>
      <c r="K565" s="18">
        <v>2.3684525137683399E-4</v>
      </c>
      <c r="L565" s="19">
        <v>3.68432587883106E-3</v>
      </c>
      <c r="M565" s="10" t="s">
        <v>4620</v>
      </c>
    </row>
    <row r="566" spans="1:13">
      <c r="A566" s="11" t="s">
        <v>1718</v>
      </c>
      <c r="B566" s="8">
        <v>6.7197114096763197</v>
      </c>
      <c r="C566" s="8">
        <v>8.6746477082958506</v>
      </c>
      <c r="D566" s="8">
        <v>6.0263694463508601</v>
      </c>
      <c r="E566" s="8">
        <v>0.50967040174706002</v>
      </c>
      <c r="F566" s="8">
        <v>1.54174033869659</v>
      </c>
      <c r="G566" s="8">
        <v>1.28780051782397</v>
      </c>
      <c r="H566" s="8">
        <v>5.7651235947300599</v>
      </c>
      <c r="I566" s="8">
        <v>2.52735153720797</v>
      </c>
      <c r="J566" s="8">
        <v>4.9882598107235099</v>
      </c>
      <c r="K566" s="18">
        <v>2.3822438388086E-4</v>
      </c>
      <c r="L566" s="19">
        <v>3.6987785950670601E-3</v>
      </c>
      <c r="M566" s="10" t="s">
        <v>2399</v>
      </c>
    </row>
    <row r="567" spans="1:13">
      <c r="A567" s="11" t="s">
        <v>660</v>
      </c>
      <c r="B567" s="8">
        <v>25.3396938633046</v>
      </c>
      <c r="C567" s="8">
        <v>15.6743372522455</v>
      </c>
      <c r="D567" s="8">
        <v>17.043852135280002</v>
      </c>
      <c r="E567" s="8">
        <v>10.0901926602857</v>
      </c>
      <c r="F567" s="8">
        <v>5.8138252995541899</v>
      </c>
      <c r="G567" s="8">
        <v>6.07028875370934</v>
      </c>
      <c r="H567" s="8">
        <v>2.71477505192395</v>
      </c>
      <c r="I567" s="8">
        <v>1.4408326603063</v>
      </c>
      <c r="J567" s="8">
        <v>4.9821951834816502</v>
      </c>
      <c r="K567" s="18">
        <v>2.4081663611962299E-4</v>
      </c>
      <c r="L567" s="19">
        <v>3.7319767317193098E-3</v>
      </c>
      <c r="M567" s="10" t="s">
        <v>2500</v>
      </c>
    </row>
    <row r="568" spans="1:13">
      <c r="A568" s="11" t="s">
        <v>1818</v>
      </c>
      <c r="B568" s="8">
        <v>0.86445687088460299</v>
      </c>
      <c r="C568" s="8">
        <v>0.35869806438983698</v>
      </c>
      <c r="D568" s="8">
        <v>0.55375852545493098</v>
      </c>
      <c r="E568" s="8">
        <v>0</v>
      </c>
      <c r="F568" s="8">
        <v>0</v>
      </c>
      <c r="G568" s="8">
        <v>0</v>
      </c>
      <c r="H568" s="8">
        <v>12.447197155078999</v>
      </c>
      <c r="I568" s="8">
        <v>3.6377490094131799</v>
      </c>
      <c r="J568" s="8">
        <v>4.9767253194252596</v>
      </c>
      <c r="K568" s="18">
        <v>2.4317985961278199E-4</v>
      </c>
      <c r="L568" s="19">
        <v>3.7474016366329699E-3</v>
      </c>
      <c r="M568" s="10" t="s">
        <v>4621</v>
      </c>
    </row>
    <row r="569" spans="1:13">
      <c r="A569" s="11" t="s">
        <v>666</v>
      </c>
      <c r="B569" s="8">
        <v>46.240111280926101</v>
      </c>
      <c r="C569" s="8">
        <v>47.7791168590119</v>
      </c>
      <c r="D569" s="8">
        <v>46.347752681071597</v>
      </c>
      <c r="E569" s="8">
        <v>37.665310722787702</v>
      </c>
      <c r="F569" s="8">
        <v>7.2213358192612196</v>
      </c>
      <c r="G569" s="8">
        <v>9.1595680623948308</v>
      </c>
      <c r="H569" s="8">
        <v>3.5047093479756302</v>
      </c>
      <c r="I569" s="8">
        <v>1.80929480383039</v>
      </c>
      <c r="J569" s="8">
        <v>4.97609299572773</v>
      </c>
      <c r="K569" s="18">
        <v>2.43454604392787E-4</v>
      </c>
      <c r="L569" s="19">
        <v>3.7492921461015401E-3</v>
      </c>
      <c r="M569" s="10" t="s">
        <v>2381</v>
      </c>
    </row>
    <row r="570" spans="1:13">
      <c r="A570" s="11" t="s">
        <v>643</v>
      </c>
      <c r="B570" s="8">
        <v>9.3882504876934192</v>
      </c>
      <c r="C570" s="8">
        <v>7.0238203819287897</v>
      </c>
      <c r="D570" s="8">
        <v>7.0800911149973098</v>
      </c>
      <c r="E570" s="8">
        <v>3.3499716287566002</v>
      </c>
      <c r="F570" s="8">
        <v>2.7904064131786299</v>
      </c>
      <c r="G570" s="8">
        <v>4.7842716104594896</v>
      </c>
      <c r="H570" s="8">
        <v>2.1987930275826599</v>
      </c>
      <c r="I570" s="8">
        <v>1.13671180968029</v>
      </c>
      <c r="J570" s="8">
        <v>4.9708957207575599</v>
      </c>
      <c r="K570" s="18">
        <v>2.4572510394998102E-4</v>
      </c>
      <c r="L570" s="19">
        <v>3.7724770628834001E-3</v>
      </c>
      <c r="M570" s="10" t="s">
        <v>2867</v>
      </c>
    </row>
    <row r="571" spans="1:13">
      <c r="A571" s="11" t="s">
        <v>1764</v>
      </c>
      <c r="B571" s="8">
        <v>4.26841922574721</v>
      </c>
      <c r="C571" s="8">
        <v>3.2470890922613802</v>
      </c>
      <c r="D571" s="8">
        <v>3.2811448891202502</v>
      </c>
      <c r="E571" s="8">
        <v>0.83249248924202102</v>
      </c>
      <c r="F571" s="8">
        <v>0.62956728894143998</v>
      </c>
      <c r="G571" s="8">
        <v>1.0517427096566001</v>
      </c>
      <c r="H571" s="8">
        <v>3.9460275939971301</v>
      </c>
      <c r="I571" s="8">
        <v>1.98040104465337</v>
      </c>
      <c r="J571" s="8">
        <v>4.9685156044738097</v>
      </c>
      <c r="K571" s="18">
        <v>2.4677223956713401E-4</v>
      </c>
      <c r="L571" s="19">
        <v>3.78384100669605E-3</v>
      </c>
      <c r="M571" s="10" t="s">
        <v>4622</v>
      </c>
    </row>
    <row r="572" spans="1:13">
      <c r="A572" s="11" t="s">
        <v>101</v>
      </c>
      <c r="B572" s="8">
        <v>4.5250581883342198</v>
      </c>
      <c r="C572" s="8">
        <v>4.3811352062100299</v>
      </c>
      <c r="D572" s="8">
        <v>5.0727015541673897</v>
      </c>
      <c r="E572" s="8">
        <v>1.3513987925111399</v>
      </c>
      <c r="F572" s="8">
        <v>1.3626492892520401</v>
      </c>
      <c r="G572" s="8">
        <v>1.9512129057938901</v>
      </c>
      <c r="H572" s="8">
        <v>2.9359260777125402</v>
      </c>
      <c r="I572" s="8">
        <v>1.5538156437056101</v>
      </c>
      <c r="J572" s="8">
        <v>4.95394542688818</v>
      </c>
      <c r="K572" s="18">
        <v>2.5328449681640702E-4</v>
      </c>
      <c r="L572" s="19">
        <v>3.8535303243917201E-3</v>
      </c>
      <c r="M572" s="10" t="s">
        <v>4623</v>
      </c>
    </row>
    <row r="573" spans="1:13">
      <c r="A573" s="11" t="s">
        <v>703</v>
      </c>
      <c r="B573" s="8">
        <v>19.5185261899734</v>
      </c>
      <c r="C573" s="8">
        <v>13.083039927482</v>
      </c>
      <c r="D573" s="8">
        <v>17.5045984414859</v>
      </c>
      <c r="E573" s="8">
        <v>8.8825377861577905</v>
      </c>
      <c r="F573" s="8">
        <v>6.2006438646685202</v>
      </c>
      <c r="G573" s="8">
        <v>8.3444869700113102</v>
      </c>
      <c r="H573" s="8">
        <v>2.1827435223556502</v>
      </c>
      <c r="I573" s="8">
        <v>1.12614262012998</v>
      </c>
      <c r="J573" s="8">
        <v>4.9439554984917402</v>
      </c>
      <c r="K573" s="18">
        <v>2.5785276206205298E-4</v>
      </c>
      <c r="L573" s="19">
        <v>3.8936900658683698E-3</v>
      </c>
      <c r="M573" s="10" t="s">
        <v>4624</v>
      </c>
    </row>
    <row r="574" spans="1:13">
      <c r="A574" s="11" t="s">
        <v>1831</v>
      </c>
      <c r="B574" s="8">
        <v>5.35333610027324</v>
      </c>
      <c r="C574" s="8">
        <v>5.9235075398074803</v>
      </c>
      <c r="D574" s="8">
        <v>3.0863424706273399</v>
      </c>
      <c r="E574" s="8">
        <v>0.52204479693363504</v>
      </c>
      <c r="F574" s="8">
        <v>0.78958628878619097</v>
      </c>
      <c r="G574" s="8">
        <v>1.0992227485219801</v>
      </c>
      <c r="H574" s="8">
        <v>5.2982501680293304</v>
      </c>
      <c r="I574" s="8">
        <v>2.4055159651976199</v>
      </c>
      <c r="J574" s="8">
        <v>4.9380185835946397</v>
      </c>
      <c r="K574" s="18">
        <v>2.6060818752578099E-4</v>
      </c>
      <c r="L574" s="19">
        <v>3.9228055382390997E-3</v>
      </c>
      <c r="M574" s="10" t="s">
        <v>2541</v>
      </c>
    </row>
    <row r="575" spans="1:13">
      <c r="A575" s="11" t="s">
        <v>775</v>
      </c>
      <c r="B575" s="8">
        <v>12.0954805374174</v>
      </c>
      <c r="C575" s="8">
        <v>13.4851341647145</v>
      </c>
      <c r="D575" s="8">
        <v>12.8197313676918</v>
      </c>
      <c r="E575" s="8">
        <v>9.0072660090571297</v>
      </c>
      <c r="F575" s="8">
        <v>4.2888413058286998</v>
      </c>
      <c r="G575" s="8">
        <v>3.7931578888633202</v>
      </c>
      <c r="H575" s="8">
        <v>2.5308668855644698</v>
      </c>
      <c r="I575" s="8">
        <v>1.3396316289079699</v>
      </c>
      <c r="J575" s="8">
        <v>4.9304896145576302</v>
      </c>
      <c r="K575" s="18">
        <v>2.64146650839845E-4</v>
      </c>
      <c r="L575" s="19">
        <v>3.96396824291371E-3</v>
      </c>
      <c r="M575" s="10" t="s">
        <v>4626</v>
      </c>
    </row>
    <row r="576" spans="1:13">
      <c r="A576" s="11" t="s">
        <v>239</v>
      </c>
      <c r="B576" s="8">
        <v>9.5090255797306398</v>
      </c>
      <c r="C576" s="8">
        <v>5.5239501916034897</v>
      </c>
      <c r="D576" s="8">
        <v>6.8223050336047502</v>
      </c>
      <c r="E576" s="8">
        <v>1.7309560814051099</v>
      </c>
      <c r="F576" s="8">
        <v>1.7453664211659501</v>
      </c>
      <c r="G576" s="8">
        <v>0.72894368933432097</v>
      </c>
      <c r="H576" s="8">
        <v>4.8517703020821203</v>
      </c>
      <c r="I576" s="8">
        <v>2.27851125039839</v>
      </c>
      <c r="J576" s="8">
        <v>4.9304922431007601</v>
      </c>
      <c r="K576" s="18">
        <v>2.64145406790353E-4</v>
      </c>
      <c r="L576" s="19">
        <v>3.96396824291371E-3</v>
      </c>
      <c r="M576" s="10" t="s">
        <v>4625</v>
      </c>
    </row>
    <row r="577" spans="1:13">
      <c r="A577" s="11" t="s">
        <v>1814</v>
      </c>
      <c r="B577" s="8">
        <v>15.592700508641199</v>
      </c>
      <c r="C577" s="8">
        <v>16.1751027709936</v>
      </c>
      <c r="D577" s="8">
        <v>11.986149175062501</v>
      </c>
      <c r="E577" s="8">
        <v>6.8425363328472599</v>
      </c>
      <c r="F577" s="8">
        <v>6.8995009632278403</v>
      </c>
      <c r="G577" s="8">
        <v>5.1227423913439596</v>
      </c>
      <c r="H577" s="8">
        <v>2.3704252783844999</v>
      </c>
      <c r="I577" s="8">
        <v>1.2451459164968399</v>
      </c>
      <c r="J577" s="8">
        <v>4.9260026778267401</v>
      </c>
      <c r="K577" s="18">
        <v>2.66279164093414E-4</v>
      </c>
      <c r="L577" s="19">
        <v>3.9862653733377098E-3</v>
      </c>
      <c r="M577" s="10" t="s">
        <v>4628</v>
      </c>
    </row>
    <row r="578" spans="1:13">
      <c r="A578" s="11" t="s">
        <v>668</v>
      </c>
      <c r="B578" s="8">
        <v>17.428646307517798</v>
      </c>
      <c r="C578" s="8">
        <v>19.217969526664099</v>
      </c>
      <c r="D578" s="8">
        <v>18.669588342441401</v>
      </c>
      <c r="E578" s="8">
        <v>12.22768326958</v>
      </c>
      <c r="F578" s="8">
        <v>9.3304170353396092</v>
      </c>
      <c r="G578" s="8">
        <v>6.4018901822661203</v>
      </c>
      <c r="H578" s="8">
        <v>2.1653022299582898</v>
      </c>
      <c r="I578" s="8">
        <v>1.11456840843037</v>
      </c>
      <c r="J578" s="8">
        <v>4.9263062775047999</v>
      </c>
      <c r="K578" s="18">
        <v>2.6613430827188898E-4</v>
      </c>
      <c r="L578" s="19">
        <v>3.9862653733377098E-3</v>
      </c>
      <c r="M578" s="10" t="s">
        <v>4627</v>
      </c>
    </row>
    <row r="579" spans="1:13">
      <c r="A579" s="11" t="s">
        <v>7</v>
      </c>
      <c r="B579" s="8">
        <v>7.5717902002061903</v>
      </c>
      <c r="C579" s="8">
        <v>9.0903947964789005</v>
      </c>
      <c r="D579" s="8">
        <v>9.5067426662686394</v>
      </c>
      <c r="E579" s="8">
        <v>2.8944623176140101</v>
      </c>
      <c r="F579" s="8">
        <v>4.7947753922805703</v>
      </c>
      <c r="G579" s="8">
        <v>4.0050286536893198</v>
      </c>
      <c r="H579" s="8">
        <v>2.3362992111580998</v>
      </c>
      <c r="I579" s="8">
        <v>1.22422505281838</v>
      </c>
      <c r="J579" s="8">
        <v>4.9165547493005999</v>
      </c>
      <c r="K579" s="18">
        <v>2.7082828013062202E-4</v>
      </c>
      <c r="L579" s="19">
        <v>4.0469951969094604E-3</v>
      </c>
      <c r="M579" s="10" t="s">
        <v>4629</v>
      </c>
    </row>
    <row r="580" spans="1:13">
      <c r="A580" s="11" t="s">
        <v>69</v>
      </c>
      <c r="B580" s="8">
        <v>1.8273326893608599</v>
      </c>
      <c r="C580" s="8">
        <v>1.7692129571850701</v>
      </c>
      <c r="D580" s="8">
        <v>1.6387879205087601</v>
      </c>
      <c r="E580" s="8">
        <v>0.24947608497408599</v>
      </c>
      <c r="F580" s="8">
        <v>0</v>
      </c>
      <c r="G580" s="8">
        <v>0</v>
      </c>
      <c r="H580" s="8">
        <v>9.7802286945350598</v>
      </c>
      <c r="I580" s="8">
        <v>3.2898682006186202</v>
      </c>
      <c r="J580" s="8">
        <v>4.9104203536744802</v>
      </c>
      <c r="K580" s="18">
        <v>2.73825185606704E-4</v>
      </c>
      <c r="L580" s="19">
        <v>4.0720348469957196E-3</v>
      </c>
      <c r="M580" s="10" t="s">
        <v>2482</v>
      </c>
    </row>
    <row r="581" spans="1:13">
      <c r="A581" s="11" t="s">
        <v>188</v>
      </c>
      <c r="B581" s="8">
        <v>10.6662085867878</v>
      </c>
      <c r="C581" s="8">
        <v>11.6178317521819</v>
      </c>
      <c r="D581" s="8">
        <v>15.5442069052701</v>
      </c>
      <c r="E581" s="8">
        <v>0.455062858702732</v>
      </c>
      <c r="F581" s="8">
        <v>2.29425645639374</v>
      </c>
      <c r="G581" s="8">
        <v>4.5992875636570298</v>
      </c>
      <c r="H581" s="8">
        <v>6.2284512161281897</v>
      </c>
      <c r="I581" s="8">
        <v>2.6388734633139501</v>
      </c>
      <c r="J581" s="8">
        <v>4.9097548981807799</v>
      </c>
      <c r="K581" s="18">
        <v>2.7415235614479898E-4</v>
      </c>
      <c r="L581" s="19">
        <v>4.0744427324328897E-3</v>
      </c>
      <c r="M581" s="10" t="s">
        <v>4630</v>
      </c>
    </row>
    <row r="582" spans="1:13">
      <c r="A582" s="11" t="s">
        <v>385</v>
      </c>
      <c r="B582" s="8">
        <v>3.02689703138573</v>
      </c>
      <c r="C582" s="8">
        <v>2.72129392393451</v>
      </c>
      <c r="D582" s="8">
        <v>3.4901753550294599</v>
      </c>
      <c r="E582" s="8">
        <v>0.73793977086929496</v>
      </c>
      <c r="F582" s="8">
        <v>1.1905330800745899</v>
      </c>
      <c r="G582" s="8">
        <v>0.745830415728166</v>
      </c>
      <c r="H582" s="8">
        <v>3.33098847368138</v>
      </c>
      <c r="I582" s="8">
        <v>1.7359503618202901</v>
      </c>
      <c r="J582" s="8">
        <v>4.9084524492191104</v>
      </c>
      <c r="K582" s="18">
        <v>2.7479388141211399E-4</v>
      </c>
      <c r="L582" s="19">
        <v>4.0815168313837902E-3</v>
      </c>
      <c r="M582" s="10" t="s">
        <v>2381</v>
      </c>
    </row>
    <row r="583" spans="1:13">
      <c r="A583" s="11" t="s">
        <v>1573</v>
      </c>
      <c r="B583" s="8">
        <v>27.082949022644002</v>
      </c>
      <c r="C583" s="8">
        <v>19.761171765393598</v>
      </c>
      <c r="D583" s="8">
        <v>25.696551961659601</v>
      </c>
      <c r="E583" s="8">
        <v>17.951591837235799</v>
      </c>
      <c r="F583" s="8">
        <v>9.4557672642022297</v>
      </c>
      <c r="G583" s="8">
        <v>9.47797110080724</v>
      </c>
      <c r="H583" s="8">
        <v>2.1193135723385801</v>
      </c>
      <c r="I583" s="8">
        <v>1.0835970637782999</v>
      </c>
      <c r="J583" s="8">
        <v>4.90111772009472</v>
      </c>
      <c r="K583" s="18">
        <v>2.7843590395856799E-4</v>
      </c>
      <c r="L583" s="19">
        <v>4.1231925813828597E-3</v>
      </c>
      <c r="M583" s="10" t="s">
        <v>2421</v>
      </c>
    </row>
    <row r="584" spans="1:13">
      <c r="A584" s="11" t="s">
        <v>1917</v>
      </c>
      <c r="B584" s="8">
        <v>34.934279499846298</v>
      </c>
      <c r="C584" s="8">
        <v>33.823167669960903</v>
      </c>
      <c r="D584" s="8">
        <v>38.2407235510032</v>
      </c>
      <c r="E584" s="8">
        <v>27.353870185507301</v>
      </c>
      <c r="F584" s="8">
        <v>10.9619152522005</v>
      </c>
      <c r="G584" s="8">
        <v>15.359088744689499</v>
      </c>
      <c r="H584" s="8">
        <v>2.1834182498000798</v>
      </c>
      <c r="I584" s="8">
        <v>1.1265885156311399</v>
      </c>
      <c r="J584" s="8">
        <v>4.9003515782514704</v>
      </c>
      <c r="K584" s="18">
        <v>2.7881921359305598E-4</v>
      </c>
      <c r="L584" s="19">
        <v>4.1263904743999904E-3</v>
      </c>
      <c r="M584" s="10" t="s">
        <v>2575</v>
      </c>
    </row>
    <row r="585" spans="1:13">
      <c r="A585" s="11" t="s">
        <v>557</v>
      </c>
      <c r="B585" s="8">
        <v>2.6035782214613001</v>
      </c>
      <c r="C585" s="8">
        <v>2.16065948453863</v>
      </c>
      <c r="D585" s="8">
        <v>2.00137730690619</v>
      </c>
      <c r="E585" s="8">
        <v>0.50778969915758698</v>
      </c>
      <c r="F585" s="8">
        <v>0</v>
      </c>
      <c r="G585" s="8">
        <v>0</v>
      </c>
      <c r="H585" s="8">
        <v>10.1450799176161</v>
      </c>
      <c r="I585" s="8">
        <v>3.34270832482119</v>
      </c>
      <c r="J585" s="8">
        <v>4.8980126905281303</v>
      </c>
      <c r="K585" s="18">
        <v>2.7999278565356002E-4</v>
      </c>
      <c r="L585" s="19">
        <v>4.1363104392295796E-3</v>
      </c>
      <c r="M585" s="10" t="s">
        <v>4631</v>
      </c>
    </row>
    <row r="586" spans="1:13">
      <c r="A586" s="11" t="s">
        <v>1445</v>
      </c>
      <c r="B586" s="8">
        <v>9.9268464006581993</v>
      </c>
      <c r="C586" s="8">
        <v>9.6111153586232394</v>
      </c>
      <c r="D586" s="8">
        <v>8.2177765177511795</v>
      </c>
      <c r="E586" s="8">
        <v>0.521253819968584</v>
      </c>
      <c r="F586" s="8">
        <v>1.5767798918487901</v>
      </c>
      <c r="G586" s="8">
        <v>3.0731603266253802</v>
      </c>
      <c r="H586" s="8">
        <v>5.6031881149270903</v>
      </c>
      <c r="I586" s="8">
        <v>2.4862479287481301</v>
      </c>
      <c r="J586" s="8">
        <v>4.8958066653937697</v>
      </c>
      <c r="K586" s="18">
        <v>2.81104401169893E-4</v>
      </c>
      <c r="L586" s="19">
        <v>4.1452811694048302E-3</v>
      </c>
      <c r="M586" s="10" t="s">
        <v>2433</v>
      </c>
    </row>
    <row r="587" spans="1:13">
      <c r="A587" s="11" t="s">
        <v>1827</v>
      </c>
      <c r="B587" s="8">
        <v>2.9803569232745302</v>
      </c>
      <c r="C587" s="8">
        <v>1.4427821809332999</v>
      </c>
      <c r="D587" s="8">
        <v>2.67284274675526</v>
      </c>
      <c r="E587" s="8">
        <v>0.40689239642727998</v>
      </c>
      <c r="F587" s="8">
        <v>0.205139903138222</v>
      </c>
      <c r="G587" s="8">
        <v>0</v>
      </c>
      <c r="H587" s="8">
        <v>9.1603245128959596</v>
      </c>
      <c r="I587" s="8">
        <v>3.1953987080223198</v>
      </c>
      <c r="J587" s="8">
        <v>4.8760320614322197</v>
      </c>
      <c r="K587" s="18">
        <v>2.91276201351841E-4</v>
      </c>
      <c r="L587" s="19">
        <v>4.2570871490995796E-3</v>
      </c>
      <c r="M587" s="10" t="s">
        <v>2383</v>
      </c>
    </row>
    <row r="588" spans="1:13">
      <c r="A588" s="11" t="s">
        <v>448</v>
      </c>
      <c r="B588" s="8">
        <v>5.2285938922553497</v>
      </c>
      <c r="C588" s="8">
        <v>3.3748629412678399</v>
      </c>
      <c r="D588" s="8">
        <v>4.1680941415683197</v>
      </c>
      <c r="E588" s="8">
        <v>0</v>
      </c>
      <c r="F588" s="8">
        <v>0.99968753950067202</v>
      </c>
      <c r="G588" s="8">
        <v>0.835029154208624</v>
      </c>
      <c r="H588" s="8">
        <v>8.74221259175496</v>
      </c>
      <c r="I588" s="8">
        <v>3.1279984617819401</v>
      </c>
      <c r="J588" s="8">
        <v>4.87343458190115</v>
      </c>
      <c r="K588" s="18">
        <v>2.9264047845303201E-4</v>
      </c>
      <c r="L588" s="19">
        <v>4.2744926757926297E-3</v>
      </c>
      <c r="M588" s="10" t="s">
        <v>2381</v>
      </c>
    </row>
    <row r="589" spans="1:13">
      <c r="A589" s="11" t="s">
        <v>564</v>
      </c>
      <c r="B589" s="8">
        <v>3.8440741705294101</v>
      </c>
      <c r="C589" s="8">
        <v>2.5465018613775001</v>
      </c>
      <c r="D589" s="8">
        <v>3.9917742217900098</v>
      </c>
      <c r="E589" s="8">
        <v>1.1048655838756001</v>
      </c>
      <c r="F589" s="8">
        <v>1.2533216322202301</v>
      </c>
      <c r="G589" s="8">
        <v>1.0468872134056699</v>
      </c>
      <c r="H589" s="8">
        <v>2.9998153428799901</v>
      </c>
      <c r="I589" s="8">
        <v>1.58487369668431</v>
      </c>
      <c r="J589" s="8">
        <v>4.8587942968587097</v>
      </c>
      <c r="K589" s="18">
        <v>3.00455281733467E-4</v>
      </c>
      <c r="L589" s="19">
        <v>4.3591787669725098E-3</v>
      </c>
      <c r="M589" s="10" t="s">
        <v>4632</v>
      </c>
    </row>
    <row r="590" spans="1:13">
      <c r="A590" s="11" t="s">
        <v>1476</v>
      </c>
      <c r="B590" s="8">
        <v>4.6342837308112497</v>
      </c>
      <c r="C590" s="8">
        <v>4.2064563240658801</v>
      </c>
      <c r="D590" s="8">
        <v>4.6756314669963599</v>
      </c>
      <c r="E590" s="8">
        <v>0.59315089858493997</v>
      </c>
      <c r="F590" s="8">
        <v>0.99681487415727998</v>
      </c>
      <c r="G590" s="8">
        <v>1.99831114834754</v>
      </c>
      <c r="H590" s="8">
        <v>3.92095359903773</v>
      </c>
      <c r="I590" s="8">
        <v>1.9712045689561899</v>
      </c>
      <c r="J590" s="8">
        <v>4.8556617022025996</v>
      </c>
      <c r="K590" s="18">
        <v>3.0215542289507797E-4</v>
      </c>
      <c r="L590" s="19">
        <v>4.374600180212E-3</v>
      </c>
      <c r="M590" s="10" t="s">
        <v>2517</v>
      </c>
    </row>
    <row r="591" spans="1:13">
      <c r="A591" s="11" t="s">
        <v>1915</v>
      </c>
      <c r="B591" s="8">
        <v>1.0838244209155401</v>
      </c>
      <c r="C591" s="8">
        <v>1.64898257127744</v>
      </c>
      <c r="D591" s="8">
        <v>1.6662772662721299</v>
      </c>
      <c r="E591" s="8">
        <v>0</v>
      </c>
      <c r="F591" s="8">
        <v>0.213143825626257</v>
      </c>
      <c r="G591" s="8">
        <v>0.26705540692202101</v>
      </c>
      <c r="H591" s="8">
        <v>8.3754168702476797</v>
      </c>
      <c r="I591" s="8">
        <v>3.06616099961259</v>
      </c>
      <c r="J591" s="8">
        <v>4.84199363941892</v>
      </c>
      <c r="K591" s="18">
        <v>3.0969128866878301E-4</v>
      </c>
      <c r="L591" s="19">
        <v>4.4627401597998302E-3</v>
      </c>
      <c r="M591" s="10" t="s">
        <v>2866</v>
      </c>
    </row>
    <row r="592" spans="1:13">
      <c r="A592" s="11" t="s">
        <v>400</v>
      </c>
      <c r="B592" s="8">
        <v>9.0501163766684396</v>
      </c>
      <c r="C592" s="8">
        <v>5.4764190077625301</v>
      </c>
      <c r="D592" s="8">
        <v>7.1017821758343498</v>
      </c>
      <c r="E592" s="8">
        <v>0.77222788143493903</v>
      </c>
      <c r="F592" s="8">
        <v>1.16798510507318</v>
      </c>
      <c r="G592" s="8">
        <v>2.60161720772519</v>
      </c>
      <c r="H592" s="8">
        <v>4.7449034874138398</v>
      </c>
      <c r="I592" s="8">
        <v>2.2463787427478601</v>
      </c>
      <c r="J592" s="8">
        <v>4.8349680447006698</v>
      </c>
      <c r="K592" s="18">
        <v>3.1364060749604301E-4</v>
      </c>
      <c r="L592" s="19">
        <v>4.4986171136837897E-3</v>
      </c>
      <c r="M592" s="10" t="s">
        <v>2399</v>
      </c>
    </row>
    <row r="593" spans="1:13">
      <c r="A593" s="11" t="s">
        <v>730</v>
      </c>
      <c r="B593" s="8">
        <v>11.8463683347215</v>
      </c>
      <c r="C593" s="8">
        <v>8.5202634475370598</v>
      </c>
      <c r="D593" s="8">
        <v>10.6240562771464</v>
      </c>
      <c r="E593" s="8">
        <v>4.3898743468139898</v>
      </c>
      <c r="F593" s="8">
        <v>5.5912678502092703</v>
      </c>
      <c r="G593" s="8">
        <v>5.0595252043453396</v>
      </c>
      <c r="H593" s="8">
        <v>2.1044401995801101</v>
      </c>
      <c r="I593" s="8">
        <v>1.07343651419548</v>
      </c>
      <c r="J593" s="8">
        <v>4.8313108674601803</v>
      </c>
      <c r="K593" s="18">
        <v>3.1571710973645801E-4</v>
      </c>
      <c r="L593" s="19">
        <v>4.5178880195369201E-3</v>
      </c>
      <c r="M593" s="10" t="s">
        <v>2433</v>
      </c>
    </row>
    <row r="594" spans="1:13">
      <c r="A594" s="11" t="s">
        <v>1041</v>
      </c>
      <c r="B594" s="8">
        <v>21.9121024228576</v>
      </c>
      <c r="C594" s="8">
        <v>16.1419779543549</v>
      </c>
      <c r="D594" s="8">
        <v>19.224004613831902</v>
      </c>
      <c r="E594" s="8">
        <v>13.657047154564401</v>
      </c>
      <c r="F594" s="8">
        <v>6.5574967146830501</v>
      </c>
      <c r="G594" s="8">
        <v>6.5728948924852801</v>
      </c>
      <c r="H594" s="8">
        <v>2.3508609531377198</v>
      </c>
      <c r="I594" s="8">
        <v>1.23318921013042</v>
      </c>
      <c r="J594" s="8">
        <v>4.8156106113692996</v>
      </c>
      <c r="K594" s="18">
        <v>3.2479517965074801E-4</v>
      </c>
      <c r="L594" s="19">
        <v>4.6183102361411999E-3</v>
      </c>
      <c r="M594" s="10" t="s">
        <v>2767</v>
      </c>
    </row>
    <row r="595" spans="1:13">
      <c r="A595" s="11" t="s">
        <v>336</v>
      </c>
      <c r="B595" s="8">
        <v>4.5235649669151599</v>
      </c>
      <c r="C595" s="8">
        <v>5.4102046491153502</v>
      </c>
      <c r="D595" s="8">
        <v>6.2045514363168897</v>
      </c>
      <c r="E595" s="8">
        <v>0.18164071867965401</v>
      </c>
      <c r="F595" s="8">
        <v>1.6483760221016901</v>
      </c>
      <c r="G595" s="8">
        <v>1.52985805971696</v>
      </c>
      <c r="H595" s="8">
        <v>5.9313608966559599</v>
      </c>
      <c r="I595" s="8">
        <v>2.5683631559689299</v>
      </c>
      <c r="J595" s="8">
        <v>4.8127978586758697</v>
      </c>
      <c r="K595" s="18">
        <v>3.2644998868878799E-4</v>
      </c>
      <c r="L595" s="19">
        <v>4.6391647960292602E-3</v>
      </c>
      <c r="M595" s="10" t="s">
        <v>2789</v>
      </c>
    </row>
    <row r="596" spans="1:13">
      <c r="A596" s="11" t="s">
        <v>346</v>
      </c>
      <c r="B596" s="8">
        <v>6.2670883613561497</v>
      </c>
      <c r="C596" s="8">
        <v>7.0790518863036098</v>
      </c>
      <c r="D596" s="8">
        <v>9.3674136471775107</v>
      </c>
      <c r="E596" s="8">
        <v>0.71301040658915105</v>
      </c>
      <c r="F596" s="8">
        <v>2.1568388157931602</v>
      </c>
      <c r="G596" s="8">
        <v>2.40211495552657</v>
      </c>
      <c r="H596" s="8">
        <v>4.4419854340372904</v>
      </c>
      <c r="I596" s="8">
        <v>2.1512046620707101</v>
      </c>
      <c r="J596" s="8">
        <v>4.8096377905210899</v>
      </c>
      <c r="K596" s="18">
        <v>3.2831958599158299E-4</v>
      </c>
      <c r="L596" s="19">
        <v>4.6603613772069497E-3</v>
      </c>
      <c r="M596" s="10" t="s">
        <v>2386</v>
      </c>
    </row>
    <row r="597" spans="1:13">
      <c r="A597" s="11" t="s">
        <v>694</v>
      </c>
      <c r="B597" s="8">
        <v>2.8762239705336201</v>
      </c>
      <c r="C597" s="8">
        <v>4.3318231263684099</v>
      </c>
      <c r="D597" s="8">
        <v>2.8660602947134701</v>
      </c>
      <c r="E597" s="8">
        <v>0.872612609205492</v>
      </c>
      <c r="F597" s="8">
        <v>0.65990788117958099</v>
      </c>
      <c r="G597" s="8">
        <v>0.551214552651349</v>
      </c>
      <c r="H597" s="8">
        <v>4.3195530645493898</v>
      </c>
      <c r="I597" s="8">
        <v>2.1108820473622001</v>
      </c>
      <c r="J597" s="8">
        <v>4.7996246161164704</v>
      </c>
      <c r="K597" s="18">
        <v>3.3431751902800698E-4</v>
      </c>
      <c r="L597" s="19">
        <v>4.72374369579057E-3</v>
      </c>
      <c r="M597" s="10" t="s">
        <v>2389</v>
      </c>
    </row>
    <row r="598" spans="1:13">
      <c r="A598" s="11" t="s">
        <v>1937</v>
      </c>
      <c r="B598" s="8">
        <v>6.2785182363137304</v>
      </c>
      <c r="C598" s="8">
        <v>8.5432136521095501</v>
      </c>
      <c r="D598" s="8">
        <v>12.022302683376701</v>
      </c>
      <c r="E598" s="8">
        <v>2.5483520087353</v>
      </c>
      <c r="F598" s="8">
        <v>3.8543508467414802</v>
      </c>
      <c r="G598" s="8">
        <v>4.8780322644847196</v>
      </c>
      <c r="H598" s="8">
        <v>2.4432604112941299</v>
      </c>
      <c r="I598" s="8">
        <v>1.2888076393155801</v>
      </c>
      <c r="J598" s="8">
        <v>4.7975895276919003</v>
      </c>
      <c r="K598" s="18">
        <v>3.35550402526179E-4</v>
      </c>
      <c r="L598" s="19">
        <v>4.7343863204958201E-3</v>
      </c>
      <c r="M598" s="10" t="s">
        <v>2848</v>
      </c>
    </row>
    <row r="599" spans="1:13">
      <c r="A599" s="11" t="s">
        <v>687</v>
      </c>
      <c r="B599" s="8">
        <v>7.5123150885882399</v>
      </c>
      <c r="C599" s="8">
        <v>9.1707835866219103</v>
      </c>
      <c r="D599" s="8">
        <v>8.2017989872565202</v>
      </c>
      <c r="E599" s="8">
        <v>4.6821632824138497</v>
      </c>
      <c r="F599" s="8">
        <v>3.5970610624159001</v>
      </c>
      <c r="G599" s="8">
        <v>3.3801633811970602</v>
      </c>
      <c r="H599" s="8">
        <v>2.2217839140582298</v>
      </c>
      <c r="I599" s="8">
        <v>1.1517185101221501</v>
      </c>
      <c r="J599" s="8">
        <v>4.7956121394209799</v>
      </c>
      <c r="K599" s="18">
        <v>3.36752855247343E-4</v>
      </c>
      <c r="L599" s="19">
        <v>4.7418494568694904E-3</v>
      </c>
      <c r="M599" s="10" t="s">
        <v>4633</v>
      </c>
    </row>
    <row r="600" spans="1:13">
      <c r="A600" s="11" t="s">
        <v>1500</v>
      </c>
      <c r="B600" s="8">
        <v>3.0824364264570301</v>
      </c>
      <c r="C600" s="8">
        <v>1.4921985736747401</v>
      </c>
      <c r="D600" s="8">
        <v>1.8429264361929201</v>
      </c>
      <c r="E600" s="8">
        <v>0</v>
      </c>
      <c r="F600" s="8">
        <v>0</v>
      </c>
      <c r="G600" s="8">
        <v>0</v>
      </c>
      <c r="H600" s="8">
        <v>10.9458448736876</v>
      </c>
      <c r="I600" s="8">
        <v>3.4523114105790702</v>
      </c>
      <c r="J600" s="8">
        <v>4.7952509694782597</v>
      </c>
      <c r="K600" s="18">
        <v>3.3697296625187002E-4</v>
      </c>
      <c r="L600" s="19">
        <v>4.7422405570240302E-3</v>
      </c>
      <c r="M600" s="10" t="s">
        <v>4634</v>
      </c>
    </row>
    <row r="601" spans="1:13">
      <c r="A601" s="11" t="s">
        <v>356</v>
      </c>
      <c r="B601" s="8">
        <v>8.0189420149223203</v>
      </c>
      <c r="C601" s="8">
        <v>9.6460493140102699</v>
      </c>
      <c r="D601" s="8">
        <v>8.49909866469444</v>
      </c>
      <c r="E601" s="8">
        <v>3.1516503868881598</v>
      </c>
      <c r="F601" s="8">
        <v>5.1849753434950498</v>
      </c>
      <c r="G601" s="8">
        <v>4.8897922265495399</v>
      </c>
      <c r="H601" s="8">
        <v>2.0972134027966498</v>
      </c>
      <c r="I601" s="8">
        <v>1.0684736709203999</v>
      </c>
      <c r="J601" s="8">
        <v>4.7941114094278703</v>
      </c>
      <c r="K601" s="18">
        <v>3.3766843868209901E-4</v>
      </c>
      <c r="L601" s="19">
        <v>4.7493171843387503E-3</v>
      </c>
      <c r="M601" s="10" t="s">
        <v>2392</v>
      </c>
    </row>
    <row r="602" spans="1:13">
      <c r="A602" s="11" t="s">
        <v>1580</v>
      </c>
      <c r="B602" s="8">
        <v>2.09336804039761</v>
      </c>
      <c r="C602" s="8">
        <v>3.0401802715990098</v>
      </c>
      <c r="D602" s="8">
        <v>2.8160604889490002</v>
      </c>
      <c r="E602" s="8">
        <v>0</v>
      </c>
      <c r="F602" s="8">
        <v>0</v>
      </c>
      <c r="G602" s="8">
        <v>0.30088797145419799</v>
      </c>
      <c r="H602" s="8">
        <v>9.7214495979217705</v>
      </c>
      <c r="I602" s="8">
        <v>3.28117145496303</v>
      </c>
      <c r="J602" s="8">
        <v>4.7839423004538197</v>
      </c>
      <c r="K602" s="18">
        <v>3.4394105037863801E-4</v>
      </c>
      <c r="L602" s="19">
        <v>4.8133529260103603E-3</v>
      </c>
      <c r="M602" s="10" t="s">
        <v>2771</v>
      </c>
    </row>
    <row r="603" spans="1:13">
      <c r="A603" s="11" t="s">
        <v>707</v>
      </c>
      <c r="B603" s="8">
        <v>5.1880124854118597</v>
      </c>
      <c r="C603" s="8">
        <v>3.2290738252388</v>
      </c>
      <c r="D603" s="8">
        <v>4.3203751545530098</v>
      </c>
      <c r="E603" s="8">
        <v>1.7707298884226901</v>
      </c>
      <c r="F603" s="8">
        <v>0.51013467089225495</v>
      </c>
      <c r="G603" s="8">
        <v>0.42611046545645997</v>
      </c>
      <c r="H603" s="8">
        <v>5.0640418794382098</v>
      </c>
      <c r="I603" s="8">
        <v>2.3402893358499801</v>
      </c>
      <c r="J603" s="8">
        <v>4.7839501135447202</v>
      </c>
      <c r="K603" s="18">
        <v>3.4393618484421002E-4</v>
      </c>
      <c r="L603" s="19">
        <v>4.8133529260103603E-3</v>
      </c>
      <c r="M603" s="10" t="s">
        <v>4058</v>
      </c>
    </row>
    <row r="604" spans="1:13">
      <c r="A604" s="11" t="s">
        <v>1907</v>
      </c>
      <c r="B604" s="8">
        <v>5.5335461355020401</v>
      </c>
      <c r="C604" s="8">
        <v>6.5939045079951599</v>
      </c>
      <c r="D604" s="8">
        <v>8.3982344480396307</v>
      </c>
      <c r="E604" s="8">
        <v>2.32451027823828</v>
      </c>
      <c r="F604" s="8">
        <v>2.6368447515714499</v>
      </c>
      <c r="G604" s="8">
        <v>1.71307923612563</v>
      </c>
      <c r="H604" s="8">
        <v>3.0719625774191002</v>
      </c>
      <c r="I604" s="8">
        <v>1.6191606412866899</v>
      </c>
      <c r="J604" s="8">
        <v>4.7766462635648699</v>
      </c>
      <c r="K604" s="18">
        <v>3.4851594600379801E-4</v>
      </c>
      <c r="L604" s="19">
        <v>4.8465928734741396E-3</v>
      </c>
      <c r="M604" s="10" t="s">
        <v>2384</v>
      </c>
    </row>
    <row r="605" spans="1:13">
      <c r="A605" s="11" t="s">
        <v>443</v>
      </c>
      <c r="B605" s="8">
        <v>4.0442707558237103</v>
      </c>
      <c r="C605" s="8">
        <v>4.2168426359771498</v>
      </c>
      <c r="D605" s="8">
        <v>2.7899858547920702</v>
      </c>
      <c r="E605" s="8">
        <v>0.84945066957843296</v>
      </c>
      <c r="F605" s="8">
        <v>0.42826120519349797</v>
      </c>
      <c r="G605" s="8">
        <v>1.0731670981866399</v>
      </c>
      <c r="H605" s="8">
        <v>4.3231522573118601</v>
      </c>
      <c r="I605" s="8">
        <v>2.1120836474761502</v>
      </c>
      <c r="J605" s="8">
        <v>4.7707094497345297</v>
      </c>
      <c r="K605" s="18">
        <v>3.5228517426810302E-4</v>
      </c>
      <c r="L605" s="19">
        <v>4.8871162836019201E-3</v>
      </c>
      <c r="M605" s="10" t="s">
        <v>4635</v>
      </c>
    </row>
    <row r="606" spans="1:13">
      <c r="A606" s="11" t="s">
        <v>727</v>
      </c>
      <c r="B606" s="8">
        <v>1.1271531578992999</v>
      </c>
      <c r="C606" s="8">
        <v>0.95489028100125595</v>
      </c>
      <c r="D606" s="8">
        <v>1.7689929881656199</v>
      </c>
      <c r="E606" s="8">
        <v>0.19235533753383599</v>
      </c>
      <c r="F606" s="8">
        <v>0.29093506531176999</v>
      </c>
      <c r="G606" s="8">
        <v>0.16201012944388701</v>
      </c>
      <c r="H606" s="8">
        <v>5.1768145023257004</v>
      </c>
      <c r="I606" s="8">
        <v>2.3720646239030301</v>
      </c>
      <c r="J606" s="8">
        <v>4.7677798614664297</v>
      </c>
      <c r="K606" s="18">
        <v>3.5416071782680398E-4</v>
      </c>
      <c r="L606" s="19">
        <v>4.8974686812886603E-3</v>
      </c>
      <c r="M606" s="10" t="s">
        <v>4150</v>
      </c>
    </row>
    <row r="607" spans="1:13">
      <c r="A607" s="11" t="s">
        <v>1509</v>
      </c>
      <c r="B607" s="8">
        <v>11.1864354658747</v>
      </c>
      <c r="C607" s="8">
        <v>8.5505070138722203</v>
      </c>
      <c r="D607" s="8">
        <v>9.5042041502028791</v>
      </c>
      <c r="E607" s="8">
        <v>4.2199637527830403</v>
      </c>
      <c r="F607" s="8">
        <v>5.8760839427542404</v>
      </c>
      <c r="G607" s="8">
        <v>5.07748451828959</v>
      </c>
      <c r="H607" s="8">
        <v>2.0091915006149001</v>
      </c>
      <c r="I607" s="8">
        <v>1.0066150771726201</v>
      </c>
      <c r="J607" s="8">
        <v>4.7608038595639597</v>
      </c>
      <c r="K607" s="18">
        <v>3.5866866537931401E-4</v>
      </c>
      <c r="L607" s="19">
        <v>4.9376519338874096E-3</v>
      </c>
      <c r="M607" s="10" t="s">
        <v>4636</v>
      </c>
    </row>
    <row r="608" spans="1:13">
      <c r="A608" s="11" t="s">
        <v>1690</v>
      </c>
      <c r="B608" s="8">
        <v>5.1035782858301104</v>
      </c>
      <c r="C608" s="8">
        <v>3.2941700158085498</v>
      </c>
      <c r="D608" s="8">
        <v>4.1955736651809801</v>
      </c>
      <c r="E608" s="8">
        <v>0.29031858327364202</v>
      </c>
      <c r="F608" s="8">
        <v>0.87820652204236305</v>
      </c>
      <c r="G608" s="8">
        <v>0.97807634265111398</v>
      </c>
      <c r="H608" s="8">
        <v>5.3098630124728698</v>
      </c>
      <c r="I608" s="8">
        <v>2.4086746418626999</v>
      </c>
      <c r="J608" s="8">
        <v>4.75717157091501</v>
      </c>
      <c r="K608" s="18">
        <v>3.6103942653822099E-4</v>
      </c>
      <c r="L608" s="19">
        <v>4.9536939903875197E-3</v>
      </c>
      <c r="M608" s="10" t="s">
        <v>4637</v>
      </c>
    </row>
    <row r="609" spans="1:13">
      <c r="A609" s="11" t="s">
        <v>1512</v>
      </c>
      <c r="B609" s="8">
        <v>13.1842439050611</v>
      </c>
      <c r="C609" s="8">
        <v>10.2942812994017</v>
      </c>
      <c r="D609" s="8">
        <v>12.586720995542899</v>
      </c>
      <c r="E609" s="8">
        <v>7.5482831651146798</v>
      </c>
      <c r="F609" s="8">
        <v>4.9765036249067203</v>
      </c>
      <c r="G609" s="8">
        <v>3.66778628494168</v>
      </c>
      <c r="H609" s="8">
        <v>2.4200026911792101</v>
      </c>
      <c r="I609" s="8">
        <v>1.2750086518588499</v>
      </c>
      <c r="J609" s="8">
        <v>4.7573344428035496</v>
      </c>
      <c r="K609" s="18">
        <v>3.6093277390857102E-4</v>
      </c>
      <c r="L609" s="19">
        <v>4.9536939903875197E-3</v>
      </c>
      <c r="M609" s="10" t="s">
        <v>2700</v>
      </c>
    </row>
    <row r="610" spans="1:13">
      <c r="A610" s="11" t="s">
        <v>1428</v>
      </c>
      <c r="B610" s="8">
        <v>5.6584396226690501</v>
      </c>
      <c r="C610" s="8">
        <v>5.1132373280561199</v>
      </c>
      <c r="D610" s="8">
        <v>3.0447600121907401</v>
      </c>
      <c r="E610" s="8">
        <v>0.772516888875595</v>
      </c>
      <c r="F610" s="8">
        <v>0.51929876677654696</v>
      </c>
      <c r="G610" s="8">
        <v>1.3012954334299101</v>
      </c>
      <c r="H610" s="8">
        <v>4.7959814373126504</v>
      </c>
      <c r="I610" s="8">
        <v>2.26182607485956</v>
      </c>
      <c r="J610" s="8">
        <v>4.7443840702964897</v>
      </c>
      <c r="K610" s="18">
        <v>3.6951598020878702E-4</v>
      </c>
      <c r="L610" s="19">
        <v>5.0419402368720896E-3</v>
      </c>
      <c r="M610" s="10" t="s">
        <v>2399</v>
      </c>
    </row>
    <row r="611" spans="1:13">
      <c r="A611" s="11" t="s">
        <v>1661</v>
      </c>
      <c r="B611" s="8">
        <v>23.841288838536201</v>
      </c>
      <c r="C611" s="8">
        <v>40.395246801936203</v>
      </c>
      <c r="D611" s="8">
        <v>32.072005594902798</v>
      </c>
      <c r="E611" s="8">
        <v>13.1101157873833</v>
      </c>
      <c r="F611" s="8">
        <v>19.145132983814499</v>
      </c>
      <c r="G611" s="8">
        <v>15.9917409900611</v>
      </c>
      <c r="H611" s="8">
        <v>2.0572542387715398</v>
      </c>
      <c r="I611" s="8">
        <v>1.04072009544271</v>
      </c>
      <c r="J611" s="8">
        <v>4.7409480589412603</v>
      </c>
      <c r="K611" s="18">
        <v>3.71828668905437E-4</v>
      </c>
      <c r="L611" s="19">
        <v>5.06788704285929E-3</v>
      </c>
      <c r="M611" s="10" t="s">
        <v>4638</v>
      </c>
    </row>
    <row r="612" spans="1:13">
      <c r="A612" s="11" t="s">
        <v>1864</v>
      </c>
      <c r="B612" s="8">
        <v>8.1761576204692403</v>
      </c>
      <c r="C612" s="8">
        <v>5.3829538423477699</v>
      </c>
      <c r="D612" s="8">
        <v>7.6258406361999898</v>
      </c>
      <c r="E612" s="8">
        <v>3.79524195979721</v>
      </c>
      <c r="F612" s="8">
        <v>2.0259728655811799</v>
      </c>
      <c r="G612" s="8">
        <v>2.2563669033904699</v>
      </c>
      <c r="H612" s="8">
        <v>2.67859439242548</v>
      </c>
      <c r="I612" s="8">
        <v>1.42147613685825</v>
      </c>
      <c r="J612" s="8">
        <v>4.7362160823850301</v>
      </c>
      <c r="K612" s="18">
        <v>3.75038258418222E-4</v>
      </c>
      <c r="L612" s="19">
        <v>5.0807380766811497E-3</v>
      </c>
      <c r="M612" s="10" t="s">
        <v>4639</v>
      </c>
    </row>
    <row r="613" spans="1:13">
      <c r="A613" s="11" t="s">
        <v>737</v>
      </c>
      <c r="B613" s="8">
        <v>20.392187803931002</v>
      </c>
      <c r="C613" s="8">
        <v>18.615392842224502</v>
      </c>
      <c r="D613" s="8">
        <v>21.9457384462488</v>
      </c>
      <c r="E613" s="8">
        <v>5.9657951649583598</v>
      </c>
      <c r="F613" s="8">
        <v>8.42164520270682</v>
      </c>
      <c r="G613" s="8">
        <v>13.734057545579301</v>
      </c>
      <c r="H613" s="8">
        <v>2.3238457659490601</v>
      </c>
      <c r="I613" s="8">
        <v>1.2165143199970201</v>
      </c>
      <c r="J613" s="8">
        <v>4.7346953287487503</v>
      </c>
      <c r="K613" s="18">
        <v>3.7607584547570103E-4</v>
      </c>
      <c r="L613" s="19">
        <v>5.0838179588302999E-3</v>
      </c>
      <c r="M613" s="10" t="s">
        <v>2381</v>
      </c>
    </row>
    <row r="614" spans="1:13">
      <c r="A614" s="11" t="s">
        <v>62</v>
      </c>
      <c r="B614" s="8">
        <v>3.4782378346490201</v>
      </c>
      <c r="C614" s="8">
        <v>3.0131245445179502</v>
      </c>
      <c r="D614" s="8">
        <v>2.2984700031487102</v>
      </c>
      <c r="E614" s="8">
        <v>1.1246813260491799</v>
      </c>
      <c r="F614" s="8">
        <v>0.75602958853628799</v>
      </c>
      <c r="G614" s="8">
        <v>0.94725610192282395</v>
      </c>
      <c r="H614" s="8">
        <v>3.0194044727928699</v>
      </c>
      <c r="I614" s="8">
        <v>1.5942640300567199</v>
      </c>
      <c r="J614" s="8">
        <v>4.7273839770840702</v>
      </c>
      <c r="K614" s="18">
        <v>3.8110602735492598E-4</v>
      </c>
      <c r="L614" s="19">
        <v>5.1403447540826304E-3</v>
      </c>
      <c r="M614" s="10" t="s">
        <v>2379</v>
      </c>
    </row>
    <row r="615" spans="1:13">
      <c r="A615" s="11" t="s">
        <v>705</v>
      </c>
      <c r="B615" s="8">
        <v>17.616264713817099</v>
      </c>
      <c r="C615" s="8">
        <v>13.3481471195282</v>
      </c>
      <c r="D615" s="8">
        <v>10.646891309092499</v>
      </c>
      <c r="E615" s="8">
        <v>4.44412451371391</v>
      </c>
      <c r="F615" s="8">
        <v>6.3262901435878396</v>
      </c>
      <c r="G615" s="8">
        <v>7.48607443871835</v>
      </c>
      <c r="H615" s="8">
        <v>2.32129731524511</v>
      </c>
      <c r="I615" s="8">
        <v>1.2149313170637801</v>
      </c>
      <c r="J615" s="8">
        <v>4.7139425447339898</v>
      </c>
      <c r="K615" s="18">
        <v>3.9053668915822498E-4</v>
      </c>
      <c r="L615" s="19">
        <v>5.2275095591124802E-3</v>
      </c>
      <c r="M615" s="10" t="s">
        <v>2485</v>
      </c>
    </row>
    <row r="616" spans="1:13">
      <c r="A616" s="11" t="s">
        <v>45</v>
      </c>
      <c r="B616" s="8">
        <v>3.0982275966745298</v>
      </c>
      <c r="C616" s="8">
        <v>1.9997907114411499</v>
      </c>
      <c r="D616" s="8">
        <v>5.8658309160177504</v>
      </c>
      <c r="E616" s="8">
        <v>0.234991476215345</v>
      </c>
      <c r="F616" s="8">
        <v>0.71084339386625695</v>
      </c>
      <c r="G616" s="8">
        <v>0.19792016155081499</v>
      </c>
      <c r="H616" s="8">
        <v>7.8935054839892498</v>
      </c>
      <c r="I616" s="8">
        <v>2.9806661394307001</v>
      </c>
      <c r="J616" s="8">
        <v>4.69772941720717</v>
      </c>
      <c r="K616" s="18">
        <v>4.0223508561426402E-4</v>
      </c>
      <c r="L616" s="19">
        <v>5.3406075772241702E-3</v>
      </c>
      <c r="M616" s="10" t="s">
        <v>2395</v>
      </c>
    </row>
    <row r="617" spans="1:13">
      <c r="A617" s="11" t="s">
        <v>1439</v>
      </c>
      <c r="B617" s="8">
        <v>3.3983705713130399</v>
      </c>
      <c r="C617" s="8">
        <v>2.3031979333388302</v>
      </c>
      <c r="D617" s="8">
        <v>3.04772561346133</v>
      </c>
      <c r="E617" s="8">
        <v>0.69594238943883702</v>
      </c>
      <c r="F617" s="8">
        <v>0.70173616225232605</v>
      </c>
      <c r="G617" s="8">
        <v>0.195384434599051</v>
      </c>
      <c r="H617" s="8">
        <v>5.2055171565163798</v>
      </c>
      <c r="I617" s="8">
        <v>2.3800414991786201</v>
      </c>
      <c r="J617" s="8">
        <v>4.6822779025166996</v>
      </c>
      <c r="K617" s="18">
        <v>4.1372247310377701E-4</v>
      </c>
      <c r="L617" s="19">
        <v>5.4491139406232496E-3</v>
      </c>
      <c r="M617" s="10" t="s">
        <v>4640</v>
      </c>
    </row>
    <row r="618" spans="1:13">
      <c r="A618" s="11" t="s">
        <v>628</v>
      </c>
      <c r="B618" s="8">
        <v>4.3824204845715098</v>
      </c>
      <c r="C618" s="8">
        <v>6.0614774359210104</v>
      </c>
      <c r="D618" s="8">
        <v>3.3687779513762601</v>
      </c>
      <c r="E618" s="8">
        <v>0</v>
      </c>
      <c r="F618" s="8">
        <v>0.43092121267917199</v>
      </c>
      <c r="G618" s="8">
        <v>0.71988848822457796</v>
      </c>
      <c r="H618" s="8">
        <v>8.2721837414288295</v>
      </c>
      <c r="I618" s="8">
        <v>3.0482682310958098</v>
      </c>
      <c r="J618" s="8">
        <v>4.6787484627684499</v>
      </c>
      <c r="K618" s="18">
        <v>4.1639384439546499E-4</v>
      </c>
      <c r="L618" s="19">
        <v>5.4763343735097902E-3</v>
      </c>
      <c r="M618" s="10" t="s">
        <v>2375</v>
      </c>
    </row>
    <row r="619" spans="1:13">
      <c r="A619" s="11" t="s">
        <v>1440</v>
      </c>
      <c r="B619" s="8">
        <v>2.6658097880814999</v>
      </c>
      <c r="C619" s="8">
        <v>2.3093351534125599</v>
      </c>
      <c r="D619" s="8">
        <v>3.1457245857204499</v>
      </c>
      <c r="E619" s="8">
        <v>1.43664053944571</v>
      </c>
      <c r="F619" s="8">
        <v>0.965733786767075</v>
      </c>
      <c r="G619" s="8">
        <v>0.72600112711401299</v>
      </c>
      <c r="H619" s="8">
        <v>2.71191750004001</v>
      </c>
      <c r="I619" s="8">
        <v>1.4393132905341599</v>
      </c>
      <c r="J619" s="8">
        <v>4.6783445628442903</v>
      </c>
      <c r="K619" s="18">
        <v>4.1670068787778202E-4</v>
      </c>
      <c r="L619" s="19">
        <v>5.4766376121079896E-3</v>
      </c>
      <c r="M619" s="10" t="s">
        <v>4641</v>
      </c>
    </row>
    <row r="620" spans="1:13">
      <c r="A620" s="11" t="s">
        <v>17</v>
      </c>
      <c r="B620" s="8">
        <v>28.034194250229898</v>
      </c>
      <c r="C620" s="8">
        <v>32.694429178706699</v>
      </c>
      <c r="D620" s="8">
        <v>34.855423788944599</v>
      </c>
      <c r="E620" s="8">
        <v>7.8286920116646899</v>
      </c>
      <c r="F620" s="8">
        <v>17.5419254718955</v>
      </c>
      <c r="G620" s="8">
        <v>19.414691751012398</v>
      </c>
      <c r="H620" s="8">
        <v>2.3369842542022998</v>
      </c>
      <c r="I620" s="8">
        <v>1.2246480137695299</v>
      </c>
      <c r="J620" s="8">
        <v>4.6772092060839396</v>
      </c>
      <c r="K620" s="18">
        <v>4.1756447712317299E-4</v>
      </c>
      <c r="L620" s="19">
        <v>5.4821457656810202E-3</v>
      </c>
      <c r="M620" s="10" t="s">
        <v>2872</v>
      </c>
    </row>
    <row r="621" spans="1:13">
      <c r="A621" s="11" t="s">
        <v>672</v>
      </c>
      <c r="B621" s="8">
        <v>20.2980153869396</v>
      </c>
      <c r="C621" s="8">
        <v>19.911005769240301</v>
      </c>
      <c r="D621" s="8">
        <v>17.964137856769302</v>
      </c>
      <c r="E621" s="8">
        <v>15.3144206566287</v>
      </c>
      <c r="F621" s="8">
        <v>6.4341309842266403</v>
      </c>
      <c r="G621" s="8">
        <v>3.6852797012450602</v>
      </c>
      <c r="H621" s="8">
        <v>2.8545981102809899</v>
      </c>
      <c r="I621" s="8">
        <v>1.5132876474735499</v>
      </c>
      <c r="J621" s="8">
        <v>4.6728481552974399</v>
      </c>
      <c r="K621" s="18">
        <v>4.2089970551218402E-4</v>
      </c>
      <c r="L621" s="19">
        <v>5.5200548612278702E-3</v>
      </c>
      <c r="M621" s="10" t="s">
        <v>4642</v>
      </c>
    </row>
    <row r="622" spans="1:13">
      <c r="A622" s="11" t="s">
        <v>618</v>
      </c>
      <c r="B622" s="8">
        <v>11.3137998224142</v>
      </c>
      <c r="C622" s="8">
        <v>6.97069905130917</v>
      </c>
      <c r="D622" s="8">
        <v>3.6896139467454301</v>
      </c>
      <c r="E622" s="8">
        <v>0</v>
      </c>
      <c r="F622" s="8">
        <v>0.70794199225863996</v>
      </c>
      <c r="G622" s="8">
        <v>0</v>
      </c>
      <c r="H622" s="8">
        <v>12.092960207578701</v>
      </c>
      <c r="I622" s="8">
        <v>3.5960955366660099</v>
      </c>
      <c r="J622" s="8">
        <v>4.6494569288443399</v>
      </c>
      <c r="K622" s="18">
        <v>4.3926626095684099E-4</v>
      </c>
      <c r="L622" s="19">
        <v>5.7123148365779896E-3</v>
      </c>
      <c r="M622" s="10" t="s">
        <v>4413</v>
      </c>
    </row>
    <row r="623" spans="1:13">
      <c r="A623" s="11" t="s">
        <v>1721</v>
      </c>
      <c r="B623" s="8">
        <v>9.0982552935656091</v>
      </c>
      <c r="C623" s="8">
        <v>6.2920558812590803</v>
      </c>
      <c r="D623" s="8">
        <v>7.8680838999745299</v>
      </c>
      <c r="E623" s="8">
        <v>5.3234432677642598</v>
      </c>
      <c r="F623" s="8">
        <v>0.44731344449610999</v>
      </c>
      <c r="G623" s="8">
        <v>0.93409128468856395</v>
      </c>
      <c r="H623" s="8">
        <v>5.4327192342248898</v>
      </c>
      <c r="I623" s="8">
        <v>2.44167448970056</v>
      </c>
      <c r="J623" s="8">
        <v>4.6361362240942796</v>
      </c>
      <c r="K623" s="18">
        <v>4.50094983074648E-4</v>
      </c>
      <c r="L623" s="19">
        <v>5.8102313626641399E-3</v>
      </c>
      <c r="M623" s="10" t="s">
        <v>2393</v>
      </c>
    </row>
    <row r="624" spans="1:13">
      <c r="A624" s="11" t="s">
        <v>1678</v>
      </c>
      <c r="B624" s="8">
        <v>40.588860863816699</v>
      </c>
      <c r="C624" s="8">
        <v>46.338774565917603</v>
      </c>
      <c r="D624" s="8">
        <v>41.709352292277401</v>
      </c>
      <c r="E624" s="8">
        <v>35.6726523638903</v>
      </c>
      <c r="F624" s="8">
        <v>12.9211291808548</v>
      </c>
      <c r="G624" s="8">
        <v>13.8071230015019</v>
      </c>
      <c r="H624" s="8">
        <v>2.2627996469413501</v>
      </c>
      <c r="I624" s="8">
        <v>1.17810885099445</v>
      </c>
      <c r="J624" s="8">
        <v>4.6341137853618202</v>
      </c>
      <c r="K624" s="18">
        <v>4.5176310904210102E-4</v>
      </c>
      <c r="L624" s="19">
        <v>5.8226195590914999E-3</v>
      </c>
      <c r="M624" s="10" t="s">
        <v>2784</v>
      </c>
    </row>
    <row r="625" spans="1:13">
      <c r="A625" s="11" t="s">
        <v>414</v>
      </c>
      <c r="B625" s="8">
        <v>11.914381932050199</v>
      </c>
      <c r="C625" s="8">
        <v>8.3631909421735298</v>
      </c>
      <c r="D625" s="8">
        <v>8.2809154626275205</v>
      </c>
      <c r="E625" s="8">
        <v>6.9130825768883097</v>
      </c>
      <c r="F625" s="8">
        <v>0.82007464824286802</v>
      </c>
      <c r="G625" s="8">
        <v>1.54125061973613</v>
      </c>
      <c r="H625" s="8">
        <v>4.4389027951851299</v>
      </c>
      <c r="I625" s="8">
        <v>2.1502031163134099</v>
      </c>
      <c r="J625" s="8">
        <v>4.62407665865988</v>
      </c>
      <c r="K625" s="18">
        <v>4.6013714177553999E-4</v>
      </c>
      <c r="L625" s="19">
        <v>5.9016736783075599E-3</v>
      </c>
      <c r="M625" s="10" t="s">
        <v>2557</v>
      </c>
    </row>
    <row r="626" spans="1:13">
      <c r="A626" s="11" t="s">
        <v>1792</v>
      </c>
      <c r="B626" s="8">
        <v>1.6242396363167899</v>
      </c>
      <c r="C626" s="8">
        <v>1.5725794360688301</v>
      </c>
      <c r="D626" s="8">
        <v>2.0809286762261299</v>
      </c>
      <c r="E626" s="8">
        <v>0.31678408948366998</v>
      </c>
      <c r="F626" s="8">
        <v>0.15971067044508899</v>
      </c>
      <c r="G626" s="8">
        <v>0.400214249323747</v>
      </c>
      <c r="H626" s="8">
        <v>4.9000971475649298</v>
      </c>
      <c r="I626" s="8">
        <v>2.29281035186475</v>
      </c>
      <c r="J626" s="8">
        <v>4.6244281658920601</v>
      </c>
      <c r="K626" s="18">
        <v>4.5984117579769601E-4</v>
      </c>
      <c r="L626" s="19">
        <v>5.9016736783075599E-3</v>
      </c>
      <c r="M626" s="10" t="s">
        <v>2377</v>
      </c>
    </row>
    <row r="627" spans="1:13">
      <c r="A627" s="11" t="s">
        <v>1532</v>
      </c>
      <c r="B627" s="8">
        <v>2.9645785630924899</v>
      </c>
      <c r="C627" s="8">
        <v>2.8702878446567199</v>
      </c>
      <c r="D627" s="8">
        <v>3.8403334707137899</v>
      </c>
      <c r="E627" s="8">
        <v>0.89941835602422304</v>
      </c>
      <c r="F627" s="8">
        <v>0.90690608158623098</v>
      </c>
      <c r="G627" s="8">
        <v>0.37876485818352001</v>
      </c>
      <c r="H627" s="8">
        <v>4.26033791475923</v>
      </c>
      <c r="I627" s="8">
        <v>2.0909678643978702</v>
      </c>
      <c r="J627" s="8">
        <v>4.6217684982758698</v>
      </c>
      <c r="K627" s="18">
        <v>4.6208550269170699E-4</v>
      </c>
      <c r="L627" s="19">
        <v>5.9123923997751598E-3</v>
      </c>
      <c r="M627" s="10" t="s">
        <v>4643</v>
      </c>
    </row>
    <row r="628" spans="1:13">
      <c r="A628" s="11" t="s">
        <v>1620</v>
      </c>
      <c r="B628" s="8">
        <v>13.370096393608</v>
      </c>
      <c r="C628" s="8">
        <v>14.383166797100699</v>
      </c>
      <c r="D628" s="8">
        <v>12.323636856023301</v>
      </c>
      <c r="E628" s="8">
        <v>9.8873053249752001</v>
      </c>
      <c r="F628" s="8">
        <v>4.3457308736289404</v>
      </c>
      <c r="G628" s="8">
        <v>4.9111036696676704</v>
      </c>
      <c r="H628" s="8">
        <v>2.2992934128728102</v>
      </c>
      <c r="I628" s="8">
        <v>1.2011905801432601</v>
      </c>
      <c r="J628" s="8">
        <v>4.6197678835730001</v>
      </c>
      <c r="K628" s="18">
        <v>4.63781174480527E-4</v>
      </c>
      <c r="L628" s="19">
        <v>5.9279360487256997E-3</v>
      </c>
      <c r="M628" s="10" t="s">
        <v>4644</v>
      </c>
    </row>
    <row r="629" spans="1:13">
      <c r="A629" s="11" t="s">
        <v>1558</v>
      </c>
      <c r="B629" s="8">
        <v>67.886757345992294</v>
      </c>
      <c r="C629" s="8">
        <v>68.700956333139999</v>
      </c>
      <c r="D629" s="8">
        <v>62.1867982477034</v>
      </c>
      <c r="E629" s="8">
        <v>9.2682205834054798</v>
      </c>
      <c r="F629" s="8">
        <v>33.598863378586699</v>
      </c>
      <c r="G629" s="8">
        <v>34.384026013099799</v>
      </c>
      <c r="H629" s="8">
        <v>2.7735489770865902</v>
      </c>
      <c r="I629" s="8">
        <v>1.4717332017120699</v>
      </c>
      <c r="J629" s="8">
        <v>4.6156455272424104</v>
      </c>
      <c r="K629" s="18">
        <v>4.6729554407660002E-4</v>
      </c>
      <c r="L629" s="19">
        <v>5.94326768437934E-3</v>
      </c>
      <c r="M629" s="10" t="s">
        <v>4646</v>
      </c>
    </row>
    <row r="630" spans="1:13">
      <c r="A630" s="11" t="s">
        <v>248</v>
      </c>
      <c r="B630" s="8">
        <v>2.00788189532161</v>
      </c>
      <c r="C630" s="8">
        <v>1.94401965574359</v>
      </c>
      <c r="D630" s="8">
        <v>4.2016520044278902</v>
      </c>
      <c r="E630" s="8">
        <v>0</v>
      </c>
      <c r="F630" s="8">
        <v>0</v>
      </c>
      <c r="G630" s="8">
        <v>0</v>
      </c>
      <c r="H630" s="8">
        <v>10.6021410719224</v>
      </c>
      <c r="I630" s="8">
        <v>3.4062837372159298</v>
      </c>
      <c r="J630" s="8">
        <v>4.6158909871542004</v>
      </c>
      <c r="K630" s="18">
        <v>4.6708551527663701E-4</v>
      </c>
      <c r="L630" s="19">
        <v>5.94326768437934E-3</v>
      </c>
      <c r="M630" s="10" t="s">
        <v>4645</v>
      </c>
    </row>
    <row r="631" spans="1:13">
      <c r="A631" s="11" t="s">
        <v>2</v>
      </c>
      <c r="B631" s="8">
        <v>40.844011442718497</v>
      </c>
      <c r="C631" s="8">
        <v>41.734275026766902</v>
      </c>
      <c r="D631" s="8">
        <v>42.460048328537702</v>
      </c>
      <c r="E631" s="8">
        <v>36.853200530140001</v>
      </c>
      <c r="F631" s="8">
        <v>3.8911001257064899</v>
      </c>
      <c r="G631" s="8">
        <v>5.4440809888380004</v>
      </c>
      <c r="H631" s="8">
        <v>4.5167010914599297</v>
      </c>
      <c r="I631" s="8">
        <v>2.17526944152895</v>
      </c>
      <c r="J631" s="8">
        <v>4.6142863610216898</v>
      </c>
      <c r="K631" s="18">
        <v>4.6846029272323202E-4</v>
      </c>
      <c r="L631" s="19">
        <v>5.9455288139832604E-3</v>
      </c>
      <c r="M631" s="10" t="s">
        <v>4647</v>
      </c>
    </row>
    <row r="632" spans="1:13">
      <c r="A632" s="11" t="s">
        <v>72</v>
      </c>
      <c r="B632" s="8">
        <v>1.6239904051312299</v>
      </c>
      <c r="C632" s="8">
        <v>2.3585071978113699</v>
      </c>
      <c r="D632" s="8">
        <v>1.94190207723443</v>
      </c>
      <c r="E632" s="8">
        <v>0</v>
      </c>
      <c r="F632" s="8">
        <v>0.37260104855717902</v>
      </c>
      <c r="G632" s="8">
        <v>0.31122998551062597</v>
      </c>
      <c r="H632" s="8">
        <v>7.4234096768512501</v>
      </c>
      <c r="I632" s="8">
        <v>2.8920819892719298</v>
      </c>
      <c r="J632" s="8">
        <v>4.6085096964290004</v>
      </c>
      <c r="K632" s="18">
        <v>4.7344431315272901E-4</v>
      </c>
      <c r="L632" s="19">
        <v>5.9957048640768397E-3</v>
      </c>
      <c r="M632" s="10" t="s">
        <v>4648</v>
      </c>
    </row>
    <row r="633" spans="1:13">
      <c r="A633" s="11" t="s">
        <v>142</v>
      </c>
      <c r="B633" s="8">
        <v>6.5700600420518001</v>
      </c>
      <c r="C633" s="8">
        <v>9.8066868782676497</v>
      </c>
      <c r="D633" s="8">
        <v>7.3651989431229996</v>
      </c>
      <c r="E633" s="8">
        <v>2.98991870660958</v>
      </c>
      <c r="F633" s="8">
        <v>2.0726818784758598</v>
      </c>
      <c r="G633" s="8">
        <v>4.7217020615490402</v>
      </c>
      <c r="H633" s="8">
        <v>2.51618581191584</v>
      </c>
      <c r="I633" s="8">
        <v>1.3312384643599899</v>
      </c>
      <c r="J633" s="8">
        <v>4.5990204647860899</v>
      </c>
      <c r="K633" s="18">
        <v>4.8175105811487E-4</v>
      </c>
      <c r="L633" s="19">
        <v>6.0913097891693501E-3</v>
      </c>
      <c r="M633" s="10" t="s">
        <v>2804</v>
      </c>
    </row>
    <row r="634" spans="1:13">
      <c r="A634" s="11" t="s">
        <v>686</v>
      </c>
      <c r="B634" s="8">
        <v>16.358247345751401</v>
      </c>
      <c r="C634" s="8">
        <v>15.837960612998399</v>
      </c>
      <c r="D634" s="8">
        <v>16.180586222302399</v>
      </c>
      <c r="E634" s="8">
        <v>13.4655163421001</v>
      </c>
      <c r="F634" s="8">
        <v>5.6297439575317103</v>
      </c>
      <c r="G634" s="8">
        <v>6.2238569178843299</v>
      </c>
      <c r="H634" s="8">
        <v>2.1250043152987002</v>
      </c>
      <c r="I634" s="8">
        <v>1.08746577096974</v>
      </c>
      <c r="J634" s="8">
        <v>4.5850899151056099</v>
      </c>
      <c r="K634" s="18">
        <v>4.9422014352140805E-4</v>
      </c>
      <c r="L634" s="19">
        <v>6.2139173170136803E-3</v>
      </c>
      <c r="M634" s="10" t="s">
        <v>4649</v>
      </c>
    </row>
    <row r="635" spans="1:13">
      <c r="A635" s="11" t="s">
        <v>422</v>
      </c>
      <c r="B635" s="8">
        <v>30.186203598155299</v>
      </c>
      <c r="C635" s="8">
        <v>21.601905914213301</v>
      </c>
      <c r="D635" s="8">
        <v>17.655379237356001</v>
      </c>
      <c r="E635" s="8">
        <v>14.334480049136101</v>
      </c>
      <c r="F635" s="8">
        <v>0.90336347970503506</v>
      </c>
      <c r="G635" s="8">
        <v>0.75457061591248098</v>
      </c>
      <c r="H635" s="8">
        <v>7.9058117771365399</v>
      </c>
      <c r="I635" s="8">
        <v>2.9829136076462399</v>
      </c>
      <c r="J635" s="8">
        <v>4.5729256054798197</v>
      </c>
      <c r="K635" s="18">
        <v>5.0538158559792904E-4</v>
      </c>
      <c r="L635" s="19">
        <v>6.29327695681946E-3</v>
      </c>
      <c r="M635" s="10" t="s">
        <v>2404</v>
      </c>
    </row>
    <row r="636" spans="1:13">
      <c r="A636" s="11" t="s">
        <v>445</v>
      </c>
      <c r="B636" s="8">
        <v>54.7306811647845</v>
      </c>
      <c r="C636" s="8">
        <v>75.069066706406403</v>
      </c>
      <c r="D636" s="8">
        <v>51.128700053881801</v>
      </c>
      <c r="E636" s="8">
        <v>6.2267424647830802</v>
      </c>
      <c r="F636" s="8">
        <v>31.392902824138801</v>
      </c>
      <c r="G636" s="8">
        <v>19.6666368672212</v>
      </c>
      <c r="H636" s="8">
        <v>3.6838624995887099</v>
      </c>
      <c r="I636" s="8">
        <v>1.8812192137464201</v>
      </c>
      <c r="J636" s="8">
        <v>4.5564087855664299</v>
      </c>
      <c r="K636" s="18">
        <v>5.2095603524656602E-4</v>
      </c>
      <c r="L636" s="19">
        <v>6.4255587819106201E-3</v>
      </c>
      <c r="M636" s="10" t="s">
        <v>4650</v>
      </c>
    </row>
    <row r="637" spans="1:13">
      <c r="A637" s="11" t="s">
        <v>80</v>
      </c>
      <c r="B637" s="8">
        <v>3.322204058838</v>
      </c>
      <c r="C637" s="8">
        <v>2.8948849059490902</v>
      </c>
      <c r="D637" s="8">
        <v>3.5753015832009098</v>
      </c>
      <c r="E637" s="8">
        <v>2.32451027823828</v>
      </c>
      <c r="F637" s="8">
        <v>0.85751048831591903</v>
      </c>
      <c r="G637" s="8">
        <v>1.52804280295527</v>
      </c>
      <c r="H637" s="8">
        <v>2.2931609309349898</v>
      </c>
      <c r="I637" s="8">
        <v>1.1973376048597399</v>
      </c>
      <c r="J637" s="8">
        <v>4.5489526364703599</v>
      </c>
      <c r="K637" s="18">
        <v>5.28148757785058E-4</v>
      </c>
      <c r="L637" s="19">
        <v>6.4745714974102598E-3</v>
      </c>
      <c r="M637" s="10" t="s">
        <v>4651</v>
      </c>
    </row>
    <row r="638" spans="1:13">
      <c r="A638" s="11" t="s">
        <v>74</v>
      </c>
      <c r="B638" s="8">
        <v>6.7572516968812097</v>
      </c>
      <c r="C638" s="8">
        <v>9.8134981057536894</v>
      </c>
      <c r="D638" s="8">
        <v>11.615069603301899</v>
      </c>
      <c r="E638" s="8">
        <v>4.2282712100244897</v>
      </c>
      <c r="F638" s="8">
        <v>2.3255301198216798</v>
      </c>
      <c r="G638" s="8">
        <v>2.5899898682493201</v>
      </c>
      <c r="H638" s="8">
        <v>3.11803378067167</v>
      </c>
      <c r="I638" s="8">
        <v>1.6406365582292499</v>
      </c>
      <c r="J638" s="8">
        <v>4.5479297366890101</v>
      </c>
      <c r="K638" s="18">
        <v>5.2914350693300397E-4</v>
      </c>
      <c r="L638" s="19">
        <v>6.4773982760255502E-3</v>
      </c>
      <c r="M638" s="10" t="s">
        <v>4652</v>
      </c>
    </row>
    <row r="639" spans="1:13">
      <c r="A639" s="11" t="s">
        <v>1615</v>
      </c>
      <c r="B639" s="8">
        <v>15.272071385627999</v>
      </c>
      <c r="C639" s="8">
        <v>7.6481024073924999</v>
      </c>
      <c r="D639" s="8">
        <v>13.696294196252</v>
      </c>
      <c r="E639" s="8">
        <v>3.2353685377360399</v>
      </c>
      <c r="F639" s="8">
        <v>5.0746939048007</v>
      </c>
      <c r="G639" s="8">
        <v>4.2388418298281101</v>
      </c>
      <c r="H639" s="8">
        <v>2.8454850207758202</v>
      </c>
      <c r="I639" s="8">
        <v>1.50867458484418</v>
      </c>
      <c r="J639" s="8">
        <v>4.5331428668369096</v>
      </c>
      <c r="K639" s="18">
        <v>5.4374204781896195E-4</v>
      </c>
      <c r="L639" s="19">
        <v>6.6009374352655496E-3</v>
      </c>
      <c r="M639" s="10" t="s">
        <v>2492</v>
      </c>
    </row>
    <row r="640" spans="1:13">
      <c r="A640" s="11" t="s">
        <v>1866</v>
      </c>
      <c r="B640" s="8">
        <v>14.0972966636566</v>
      </c>
      <c r="C640" s="8">
        <v>9.3060826495545097</v>
      </c>
      <c r="D640" s="8">
        <v>16.952755753402801</v>
      </c>
      <c r="E640" s="8">
        <v>5.2489895157675504</v>
      </c>
      <c r="F640" s="8">
        <v>7.4979743108893402</v>
      </c>
      <c r="G640" s="8">
        <v>6.6313949106002097</v>
      </c>
      <c r="H640" s="8">
        <v>2.1196595693478901</v>
      </c>
      <c r="I640" s="8">
        <v>1.0838325775001001</v>
      </c>
      <c r="J640" s="8">
        <v>4.5302689698645402</v>
      </c>
      <c r="K640" s="18">
        <v>5.4662738600950295E-4</v>
      </c>
      <c r="L640" s="19">
        <v>6.6261773989431203E-3</v>
      </c>
      <c r="M640" s="10" t="s">
        <v>2778</v>
      </c>
    </row>
    <row r="641" spans="1:13">
      <c r="A641" s="11" t="s">
        <v>1574</v>
      </c>
      <c r="B641" s="8">
        <v>3.4330950662515201</v>
      </c>
      <c r="C641" s="8">
        <v>1.66195140869088</v>
      </c>
      <c r="D641" s="8">
        <v>2.7709805015577902</v>
      </c>
      <c r="E641" s="8">
        <v>0</v>
      </c>
      <c r="F641" s="8">
        <v>0.70890649088569502</v>
      </c>
      <c r="G641" s="8">
        <v>0.19738086955748799</v>
      </c>
      <c r="H641" s="8">
        <v>8.0434924653293507</v>
      </c>
      <c r="I641" s="8">
        <v>3.0078220521985899</v>
      </c>
      <c r="J641" s="8">
        <v>4.5177249025286601</v>
      </c>
      <c r="K641" s="18">
        <v>5.59408099997994E-4</v>
      </c>
      <c r="L641" s="19">
        <v>6.7227321091331803E-3</v>
      </c>
      <c r="M641" s="10" t="s">
        <v>2375</v>
      </c>
    </row>
    <row r="642" spans="1:13">
      <c r="A642" s="11" t="s">
        <v>1457</v>
      </c>
      <c r="B642" s="8">
        <v>7.8492869581342601</v>
      </c>
      <c r="C642" s="8">
        <v>4.4549580403103697</v>
      </c>
      <c r="D642" s="8">
        <v>7.7676083089377403</v>
      </c>
      <c r="E642" s="8">
        <v>2.4019107278896099</v>
      </c>
      <c r="F642" s="8">
        <v>2.9808083884574299</v>
      </c>
      <c r="G642" s="8">
        <v>2.6454548768403199</v>
      </c>
      <c r="H642" s="8">
        <v>2.47672598903418</v>
      </c>
      <c r="I642" s="8">
        <v>1.3084342657871899</v>
      </c>
      <c r="J642" s="8">
        <v>4.5127735654734602</v>
      </c>
      <c r="K642" s="18">
        <v>5.6453758892436201E-4</v>
      </c>
      <c r="L642" s="19">
        <v>6.7733522104715602E-3</v>
      </c>
      <c r="M642" s="10" t="s">
        <v>4653</v>
      </c>
    </row>
    <row r="643" spans="1:13">
      <c r="A643" s="11" t="s">
        <v>1483</v>
      </c>
      <c r="B643" s="8">
        <v>4.5362588274142599</v>
      </c>
      <c r="C643" s="8">
        <v>5.7095734803702403</v>
      </c>
      <c r="D643" s="8">
        <v>6.5091299150504396</v>
      </c>
      <c r="E643" s="8">
        <v>3.0965573463480198</v>
      </c>
      <c r="F643" s="8">
        <v>0.31223364195025499</v>
      </c>
      <c r="G643" s="8">
        <v>0.52161137085579201</v>
      </c>
      <c r="H643" s="8">
        <v>5.6351215130842602</v>
      </c>
      <c r="I643" s="8">
        <v>2.4944467203236602</v>
      </c>
      <c r="J643" s="8">
        <v>4.4969739675039504</v>
      </c>
      <c r="K643" s="18">
        <v>5.8123343729546298E-4</v>
      </c>
      <c r="L643" s="19">
        <v>6.9280338187784002E-3</v>
      </c>
      <c r="M643" s="10" t="s">
        <v>4655</v>
      </c>
    </row>
    <row r="644" spans="1:13">
      <c r="A644" s="11" t="s">
        <v>19</v>
      </c>
      <c r="B644" s="8">
        <v>0.82755066621629503</v>
      </c>
      <c r="C644" s="8">
        <v>1.06830636801673</v>
      </c>
      <c r="D644" s="8">
        <v>0.742163724920057</v>
      </c>
      <c r="E644" s="8">
        <v>0</v>
      </c>
      <c r="F644" s="8">
        <v>0</v>
      </c>
      <c r="G644" s="8">
        <v>0</v>
      </c>
      <c r="H644" s="8">
        <v>9.0646387270524897</v>
      </c>
      <c r="I644" s="8">
        <v>3.18024952222249</v>
      </c>
      <c r="J644" s="8">
        <v>4.4969882415518398</v>
      </c>
      <c r="K644" s="18">
        <v>5.81218125210762E-4</v>
      </c>
      <c r="L644" s="19">
        <v>6.9280338187784002E-3</v>
      </c>
      <c r="M644" s="10" t="s">
        <v>2433</v>
      </c>
    </row>
    <row r="645" spans="1:13">
      <c r="A645" s="11" t="s">
        <v>1726</v>
      </c>
      <c r="B645" s="8">
        <v>1.6050266105914801</v>
      </c>
      <c r="C645" s="8">
        <v>2.0719699940197098</v>
      </c>
      <c r="D645" s="8">
        <v>1.4394194537462299</v>
      </c>
      <c r="E645" s="8">
        <v>0</v>
      </c>
      <c r="F645" s="8">
        <v>0</v>
      </c>
      <c r="G645" s="8">
        <v>0</v>
      </c>
      <c r="H645" s="8">
        <v>9.0646387270524897</v>
      </c>
      <c r="I645" s="8">
        <v>3.18024952222249</v>
      </c>
      <c r="J645" s="8">
        <v>4.4969882415518398</v>
      </c>
      <c r="K645" s="18">
        <v>5.81218125210762E-4</v>
      </c>
      <c r="L645" s="19">
        <v>6.9280338187784002E-3</v>
      </c>
      <c r="M645" s="10" t="s">
        <v>4654</v>
      </c>
    </row>
    <row r="646" spans="1:13">
      <c r="A646" s="11" t="s">
        <v>1716</v>
      </c>
      <c r="B646" s="8">
        <v>50.798879356969501</v>
      </c>
      <c r="C646" s="8">
        <v>36.240239099644498</v>
      </c>
      <c r="D646" s="8">
        <v>35.966395899971999</v>
      </c>
      <c r="E646" s="8">
        <v>29.201275007258602</v>
      </c>
      <c r="F646" s="8">
        <v>7.3610944553152997</v>
      </c>
      <c r="G646" s="8">
        <v>11.5287181635435</v>
      </c>
      <c r="H646" s="8">
        <v>3.0008544513903601</v>
      </c>
      <c r="I646" s="8">
        <v>1.58537334647716</v>
      </c>
      <c r="J646" s="8">
        <v>4.4959651916075503</v>
      </c>
      <c r="K646" s="18">
        <v>5.8231663064044095E-4</v>
      </c>
      <c r="L646" s="19">
        <v>6.9360380894061399E-3</v>
      </c>
      <c r="M646" s="10" t="s">
        <v>2823</v>
      </c>
    </row>
    <row r="647" spans="1:13">
      <c r="A647" s="11" t="s">
        <v>65</v>
      </c>
      <c r="B647" s="8">
        <v>1.0140409571946201</v>
      </c>
      <c r="C647" s="8">
        <v>0.98178859877593905</v>
      </c>
      <c r="D647" s="8">
        <v>1.21254918437643</v>
      </c>
      <c r="E647" s="8">
        <v>0</v>
      </c>
      <c r="F647" s="8">
        <v>0</v>
      </c>
      <c r="G647" s="8">
        <v>0</v>
      </c>
      <c r="H647" s="8">
        <v>8.8289558607992404</v>
      </c>
      <c r="I647" s="8">
        <v>3.1422428304538501</v>
      </c>
      <c r="J647" s="8">
        <v>4.4935003059307501</v>
      </c>
      <c r="K647" s="18">
        <v>5.8497214273607395E-4</v>
      </c>
      <c r="L647" s="19">
        <v>6.9628158005036103E-3</v>
      </c>
      <c r="M647" s="10" t="s">
        <v>4656</v>
      </c>
    </row>
    <row r="648" spans="1:13">
      <c r="A648" s="11" t="s">
        <v>623</v>
      </c>
      <c r="B648" s="8">
        <v>5.1569878260306599</v>
      </c>
      <c r="C648" s="8">
        <v>8.1703077252553893</v>
      </c>
      <c r="D648" s="8">
        <v>7.1475544596254403</v>
      </c>
      <c r="E648" s="8">
        <v>2.2401792076789402</v>
      </c>
      <c r="F648" s="8">
        <v>2.2588288683229099</v>
      </c>
      <c r="G648" s="8">
        <v>2.1563171461238499</v>
      </c>
      <c r="H648" s="8">
        <v>2.9738314697343702</v>
      </c>
      <c r="I648" s="8">
        <v>1.5723228906089699</v>
      </c>
      <c r="J648" s="8">
        <v>4.4897371935184101</v>
      </c>
      <c r="K648" s="18">
        <v>5.8905046100249695E-4</v>
      </c>
      <c r="L648" s="19">
        <v>6.99933887541088E-3</v>
      </c>
      <c r="M648" s="10" t="s">
        <v>3450</v>
      </c>
    </row>
    <row r="649" spans="1:13">
      <c r="A649" s="11" t="s">
        <v>1665</v>
      </c>
      <c r="B649" s="8">
        <v>31.787625647838102</v>
      </c>
      <c r="C649" s="8">
        <v>30.4968083494776</v>
      </c>
      <c r="D649" s="8">
        <v>29.285252900128199</v>
      </c>
      <c r="E649" s="8">
        <v>26.0387802727425</v>
      </c>
      <c r="F649" s="8">
        <v>10.9398146166114</v>
      </c>
      <c r="G649" s="8">
        <v>10.467071295960301</v>
      </c>
      <c r="H649" s="8">
        <v>2.1748048954583101</v>
      </c>
      <c r="I649" s="8">
        <v>1.12088598074059</v>
      </c>
      <c r="J649" s="8">
        <v>4.4891323455555998</v>
      </c>
      <c r="K649" s="18">
        <v>5.8970871001261997E-4</v>
      </c>
      <c r="L649" s="19">
        <v>7.0004130736981999E-3</v>
      </c>
      <c r="M649" s="10" t="s">
        <v>4657</v>
      </c>
    </row>
    <row r="650" spans="1:13">
      <c r="A650" s="11" t="s">
        <v>112</v>
      </c>
      <c r="B650" s="8">
        <v>12.8597150306685</v>
      </c>
      <c r="C650" s="8">
        <v>7.7075773228327398</v>
      </c>
      <c r="D650" s="8">
        <v>12.082028659148101</v>
      </c>
      <c r="E650" s="8">
        <v>5.0161971496369198</v>
      </c>
      <c r="F650" s="8">
        <v>3.7934680265620901</v>
      </c>
      <c r="G650" s="8">
        <v>2.8165746440864399</v>
      </c>
      <c r="H650" s="8">
        <v>2.8390682296604699</v>
      </c>
      <c r="I650" s="8">
        <v>1.5054175209221099</v>
      </c>
      <c r="J650" s="8">
        <v>4.4673019989892699</v>
      </c>
      <c r="K650" s="18">
        <v>6.1398272412714801E-4</v>
      </c>
      <c r="L650" s="19">
        <v>7.2328514314758501E-3</v>
      </c>
      <c r="M650" s="10" t="s">
        <v>4658</v>
      </c>
    </row>
    <row r="651" spans="1:13">
      <c r="A651" s="11" t="s">
        <v>725</v>
      </c>
      <c r="B651" s="8">
        <v>6.5297549033957196</v>
      </c>
      <c r="C651" s="8">
        <v>7.1841715782043796</v>
      </c>
      <c r="D651" s="8">
        <v>5.05746552476442</v>
      </c>
      <c r="E651" s="8">
        <v>3.8495423453510198</v>
      </c>
      <c r="F651" s="8">
        <v>1.6343537159327799</v>
      </c>
      <c r="G651" s="8">
        <v>1.7064494494133799</v>
      </c>
      <c r="H651" s="8">
        <v>2.7775969957278699</v>
      </c>
      <c r="I651" s="8">
        <v>1.4738372924648599</v>
      </c>
      <c r="J651" s="8">
        <v>4.4647739491093601</v>
      </c>
      <c r="K651" s="18">
        <v>6.1685974267496405E-4</v>
      </c>
      <c r="L651" s="19">
        <v>7.2528821246513704E-3</v>
      </c>
      <c r="M651" s="10" t="s">
        <v>2395</v>
      </c>
    </row>
    <row r="652" spans="1:13">
      <c r="A652" s="11" t="s">
        <v>1859</v>
      </c>
      <c r="B652" s="8">
        <v>6.7331777652067304</v>
      </c>
      <c r="C652" s="8">
        <v>5.8671214459916801</v>
      </c>
      <c r="D652" s="8">
        <v>7.8499802407376</v>
      </c>
      <c r="E652" s="8">
        <v>4.1366034610733298</v>
      </c>
      <c r="F652" s="8">
        <v>1.8537959984327801</v>
      </c>
      <c r="G652" s="8">
        <v>2.3226863046925299</v>
      </c>
      <c r="H652" s="8">
        <v>2.5616212564474501</v>
      </c>
      <c r="I652" s="8">
        <v>1.35705718456428</v>
      </c>
      <c r="J652" s="8">
        <v>4.4629623176710798</v>
      </c>
      <c r="K652" s="18">
        <v>6.1893001780757503E-4</v>
      </c>
      <c r="L652" s="19">
        <v>7.2702899090345699E-3</v>
      </c>
      <c r="M652" s="10" t="s">
        <v>2385</v>
      </c>
    </row>
    <row r="653" spans="1:13">
      <c r="A653" s="11" t="s">
        <v>1706</v>
      </c>
      <c r="B653" s="8">
        <v>7.3780615140027104</v>
      </c>
      <c r="C653" s="8">
        <v>5.4949204233293001</v>
      </c>
      <c r="D653" s="8">
        <v>7.6347585891269398</v>
      </c>
      <c r="E653" s="8">
        <v>3.0993470376510399</v>
      </c>
      <c r="F653" s="8">
        <v>1.5625746675979</v>
      </c>
      <c r="G653" s="8">
        <v>1.63150403440536</v>
      </c>
      <c r="H653" s="8">
        <v>3.2860378803103201</v>
      </c>
      <c r="I653" s="8">
        <v>1.7163491112742499</v>
      </c>
      <c r="J653" s="8">
        <v>4.4466797108434903</v>
      </c>
      <c r="K653" s="18">
        <v>6.3786272611572603E-4</v>
      </c>
      <c r="L653" s="19">
        <v>7.4465640980631402E-3</v>
      </c>
      <c r="M653" s="10" t="s">
        <v>2857</v>
      </c>
    </row>
    <row r="654" spans="1:13">
      <c r="A654" s="11" t="s">
        <v>1900</v>
      </c>
      <c r="B654" s="8">
        <v>12.8434851102376</v>
      </c>
      <c r="C654" s="8">
        <v>16.911583834980402</v>
      </c>
      <c r="D654" s="8">
        <v>19.350727580025701</v>
      </c>
      <c r="E654" s="8">
        <v>6.6631222246748596</v>
      </c>
      <c r="F654" s="8">
        <v>8.4866440662197693</v>
      </c>
      <c r="G654" s="8">
        <v>9.4517469198089294</v>
      </c>
      <c r="H654" s="8">
        <v>2.06652996312499</v>
      </c>
      <c r="I654" s="8">
        <v>1.0472102818534901</v>
      </c>
      <c r="J654" s="8">
        <v>4.4461737016157103</v>
      </c>
      <c r="K654" s="18">
        <v>6.3846059066384898E-4</v>
      </c>
      <c r="L654" s="19">
        <v>7.4500162439223201E-3</v>
      </c>
      <c r="M654" s="10" t="s">
        <v>4659</v>
      </c>
    </row>
    <row r="655" spans="1:13">
      <c r="A655" s="11" t="s">
        <v>684</v>
      </c>
      <c r="B655" s="8">
        <v>5.8330828208995804</v>
      </c>
      <c r="C655" s="8">
        <v>4.14154187462041</v>
      </c>
      <c r="D655" s="8">
        <v>4.1849787821881002</v>
      </c>
      <c r="E655" s="8">
        <v>1.3272666712162999</v>
      </c>
      <c r="F655" s="8">
        <v>0.53532650649187197</v>
      </c>
      <c r="G655" s="8">
        <v>1.7886118303110701</v>
      </c>
      <c r="H655" s="8">
        <v>3.8135591338113302</v>
      </c>
      <c r="I655" s="8">
        <v>1.93113807064934</v>
      </c>
      <c r="J655" s="8">
        <v>4.4259212866078501</v>
      </c>
      <c r="K655" s="18">
        <v>6.6287100100933703E-4</v>
      </c>
      <c r="L655" s="19">
        <v>7.6875575733237203E-3</v>
      </c>
      <c r="M655" s="10" t="s">
        <v>4660</v>
      </c>
    </row>
    <row r="656" spans="1:13">
      <c r="A656" s="11" t="s">
        <v>651</v>
      </c>
      <c r="B656" s="8">
        <v>4.2422420515633297</v>
      </c>
      <c r="C656" s="8">
        <v>1.64292570232876</v>
      </c>
      <c r="D656" s="8">
        <v>2.8533946242191601</v>
      </c>
      <c r="E656" s="8">
        <v>0.434378183307153</v>
      </c>
      <c r="F656" s="8">
        <v>0.72999069067073497</v>
      </c>
      <c r="G656" s="8">
        <v>0.60975403306059095</v>
      </c>
      <c r="H656" s="8">
        <v>4.3126098093419101</v>
      </c>
      <c r="I656" s="8">
        <v>2.1085611917059599</v>
      </c>
      <c r="J656" s="8">
        <v>4.4157196601137896</v>
      </c>
      <c r="K656" s="18">
        <v>6.7553028692326198E-4</v>
      </c>
      <c r="L656" s="19">
        <v>7.79039979157154E-3</v>
      </c>
      <c r="M656" s="10" t="s">
        <v>4661</v>
      </c>
    </row>
    <row r="657" spans="1:13">
      <c r="A657" s="11" t="s">
        <v>57</v>
      </c>
      <c r="B657" s="8">
        <v>21.491614316662002</v>
      </c>
      <c r="C657" s="8">
        <v>35.893898100024799</v>
      </c>
      <c r="D657" s="8">
        <v>29.874859195662602</v>
      </c>
      <c r="E657" s="8">
        <v>0</v>
      </c>
      <c r="F657" s="8">
        <v>9.9851519803643907</v>
      </c>
      <c r="G657" s="8">
        <v>6.1781474735691404</v>
      </c>
      <c r="H657" s="8">
        <v>11.822685325545301</v>
      </c>
      <c r="I657" s="8">
        <v>3.5634858517094701</v>
      </c>
      <c r="J657" s="8">
        <v>4.4130956311412</v>
      </c>
      <c r="K657" s="18">
        <v>6.7882666530738503E-4</v>
      </c>
      <c r="L657" s="19">
        <v>7.82109825225181E-3</v>
      </c>
      <c r="M657" s="10" t="s">
        <v>4662</v>
      </c>
    </row>
    <row r="658" spans="1:13">
      <c r="A658" s="11" t="s">
        <v>597</v>
      </c>
      <c r="B658" s="8">
        <v>5.7459834599107902</v>
      </c>
      <c r="C658" s="8">
        <v>5.0248510998771501</v>
      </c>
      <c r="D658" s="8">
        <v>7.9790106682100399</v>
      </c>
      <c r="E658" s="8">
        <v>3.2897078156163602</v>
      </c>
      <c r="F658" s="8">
        <v>3.6998365980122299</v>
      </c>
      <c r="G658" s="8">
        <v>2.23790270199274</v>
      </c>
      <c r="H658" s="8">
        <v>2.1490880386448801</v>
      </c>
      <c r="I658" s="8">
        <v>1.1037245848200301</v>
      </c>
      <c r="J658" s="8">
        <v>4.4072648344306504</v>
      </c>
      <c r="K658" s="18">
        <v>6.8621107952179404E-4</v>
      </c>
      <c r="L658" s="19">
        <v>7.8954091321691705E-3</v>
      </c>
      <c r="M658" s="10" t="s">
        <v>4663</v>
      </c>
    </row>
    <row r="659" spans="1:13">
      <c r="A659" s="11" t="s">
        <v>571</v>
      </c>
      <c r="B659" s="8">
        <v>27.5124660693943</v>
      </c>
      <c r="C659" s="8">
        <v>23.812230836978401</v>
      </c>
      <c r="D659" s="8">
        <v>23.9260325413434</v>
      </c>
      <c r="E659" s="8">
        <v>21.626213076612199</v>
      </c>
      <c r="F659" s="8">
        <v>7.7469582775697301</v>
      </c>
      <c r="G659" s="8">
        <v>8.3882788071660404</v>
      </c>
      <c r="H659" s="8">
        <v>2.3263762109206501</v>
      </c>
      <c r="I659" s="8">
        <v>1.2180844217213</v>
      </c>
      <c r="J659" s="8">
        <v>4.4045857254200804</v>
      </c>
      <c r="K659" s="18">
        <v>6.8963180450341605E-4</v>
      </c>
      <c r="L659" s="19">
        <v>7.9270684250984692E-3</v>
      </c>
      <c r="M659" s="10" t="s">
        <v>4664</v>
      </c>
    </row>
    <row r="660" spans="1:13">
      <c r="A660" s="11" t="s">
        <v>1739</v>
      </c>
      <c r="B660" s="8">
        <v>3.4998496925397502</v>
      </c>
      <c r="C660" s="8">
        <v>3.3885342610530702</v>
      </c>
      <c r="D660" s="8">
        <v>3.9234176083013401</v>
      </c>
      <c r="E660" s="8">
        <v>0</v>
      </c>
      <c r="F660" s="8">
        <v>0.60224231980335696</v>
      </c>
      <c r="G660" s="8">
        <v>0</v>
      </c>
      <c r="H660" s="8">
        <v>8.0455817377179404</v>
      </c>
      <c r="I660" s="8">
        <v>3.0081967391312201</v>
      </c>
      <c r="J660" s="8">
        <v>4.39907623981059</v>
      </c>
      <c r="K660" s="18">
        <v>6.96721845612237E-4</v>
      </c>
      <c r="L660" s="19">
        <v>7.9862267900582592E-3</v>
      </c>
      <c r="M660" s="10" t="s">
        <v>2375</v>
      </c>
    </row>
    <row r="661" spans="1:13">
      <c r="A661" s="11" t="s">
        <v>1790</v>
      </c>
      <c r="B661" s="8">
        <v>2.7464760530012202</v>
      </c>
      <c r="C661" s="8">
        <v>1.06364890156216</v>
      </c>
      <c r="D661" s="8">
        <v>2.2167844012462301</v>
      </c>
      <c r="E661" s="8">
        <v>0.18748093797235199</v>
      </c>
      <c r="F661" s="8">
        <v>0.18904173090285201</v>
      </c>
      <c r="G661" s="8">
        <v>0.31580939129198099</v>
      </c>
      <c r="H661" s="8">
        <v>6.0289941022567399</v>
      </c>
      <c r="I661" s="8">
        <v>2.5919173180887101</v>
      </c>
      <c r="J661" s="8">
        <v>4.3976375936523802</v>
      </c>
      <c r="K661" s="18">
        <v>6.98585572501488E-4</v>
      </c>
      <c r="L661" s="19">
        <v>7.99272662440682E-3</v>
      </c>
      <c r="M661" s="10" t="s">
        <v>2395</v>
      </c>
    </row>
    <row r="662" spans="1:13">
      <c r="A662" s="11" t="s">
        <v>604</v>
      </c>
      <c r="B662" s="8">
        <v>1.30776089711508</v>
      </c>
      <c r="C662" s="8">
        <v>1.2661665484051701</v>
      </c>
      <c r="D662" s="8">
        <v>2.0524449947026899</v>
      </c>
      <c r="E662" s="8">
        <v>0.55794278491609695</v>
      </c>
      <c r="F662" s="8">
        <v>0.22503508025088101</v>
      </c>
      <c r="G662" s="8">
        <v>0.187969585799801</v>
      </c>
      <c r="H662" s="8">
        <v>4.5074217333293003</v>
      </c>
      <c r="I662" s="8">
        <v>2.17230244098252</v>
      </c>
      <c r="J662" s="8">
        <v>4.3921301876746899</v>
      </c>
      <c r="K662" s="18">
        <v>7.0576796883659E-4</v>
      </c>
      <c r="L662" s="19">
        <v>8.0251043801040194E-3</v>
      </c>
      <c r="M662" s="10" t="s">
        <v>2862</v>
      </c>
    </row>
    <row r="663" spans="1:13">
      <c r="A663" s="11" t="s">
        <v>1940</v>
      </c>
      <c r="B663" s="8">
        <v>3.59984539804088</v>
      </c>
      <c r="C663" s="8">
        <v>3.4853495256545801</v>
      </c>
      <c r="D663" s="8">
        <v>3.2284122034022502</v>
      </c>
      <c r="E663" s="8">
        <v>0.819113145664917</v>
      </c>
      <c r="F663" s="8">
        <v>0.41296616215087301</v>
      </c>
      <c r="G663" s="8">
        <v>0</v>
      </c>
      <c r="H663" s="8">
        <v>6.8095186572637596</v>
      </c>
      <c r="I663" s="8">
        <v>2.7675528224192099</v>
      </c>
      <c r="J663" s="8">
        <v>4.3888244423263103</v>
      </c>
      <c r="K663" s="18">
        <v>7.10115677474674E-4</v>
      </c>
      <c r="L663" s="19">
        <v>8.0596495990734405E-3</v>
      </c>
      <c r="M663" s="10" t="s">
        <v>2404</v>
      </c>
    </row>
    <row r="664" spans="1:13">
      <c r="A664" s="11" t="s">
        <v>1617</v>
      </c>
      <c r="B664" s="8">
        <v>1.3979982128314099</v>
      </c>
      <c r="C664" s="8">
        <v>3.3838344909267799</v>
      </c>
      <c r="D664" s="8">
        <v>4.3881330920030601</v>
      </c>
      <c r="E664" s="8">
        <v>0</v>
      </c>
      <c r="F664" s="8">
        <v>0</v>
      </c>
      <c r="G664" s="8">
        <v>0</v>
      </c>
      <c r="H664" s="8">
        <v>11.0872686385711</v>
      </c>
      <c r="I664" s="8">
        <v>3.4708320945687201</v>
      </c>
      <c r="J664" s="8">
        <v>4.3881235393320299</v>
      </c>
      <c r="K664" s="18">
        <v>7.1104105078405896E-4</v>
      </c>
      <c r="L664" s="19">
        <v>8.0604267347732204E-3</v>
      </c>
      <c r="M664" s="10" t="s">
        <v>4665</v>
      </c>
    </row>
    <row r="665" spans="1:13">
      <c r="A665" s="11" t="s">
        <v>608</v>
      </c>
      <c r="B665" s="8">
        <v>0.993648177692673</v>
      </c>
      <c r="C665" s="8">
        <v>0.76963554194265205</v>
      </c>
      <c r="D665" s="8">
        <v>1.0693478907168299</v>
      </c>
      <c r="E665" s="8">
        <v>0.13565753989718701</v>
      </c>
      <c r="F665" s="8">
        <v>0</v>
      </c>
      <c r="G665" s="8">
        <v>0.114256749412615</v>
      </c>
      <c r="H665" s="8">
        <v>6.8935605569646903</v>
      </c>
      <c r="I665" s="8">
        <v>2.7852493343166498</v>
      </c>
      <c r="J665" s="8">
        <v>4.3825545178431096</v>
      </c>
      <c r="K665" s="18">
        <v>7.1843798352498004E-4</v>
      </c>
      <c r="L665" s="19">
        <v>8.10329685351871E-3</v>
      </c>
      <c r="M665" s="10" t="s">
        <v>2395</v>
      </c>
    </row>
    <row r="666" spans="1:13">
      <c r="A666" s="11" t="s">
        <v>669</v>
      </c>
      <c r="B666" s="8">
        <v>2.4624349628292701</v>
      </c>
      <c r="C666" s="8">
        <v>2.64901701189816</v>
      </c>
      <c r="D666" s="8">
        <v>2.9444801855134499</v>
      </c>
      <c r="E666" s="8">
        <v>0.747073878782335</v>
      </c>
      <c r="F666" s="8">
        <v>0.37664666254802698</v>
      </c>
      <c r="G666" s="8">
        <v>0.94382774107619705</v>
      </c>
      <c r="H666" s="8">
        <v>3.6952548328882302</v>
      </c>
      <c r="I666" s="8">
        <v>1.8856738592204001</v>
      </c>
      <c r="J666" s="8">
        <v>4.3790142848370497</v>
      </c>
      <c r="K666" s="18">
        <v>7.2318147705012102E-4</v>
      </c>
      <c r="L666" s="19">
        <v>8.1270567448257901E-3</v>
      </c>
      <c r="M666" s="10" t="s">
        <v>2385</v>
      </c>
    </row>
    <row r="667" spans="1:13">
      <c r="A667" s="11" t="s">
        <v>1656</v>
      </c>
      <c r="B667" s="8">
        <v>4.1682420398368096</v>
      </c>
      <c r="C667" s="8">
        <v>7.7044568461838097</v>
      </c>
      <c r="D667" s="8">
        <v>5.0974929527403896</v>
      </c>
      <c r="E667" s="8">
        <v>1.0346692366293699</v>
      </c>
      <c r="F667" s="8">
        <v>2.0865658719201998</v>
      </c>
      <c r="G667" s="8">
        <v>1.5250269290020699</v>
      </c>
      <c r="H667" s="8">
        <v>3.42628221049209</v>
      </c>
      <c r="I667" s="8">
        <v>1.7766439858963701</v>
      </c>
      <c r="J667" s="8">
        <v>4.3785065090352298</v>
      </c>
      <c r="K667" s="18">
        <v>7.2386448267475396E-4</v>
      </c>
      <c r="L667" s="19">
        <v>8.13053273275109E-3</v>
      </c>
      <c r="M667" s="10" t="s">
        <v>2395</v>
      </c>
    </row>
    <row r="668" spans="1:13">
      <c r="A668" s="11" t="s">
        <v>1667</v>
      </c>
      <c r="B668" s="8">
        <v>9.6918914562639191</v>
      </c>
      <c r="C668" s="8">
        <v>4.6918166691504002</v>
      </c>
      <c r="D668" s="8">
        <v>7.24323250763325</v>
      </c>
      <c r="E668" s="8">
        <v>0</v>
      </c>
      <c r="F668" s="8">
        <v>0</v>
      </c>
      <c r="G668" s="8">
        <v>0.928702296507669</v>
      </c>
      <c r="H668" s="8">
        <v>8.5733492011187398</v>
      </c>
      <c r="I668" s="8">
        <v>3.0998589070133402</v>
      </c>
      <c r="J668" s="8">
        <v>4.3759971382165999</v>
      </c>
      <c r="K668" s="18">
        <v>7.2724960804309701E-4</v>
      </c>
      <c r="L668" s="19">
        <v>8.1541911486633003E-3</v>
      </c>
      <c r="M668" s="10" t="s">
        <v>2395</v>
      </c>
    </row>
    <row r="669" spans="1:13">
      <c r="A669" s="11" t="s">
        <v>398</v>
      </c>
      <c r="B669" s="8">
        <v>9.6633018059504607</v>
      </c>
      <c r="C669" s="8">
        <v>7.9165756187434502</v>
      </c>
      <c r="D669" s="8">
        <v>7.9996054597577801</v>
      </c>
      <c r="E669" s="8">
        <v>3.5519065608478702</v>
      </c>
      <c r="F669" s="8">
        <v>5.3722146757679896</v>
      </c>
      <c r="G669" s="8">
        <v>2.9915719993698402</v>
      </c>
      <c r="H669" s="8">
        <v>2.2794140921059798</v>
      </c>
      <c r="I669" s="8">
        <v>1.1886630370911699</v>
      </c>
      <c r="J669" s="8">
        <v>4.3670942436504196</v>
      </c>
      <c r="K669" s="18">
        <v>7.3939194411118999E-4</v>
      </c>
      <c r="L669" s="19">
        <v>8.2453404676641803E-3</v>
      </c>
      <c r="M669" s="10" t="s">
        <v>4666</v>
      </c>
    </row>
    <row r="670" spans="1:13">
      <c r="A670" s="11" t="s">
        <v>75</v>
      </c>
      <c r="B670" s="8">
        <v>3.2584807482266598</v>
      </c>
      <c r="C670" s="8">
        <v>3.6806492835576399</v>
      </c>
      <c r="D670" s="8">
        <v>3.40931461135151</v>
      </c>
      <c r="E670" s="8">
        <v>1.4828772464623501</v>
      </c>
      <c r="F670" s="8">
        <v>0</v>
      </c>
      <c r="G670" s="8">
        <v>0</v>
      </c>
      <c r="H670" s="8">
        <v>8.8034801537625196</v>
      </c>
      <c r="I670" s="8">
        <v>3.1380739564821298</v>
      </c>
      <c r="J670" s="8">
        <v>4.3443099473011397</v>
      </c>
      <c r="K670" s="18">
        <v>7.7142869327524797E-4</v>
      </c>
      <c r="L670" s="19">
        <v>8.4912258309796998E-3</v>
      </c>
      <c r="M670" s="10" t="s">
        <v>2506</v>
      </c>
    </row>
    <row r="671" spans="1:13">
      <c r="A671" s="11" t="s">
        <v>1882</v>
      </c>
      <c r="B671" s="8">
        <v>2.6914731947969202</v>
      </c>
      <c r="C671" s="8">
        <v>1.30293440211386</v>
      </c>
      <c r="D671" s="8">
        <v>3.0172076667310699</v>
      </c>
      <c r="E671" s="8">
        <v>0</v>
      </c>
      <c r="F671" s="8">
        <v>0</v>
      </c>
      <c r="G671" s="8">
        <v>0</v>
      </c>
      <c r="H671" s="8">
        <v>9.1916130083502097</v>
      </c>
      <c r="I671" s="8">
        <v>3.2003180579179902</v>
      </c>
      <c r="J671" s="8">
        <v>4.3296338791267299</v>
      </c>
      <c r="K671" s="18">
        <v>7.9281973346208496E-4</v>
      </c>
      <c r="L671" s="19">
        <v>8.6571139717631397E-3</v>
      </c>
      <c r="M671" s="10" t="s">
        <v>2419</v>
      </c>
    </row>
    <row r="672" spans="1:13">
      <c r="A672" s="11" t="s">
        <v>1941</v>
      </c>
      <c r="B672" s="8">
        <v>9.6547577725234497</v>
      </c>
      <c r="C672" s="8">
        <v>11.9650313217874</v>
      </c>
      <c r="D672" s="8">
        <v>6.2341752893284799</v>
      </c>
      <c r="E672" s="8">
        <v>4.2179619454929096</v>
      </c>
      <c r="F672" s="8">
        <v>3.18980759730329</v>
      </c>
      <c r="G672" s="8">
        <v>3.3305185805792301</v>
      </c>
      <c r="H672" s="8">
        <v>2.55307270426874</v>
      </c>
      <c r="I672" s="8">
        <v>1.3522346221925301</v>
      </c>
      <c r="J672" s="8">
        <v>4.32920103767405</v>
      </c>
      <c r="K672" s="18">
        <v>7.9345982751951498E-4</v>
      </c>
      <c r="L672" s="19">
        <v>8.6602680421961706E-3</v>
      </c>
      <c r="M672" s="10" t="s">
        <v>2386</v>
      </c>
    </row>
    <row r="673" spans="1:13">
      <c r="A673" s="11" t="s">
        <v>1655</v>
      </c>
      <c r="B673" s="8">
        <v>0.594664726520028</v>
      </c>
      <c r="C673" s="8">
        <v>2.0151283393165098</v>
      </c>
      <c r="D673" s="8">
        <v>1.3332675766263</v>
      </c>
      <c r="E673" s="8">
        <v>0</v>
      </c>
      <c r="F673" s="8">
        <v>0</v>
      </c>
      <c r="G673" s="8">
        <v>0</v>
      </c>
      <c r="H673" s="8">
        <v>11.0638010216234</v>
      </c>
      <c r="I673" s="8">
        <v>3.46777521038406</v>
      </c>
      <c r="J673" s="8">
        <v>4.3251762275950698</v>
      </c>
      <c r="K673" s="18">
        <v>7.9943737068761305E-4</v>
      </c>
      <c r="L673" s="19">
        <v>8.6994091163834497E-3</v>
      </c>
      <c r="M673" s="10" t="s">
        <v>4667</v>
      </c>
    </row>
    <row r="674" spans="1:13">
      <c r="A674" s="11" t="s">
        <v>1566</v>
      </c>
      <c r="B674" s="8">
        <v>9.7965555108672007</v>
      </c>
      <c r="C674" s="8">
        <v>8.4310830858167005</v>
      </c>
      <c r="D674" s="8">
        <v>6.3452594062549599</v>
      </c>
      <c r="E674" s="8">
        <v>3.3436800114615401</v>
      </c>
      <c r="F674" s="8">
        <v>2.99690346614888</v>
      </c>
      <c r="G674" s="8">
        <v>2.5032839439342802</v>
      </c>
      <c r="H674" s="8">
        <v>2.7155655262303098</v>
      </c>
      <c r="I674" s="8">
        <v>1.4412526757191</v>
      </c>
      <c r="J674" s="8">
        <v>4.3008089469283401</v>
      </c>
      <c r="K674" s="18">
        <v>8.3663222454261098E-4</v>
      </c>
      <c r="L674" s="19">
        <v>8.9960768113051103E-3</v>
      </c>
      <c r="M674" s="10" t="s">
        <v>2383</v>
      </c>
    </row>
    <row r="675" spans="1:13">
      <c r="A675" s="11" t="s">
        <v>411</v>
      </c>
      <c r="B675" s="8">
        <v>1.0070934884613401</v>
      </c>
      <c r="C675" s="8">
        <v>1.25365127100336</v>
      </c>
      <c r="D675" s="8">
        <v>1.1612330506099999</v>
      </c>
      <c r="E675" s="8">
        <v>0</v>
      </c>
      <c r="F675" s="8">
        <v>0.29708099589500397</v>
      </c>
      <c r="G675" s="8">
        <v>0.24814882944081601</v>
      </c>
      <c r="H675" s="8">
        <v>6.4861239159951003</v>
      </c>
      <c r="I675" s="8">
        <v>2.69735658643385</v>
      </c>
      <c r="J675" s="8">
        <v>4.27898920901875</v>
      </c>
      <c r="K675" s="18">
        <v>8.7145177654738605E-4</v>
      </c>
      <c r="L675" s="19">
        <v>9.2454883831980892E-3</v>
      </c>
      <c r="M675" s="10" t="s">
        <v>4449</v>
      </c>
    </row>
    <row r="676" spans="1:13">
      <c r="A676" s="11" t="s">
        <v>1557</v>
      </c>
      <c r="B676" s="8">
        <v>1.6451959381688499</v>
      </c>
      <c r="C676" s="8">
        <v>1.23889827172343</v>
      </c>
      <c r="D676" s="8">
        <v>1.31150586427658</v>
      </c>
      <c r="E676" s="8">
        <v>0.24956657321673201</v>
      </c>
      <c r="F676" s="8">
        <v>0.37746635060580302</v>
      </c>
      <c r="G676" s="8">
        <v>0.31529392438562898</v>
      </c>
      <c r="H676" s="8">
        <v>3.8954008053938902</v>
      </c>
      <c r="I676" s="8">
        <v>1.9617717776335399</v>
      </c>
      <c r="J676" s="8">
        <v>4.2747509065614198</v>
      </c>
      <c r="K676" s="18">
        <v>8.7838657653639197E-4</v>
      </c>
      <c r="L676" s="19">
        <v>9.2923035485522193E-3</v>
      </c>
      <c r="M676" s="10" t="s">
        <v>2799</v>
      </c>
    </row>
    <row r="677" spans="1:13">
      <c r="A677" s="11" t="s">
        <v>337</v>
      </c>
      <c r="B677" s="8">
        <v>1.2403076843126899</v>
      </c>
      <c r="C677" s="8">
        <v>1.6011449830734801</v>
      </c>
      <c r="D677" s="8">
        <v>1.8538872373926001</v>
      </c>
      <c r="E677" s="8">
        <v>0.28222110022909402</v>
      </c>
      <c r="F677" s="8">
        <v>0</v>
      </c>
      <c r="G677" s="8">
        <v>0</v>
      </c>
      <c r="H677" s="8">
        <v>7.86937421753652</v>
      </c>
      <c r="I677" s="8">
        <v>2.9762489153830498</v>
      </c>
      <c r="J677" s="8">
        <v>4.2740253837468298</v>
      </c>
      <c r="K677" s="18">
        <v>8.7957937970649001E-4</v>
      </c>
      <c r="L677" s="19">
        <v>9.2957176108200701E-3</v>
      </c>
      <c r="M677" s="10" t="s">
        <v>4668</v>
      </c>
    </row>
    <row r="678" spans="1:13">
      <c r="A678" s="11" t="s">
        <v>1590</v>
      </c>
      <c r="B678" s="8">
        <v>0.64119383680117503</v>
      </c>
      <c r="C678" s="8">
        <v>1.5520004249098001</v>
      </c>
      <c r="D678" s="8">
        <v>0.71879406564299397</v>
      </c>
      <c r="E678" s="8">
        <v>0.218847023650932</v>
      </c>
      <c r="F678" s="8">
        <v>0</v>
      </c>
      <c r="G678" s="8">
        <v>0</v>
      </c>
      <c r="H678" s="8">
        <v>9.5706139842534697</v>
      </c>
      <c r="I678" s="8">
        <v>3.25861148099384</v>
      </c>
      <c r="J678" s="8">
        <v>4.2737823331901197</v>
      </c>
      <c r="K678" s="18">
        <v>8.7997934249004503E-4</v>
      </c>
      <c r="L678" s="19">
        <v>9.2959600121827503E-3</v>
      </c>
      <c r="M678" s="10" t="s">
        <v>4669</v>
      </c>
    </row>
    <row r="679" spans="1:13">
      <c r="A679" s="11" t="s">
        <v>1502</v>
      </c>
      <c r="B679" s="8">
        <v>6.3460023805967296</v>
      </c>
      <c r="C679" s="8">
        <v>5.3761425002227003</v>
      </c>
      <c r="D679" s="8">
        <v>6.1654881534019896</v>
      </c>
      <c r="E679" s="8">
        <v>2.8879540078007602</v>
      </c>
      <c r="F679" s="8">
        <v>1.09199866591836</v>
      </c>
      <c r="G679" s="8">
        <v>3.1924750507441</v>
      </c>
      <c r="H679" s="8">
        <v>2.6751879398775702</v>
      </c>
      <c r="I679" s="8">
        <v>1.4196402486745101</v>
      </c>
      <c r="J679" s="8">
        <v>4.2734155234301197</v>
      </c>
      <c r="K679" s="18">
        <v>8.8058331759713999E-4</v>
      </c>
      <c r="L679" s="19">
        <v>9.2983564362634098E-3</v>
      </c>
      <c r="M679" s="10" t="s">
        <v>2859</v>
      </c>
    </row>
    <row r="680" spans="1:13">
      <c r="A680" s="11" t="s">
        <v>1564</v>
      </c>
      <c r="B680" s="8">
        <v>0.886765435294529</v>
      </c>
      <c r="C680" s="8">
        <v>1.1447482313000401</v>
      </c>
      <c r="D680" s="8">
        <v>0.88363188362915901</v>
      </c>
      <c r="E680" s="8">
        <v>0.40355134449180702</v>
      </c>
      <c r="F680" s="8">
        <v>6.78184899719909E-2</v>
      </c>
      <c r="G680" s="8">
        <v>0.22659246647928999</v>
      </c>
      <c r="H680" s="8">
        <v>4.2947132817819602</v>
      </c>
      <c r="I680" s="8">
        <v>2.1025618191964099</v>
      </c>
      <c r="J680" s="8">
        <v>4.2680173868677302</v>
      </c>
      <c r="K680" s="18">
        <v>8.8952123705631305E-4</v>
      </c>
      <c r="L680" s="19">
        <v>9.3726647952395107E-3</v>
      </c>
      <c r="M680" s="10" t="s">
        <v>4670</v>
      </c>
    </row>
    <row r="681" spans="1:13">
      <c r="A681" s="11" t="s">
        <v>399</v>
      </c>
      <c r="B681" s="8">
        <v>3.6804651099736398</v>
      </c>
      <c r="C681" s="8">
        <v>4.5136464158915199</v>
      </c>
      <c r="D681" s="8">
        <v>6.8214746654166296</v>
      </c>
      <c r="E681" s="8">
        <v>3.3498298070035601</v>
      </c>
      <c r="F681" s="8">
        <v>0.67554347849412499</v>
      </c>
      <c r="G681" s="8">
        <v>0.28213740653397501</v>
      </c>
      <c r="H681" s="8">
        <v>5.3729686938285104</v>
      </c>
      <c r="I681" s="8">
        <v>2.4257194320539801</v>
      </c>
      <c r="J681" s="8">
        <v>4.2638573657396401</v>
      </c>
      <c r="K681" s="18">
        <v>8.9647288264756099E-4</v>
      </c>
      <c r="L681" s="19">
        <v>9.4217542176292697E-3</v>
      </c>
      <c r="M681" s="10" t="s">
        <v>2386</v>
      </c>
    </row>
    <row r="682" spans="1:13">
      <c r="A682" s="11" t="s">
        <v>1820</v>
      </c>
      <c r="B682" s="8">
        <v>3.7279131631702001</v>
      </c>
      <c r="C682" s="8">
        <v>3.7812175199070501</v>
      </c>
      <c r="D682" s="8">
        <v>5.0945004125544502</v>
      </c>
      <c r="E682" s="8">
        <v>1.9388659171779701</v>
      </c>
      <c r="F682" s="8">
        <v>1.71063123173451</v>
      </c>
      <c r="G682" s="8">
        <v>2.4494972864563</v>
      </c>
      <c r="H682" s="8">
        <v>2.1097580560827498</v>
      </c>
      <c r="I682" s="8">
        <v>1.0770775622958899</v>
      </c>
      <c r="J682" s="8">
        <v>4.2613832245574503</v>
      </c>
      <c r="K682" s="18">
        <v>9.0063383538175701E-4</v>
      </c>
      <c r="L682" s="19">
        <v>9.4533962729555603E-3</v>
      </c>
      <c r="M682" s="10" t="s">
        <v>2403</v>
      </c>
    </row>
    <row r="683" spans="1:13">
      <c r="A683" s="11" t="s">
        <v>693</v>
      </c>
      <c r="B683" s="8">
        <v>9.7923255646189897</v>
      </c>
      <c r="C683" s="8">
        <v>9.4808730620137602</v>
      </c>
      <c r="D683" s="8">
        <v>11.7092670589719</v>
      </c>
      <c r="E683" s="8">
        <v>8.0213670741279408</v>
      </c>
      <c r="F683" s="8">
        <v>0.89868283991381703</v>
      </c>
      <c r="G683" s="8">
        <v>0.75066092360205305</v>
      </c>
      <c r="H683" s="8">
        <v>5.2901237758343402</v>
      </c>
      <c r="I683" s="8">
        <v>2.4033014782359601</v>
      </c>
      <c r="J683" s="8">
        <v>4.2602497617456399</v>
      </c>
      <c r="K683" s="18">
        <v>9.0254670555249496E-4</v>
      </c>
      <c r="L683" s="19">
        <v>9.4694432221712008E-3</v>
      </c>
      <c r="M683" s="10" t="s">
        <v>2406</v>
      </c>
    </row>
    <row r="684" spans="1:13">
      <c r="A684" s="11" t="s">
        <v>620</v>
      </c>
      <c r="B684" s="8">
        <v>3.0699189181262398</v>
      </c>
      <c r="C684" s="8">
        <v>4.4584166521063704</v>
      </c>
      <c r="D684" s="8">
        <v>4.1297455596820596</v>
      </c>
      <c r="E684" s="8">
        <v>0.34926651896372102</v>
      </c>
      <c r="F684" s="8">
        <v>1.0565225671271099</v>
      </c>
      <c r="G684" s="8">
        <v>0.88250289292505402</v>
      </c>
      <c r="H684" s="8">
        <v>4.6064782536783397</v>
      </c>
      <c r="I684" s="8">
        <v>2.2036642023577602</v>
      </c>
      <c r="J684" s="8">
        <v>4.2533790803830396</v>
      </c>
      <c r="K684" s="18">
        <v>9.1423180202785596E-4</v>
      </c>
      <c r="L684" s="19">
        <v>9.5635550745858406E-3</v>
      </c>
      <c r="M684" s="10" t="s">
        <v>2819</v>
      </c>
    </row>
    <row r="685" spans="1:13">
      <c r="A685" s="11" t="s">
        <v>1505</v>
      </c>
      <c r="B685" s="8">
        <v>21.028304133201299</v>
      </c>
      <c r="C685" s="8">
        <v>11.5370401544616</v>
      </c>
      <c r="D685" s="8">
        <v>14.4582577120379</v>
      </c>
      <c r="E685" s="8">
        <v>2.8708833478102802</v>
      </c>
      <c r="F685" s="8">
        <v>8.6843510037847</v>
      </c>
      <c r="G685" s="8">
        <v>5.2389659452504898</v>
      </c>
      <c r="H685" s="8">
        <v>3.01628998268305</v>
      </c>
      <c r="I685" s="8">
        <v>1.59277513433203</v>
      </c>
      <c r="J685" s="8">
        <v>4.2420884519568096</v>
      </c>
      <c r="K685" s="18">
        <v>9.3377346984733101E-4</v>
      </c>
      <c r="L685" s="19">
        <v>9.7020406938364608E-3</v>
      </c>
      <c r="M685" s="10" t="s">
        <v>2383</v>
      </c>
    </row>
    <row r="686" spans="1:13">
      <c r="A686" s="11" t="s">
        <v>655</v>
      </c>
      <c r="B686" s="8">
        <v>3.7540287204895599</v>
      </c>
      <c r="C686" s="8">
        <v>4.5432861600711503</v>
      </c>
      <c r="D686" s="8">
        <v>1.6833434207683999</v>
      </c>
      <c r="E686" s="8">
        <v>0</v>
      </c>
      <c r="F686" s="8">
        <v>0</v>
      </c>
      <c r="G686" s="8">
        <v>0</v>
      </c>
      <c r="H686" s="8">
        <v>9.29938689202754</v>
      </c>
      <c r="I686" s="8">
        <v>3.2171356025659201</v>
      </c>
      <c r="J686" s="8">
        <v>4.2346500261020301</v>
      </c>
      <c r="K686" s="18">
        <v>9.4688234787922599E-4</v>
      </c>
      <c r="L686" s="19">
        <v>9.7951786336720591E-3</v>
      </c>
      <c r="M686" s="10" t="s">
        <v>2421</v>
      </c>
    </row>
    <row r="687" spans="1:13">
      <c r="A687" s="11" t="s">
        <v>1883</v>
      </c>
      <c r="B687" s="8">
        <v>1.3056434086158599</v>
      </c>
      <c r="C687" s="8">
        <v>3.7923492248055002</v>
      </c>
      <c r="D687" s="8">
        <v>2.3418534117943799</v>
      </c>
      <c r="E687" s="8">
        <v>0</v>
      </c>
      <c r="F687" s="8">
        <v>0</v>
      </c>
      <c r="G687" s="8">
        <v>0</v>
      </c>
      <c r="H687" s="8">
        <v>9.7064303198072395</v>
      </c>
      <c r="I687" s="8">
        <v>3.2789408212076299</v>
      </c>
      <c r="J687" s="8">
        <v>4.2327831369889504</v>
      </c>
      <c r="K687" s="18">
        <v>9.5020204603638904E-4</v>
      </c>
      <c r="L687" s="19">
        <v>9.8149064294399697E-3</v>
      </c>
      <c r="M687" s="10" t="s">
        <v>2578</v>
      </c>
    </row>
    <row r="688" spans="1:13">
      <c r="A688" s="11" t="s">
        <v>1668</v>
      </c>
      <c r="B688" s="8">
        <v>8.7014461791188893</v>
      </c>
      <c r="C688" s="8">
        <v>10.246244522456299</v>
      </c>
      <c r="D688" s="8">
        <v>10.756352371578201</v>
      </c>
      <c r="E688" s="8">
        <v>8.3478446576396603</v>
      </c>
      <c r="F688" s="8">
        <v>3.5611827702044501</v>
      </c>
      <c r="G688" s="8">
        <v>3.3802510092206299</v>
      </c>
      <c r="H688" s="8">
        <v>2.22512881686237</v>
      </c>
      <c r="I688" s="8">
        <v>1.15388885880668</v>
      </c>
      <c r="J688" s="8">
        <v>4.2309405781906797</v>
      </c>
      <c r="K688" s="18">
        <v>9.5349022883594605E-4</v>
      </c>
      <c r="L688" s="19">
        <v>9.8447466843295996E-3</v>
      </c>
      <c r="M688" s="10" t="s">
        <v>4671</v>
      </c>
    </row>
    <row r="689" spans="1:13">
      <c r="A689" s="11" t="s">
        <v>1473</v>
      </c>
      <c r="B689" s="8">
        <v>13.7082112757397</v>
      </c>
      <c r="C689" s="8">
        <v>10.149337818706099</v>
      </c>
      <c r="D689" s="8">
        <v>10.1243006698695</v>
      </c>
      <c r="E689" s="8">
        <v>1.6513321016604701</v>
      </c>
      <c r="F689" s="8">
        <v>2.7751326096538702</v>
      </c>
      <c r="G689" s="8">
        <v>6.02690642341617</v>
      </c>
      <c r="H689" s="8">
        <v>3.4671256528786398</v>
      </c>
      <c r="I689" s="8">
        <v>1.79374012252285</v>
      </c>
      <c r="J689" s="8">
        <v>4.2208000704225199</v>
      </c>
      <c r="K689" s="18">
        <v>9.7179750007165904E-4</v>
      </c>
      <c r="L689" s="19">
        <v>1.0000130431892299E-2</v>
      </c>
      <c r="M689" s="10" t="s">
        <v>2859</v>
      </c>
    </row>
    <row r="690" spans="1:13">
      <c r="A690" s="11" t="s">
        <v>1463</v>
      </c>
      <c r="B690" s="8">
        <v>2.3564154563447</v>
      </c>
      <c r="C690" s="8">
        <v>1.28332565818959</v>
      </c>
      <c r="D690" s="8">
        <v>1.1887198644906001</v>
      </c>
      <c r="E690" s="8">
        <v>0.30160215182285099</v>
      </c>
      <c r="F690" s="8">
        <v>0.50685502075793898</v>
      </c>
      <c r="G690" s="8">
        <v>0.33869680480466702</v>
      </c>
      <c r="H690" s="8">
        <v>3.7264095291234201</v>
      </c>
      <c r="I690" s="8">
        <v>1.89778623390614</v>
      </c>
      <c r="J690" s="8">
        <v>4.1952381411157402</v>
      </c>
      <c r="K690" s="19">
        <v>1.0195686575790201E-3</v>
      </c>
      <c r="L690" s="19">
        <v>1.03450554820034E-2</v>
      </c>
      <c r="M690" s="10" t="s">
        <v>3886</v>
      </c>
    </row>
    <row r="691" spans="1:13">
      <c r="A691" s="11" t="s">
        <v>1871</v>
      </c>
      <c r="B691" s="8">
        <v>11.5857093270281</v>
      </c>
      <c r="C691" s="8">
        <v>12.236963851828</v>
      </c>
      <c r="D691" s="8">
        <v>10.3902921488808</v>
      </c>
      <c r="E691" s="8">
        <v>6.1112516823902903</v>
      </c>
      <c r="F691" s="8">
        <v>6.52460644902947</v>
      </c>
      <c r="G691" s="8">
        <v>3.9360674134118101</v>
      </c>
      <c r="H691" s="8">
        <v>2.20665471851449</v>
      </c>
      <c r="I691" s="8">
        <v>1.14186090471622</v>
      </c>
      <c r="J691" s="8">
        <v>4.1836577562385502</v>
      </c>
      <c r="K691" s="19">
        <v>1.0419993900994901E-3</v>
      </c>
      <c r="L691" s="19">
        <v>1.05289522797793E-2</v>
      </c>
      <c r="M691" s="10" t="s">
        <v>2543</v>
      </c>
    </row>
    <row r="692" spans="1:13">
      <c r="A692" s="11" t="s">
        <v>1825</v>
      </c>
      <c r="B692" s="8">
        <v>25.188509311364101</v>
      </c>
      <c r="C692" s="8">
        <v>23.581175229335798</v>
      </c>
      <c r="D692" s="8">
        <v>25.389908448070599</v>
      </c>
      <c r="E692" s="8">
        <v>22.452023273987599</v>
      </c>
      <c r="F692" s="8">
        <v>8.4537806675742502</v>
      </c>
      <c r="G692" s="8">
        <v>8.2582003466406793</v>
      </c>
      <c r="H692" s="8">
        <v>2.1821811558721498</v>
      </c>
      <c r="I692" s="8">
        <v>1.12577087335256</v>
      </c>
      <c r="J692" s="8">
        <v>4.1744104609600603</v>
      </c>
      <c r="K692" s="19">
        <v>1.0602751295908199E-3</v>
      </c>
      <c r="L692" s="19">
        <v>1.06485309960046E-2</v>
      </c>
      <c r="M692" s="10" t="s">
        <v>4672</v>
      </c>
    </row>
    <row r="693" spans="1:13">
      <c r="A693" s="11" t="s">
        <v>59</v>
      </c>
      <c r="B693" s="8">
        <v>2.35503904544731</v>
      </c>
      <c r="C693" s="8">
        <v>1.7101014027744399</v>
      </c>
      <c r="D693" s="8">
        <v>4.7521020751014396</v>
      </c>
      <c r="E693" s="8">
        <v>0</v>
      </c>
      <c r="F693" s="8">
        <v>0.40524716846580999</v>
      </c>
      <c r="G693" s="8">
        <v>0</v>
      </c>
      <c r="H693" s="8">
        <v>8.8613497210911998</v>
      </c>
      <c r="I693" s="8">
        <v>3.1475264603627102</v>
      </c>
      <c r="J693" s="8">
        <v>4.1739498913211897</v>
      </c>
      <c r="K693" s="19">
        <v>1.0611939400107301E-3</v>
      </c>
      <c r="L693" s="19">
        <v>1.0649083347539501E-2</v>
      </c>
      <c r="M693" s="10" t="s">
        <v>2460</v>
      </c>
    </row>
    <row r="694" spans="1:13">
      <c r="A694" s="11" t="s">
        <v>1475</v>
      </c>
      <c r="B694" s="8">
        <v>5.3500887019715897</v>
      </c>
      <c r="C694" s="8">
        <v>7.9425516437422203</v>
      </c>
      <c r="D694" s="8">
        <v>7.3570327635918202</v>
      </c>
      <c r="E694" s="8">
        <v>3.65209682780536</v>
      </c>
      <c r="F694" s="8">
        <v>2.7005005932583601</v>
      </c>
      <c r="G694" s="8">
        <v>2.6658290974062999</v>
      </c>
      <c r="H694" s="8">
        <v>2.31658924973196</v>
      </c>
      <c r="I694" s="8">
        <v>1.2120022652183</v>
      </c>
      <c r="J694" s="8">
        <v>4.1700198224418799</v>
      </c>
      <c r="K694" s="19">
        <v>1.06906758124335E-3</v>
      </c>
      <c r="L694" s="19">
        <v>1.0701961138098201E-2</v>
      </c>
      <c r="M694" s="10" t="s">
        <v>2376</v>
      </c>
    </row>
    <row r="695" spans="1:13">
      <c r="A695" s="11" t="s">
        <v>1695</v>
      </c>
      <c r="B695" s="8">
        <v>0.768845699047634</v>
      </c>
      <c r="C695" s="8">
        <v>2.2331758974445801</v>
      </c>
      <c r="D695" s="8">
        <v>1.20665292118009</v>
      </c>
      <c r="E695" s="8">
        <v>0.26241611073933302</v>
      </c>
      <c r="F695" s="8">
        <v>0</v>
      </c>
      <c r="G695" s="8">
        <v>0.11050919775377301</v>
      </c>
      <c r="H695" s="8">
        <v>8.1493412221299693</v>
      </c>
      <c r="I695" s="8">
        <v>3.0266834392234698</v>
      </c>
      <c r="J695" s="8">
        <v>4.1663676825056903</v>
      </c>
      <c r="K695" s="19">
        <v>1.07643825372966E-3</v>
      </c>
      <c r="L695" s="19">
        <v>1.07670026709771E-2</v>
      </c>
      <c r="M695" s="10" t="s">
        <v>4673</v>
      </c>
    </row>
    <row r="696" spans="1:13">
      <c r="A696" s="11" t="s">
        <v>108</v>
      </c>
      <c r="B696" s="8">
        <v>1.9405107206161001</v>
      </c>
      <c r="C696" s="8">
        <v>1.8787912734551699</v>
      </c>
      <c r="D696" s="8">
        <v>2.4861260092206501</v>
      </c>
      <c r="E696" s="8">
        <v>0</v>
      </c>
      <c r="F696" s="8">
        <v>0.76323779143395698</v>
      </c>
      <c r="G696" s="8">
        <v>0.31876250441187298</v>
      </c>
      <c r="H696" s="8">
        <v>6.4394185470448404</v>
      </c>
      <c r="I696" s="8">
        <v>2.6869304248047099</v>
      </c>
      <c r="J696" s="8">
        <v>4.1651322861106301</v>
      </c>
      <c r="K696" s="19">
        <v>1.07894331358694E-3</v>
      </c>
      <c r="L696" s="19">
        <v>1.0783310230968599E-2</v>
      </c>
      <c r="M696" s="10" t="s">
        <v>2395</v>
      </c>
    </row>
    <row r="697" spans="1:13">
      <c r="A697" s="11" t="s">
        <v>629</v>
      </c>
      <c r="B697" s="8">
        <v>10.9849971855673</v>
      </c>
      <c r="C697" s="8">
        <v>6.1235335127088399</v>
      </c>
      <c r="D697" s="8">
        <v>12.8368833979402</v>
      </c>
      <c r="E697" s="8">
        <v>5.4535406263555899</v>
      </c>
      <c r="F697" s="8">
        <v>2.74947088142721</v>
      </c>
      <c r="G697" s="8">
        <v>3.8276765721319999</v>
      </c>
      <c r="H697" s="8">
        <v>2.5241108955744802</v>
      </c>
      <c r="I697" s="8">
        <v>1.3357752958120599</v>
      </c>
      <c r="J697" s="8">
        <v>4.16014042933738</v>
      </c>
      <c r="K697" s="19">
        <v>1.089126679398E-3</v>
      </c>
      <c r="L697" s="19">
        <v>1.0836766508166701E-2</v>
      </c>
      <c r="M697" s="10" t="s">
        <v>4674</v>
      </c>
    </row>
    <row r="698" spans="1:13">
      <c r="A698" s="11" t="s">
        <v>373</v>
      </c>
      <c r="B698" s="8">
        <v>1.48666181630007</v>
      </c>
      <c r="C698" s="8">
        <v>2.2618787482124101</v>
      </c>
      <c r="D698" s="8">
        <v>1.9046679666090001</v>
      </c>
      <c r="E698" s="8">
        <v>0.28995155598758099</v>
      </c>
      <c r="F698" s="8">
        <v>0.730913561328979</v>
      </c>
      <c r="G698" s="8">
        <v>0.36631493869834703</v>
      </c>
      <c r="H698" s="8">
        <v>3.8877554398342</v>
      </c>
      <c r="I698" s="8">
        <v>1.9589374687288099</v>
      </c>
      <c r="J698" s="8">
        <v>4.1603375389454902</v>
      </c>
      <c r="K698" s="19">
        <v>1.088722708957E-3</v>
      </c>
      <c r="L698" s="19">
        <v>1.0836766508166701E-2</v>
      </c>
      <c r="M698" s="10" t="s">
        <v>2399</v>
      </c>
    </row>
    <row r="699" spans="1:13">
      <c r="A699" s="11" t="s">
        <v>369</v>
      </c>
      <c r="B699" s="8">
        <v>9.0806910941571903</v>
      </c>
      <c r="C699" s="8">
        <v>6.9078999607568301</v>
      </c>
      <c r="D699" s="8">
        <v>4.8474657708742503</v>
      </c>
      <c r="E699" s="8">
        <v>4.4276386252157698</v>
      </c>
      <c r="F699" s="8">
        <v>2.0834328901305299</v>
      </c>
      <c r="G699" s="8">
        <v>2.36179631647253</v>
      </c>
      <c r="H699" s="8">
        <v>2.4418623182414598</v>
      </c>
      <c r="I699" s="8">
        <v>1.28798185782326</v>
      </c>
      <c r="J699" s="8">
        <v>4.1608279290353503</v>
      </c>
      <c r="K699" s="19">
        <v>1.0877183368021199E-3</v>
      </c>
      <c r="L699" s="19">
        <v>1.0836766508166701E-2</v>
      </c>
      <c r="M699" s="10" t="s">
        <v>2386</v>
      </c>
    </row>
    <row r="700" spans="1:13">
      <c r="A700" s="11" t="s">
        <v>1699</v>
      </c>
      <c r="B700" s="8">
        <v>2.0007080417853298</v>
      </c>
      <c r="C700" s="8">
        <v>3.09931835548482</v>
      </c>
      <c r="D700" s="8">
        <v>2.6914115232809501</v>
      </c>
      <c r="E700" s="8">
        <v>0.409719159800633</v>
      </c>
      <c r="F700" s="8">
        <v>1.2393903080034101</v>
      </c>
      <c r="G700" s="8">
        <v>0.69016701034631001</v>
      </c>
      <c r="H700" s="8">
        <v>3.4403138667773798</v>
      </c>
      <c r="I700" s="8">
        <v>1.78254019091198</v>
      </c>
      <c r="J700" s="8">
        <v>4.14923921410365</v>
      </c>
      <c r="K700" s="19">
        <v>1.11171000587392E-3</v>
      </c>
      <c r="L700" s="19">
        <v>1.09949145225942E-2</v>
      </c>
      <c r="M700" s="10" t="s">
        <v>4675</v>
      </c>
    </row>
    <row r="701" spans="1:13">
      <c r="A701" s="11" t="s">
        <v>1451</v>
      </c>
      <c r="B701" s="8">
        <v>2.5992369052086701</v>
      </c>
      <c r="C701" s="8">
        <v>1.9867627589236201</v>
      </c>
      <c r="D701" s="8">
        <v>2.0856734647386901</v>
      </c>
      <c r="E701" s="8">
        <v>1.21399505302129</v>
      </c>
      <c r="F701" s="8">
        <v>0.84745499073306196</v>
      </c>
      <c r="G701" s="8">
        <v>0.78652311756349802</v>
      </c>
      <c r="H701" s="8">
        <v>2.36593951833445</v>
      </c>
      <c r="I701" s="8">
        <v>1.24241319383229</v>
      </c>
      <c r="J701" s="8">
        <v>4.1421018621046199</v>
      </c>
      <c r="K701" s="19">
        <v>1.1267561847077699E-3</v>
      </c>
      <c r="L701" s="19">
        <v>1.10732820789264E-2</v>
      </c>
      <c r="M701" s="10" t="s">
        <v>4676</v>
      </c>
    </row>
    <row r="702" spans="1:13">
      <c r="A702" s="11" t="s">
        <v>16</v>
      </c>
      <c r="B702" s="8">
        <v>8.3796876248932701</v>
      </c>
      <c r="C702" s="8">
        <v>10.431212357066</v>
      </c>
      <c r="D702" s="8">
        <v>13.598695900316701</v>
      </c>
      <c r="E702" s="8">
        <v>5.4477833915956504</v>
      </c>
      <c r="F702" s="8">
        <v>5.7677934286155201</v>
      </c>
      <c r="G702" s="8">
        <v>5.0471991791200601</v>
      </c>
      <c r="H702" s="8">
        <v>2.0267087036076501</v>
      </c>
      <c r="I702" s="8">
        <v>1.01913874689047</v>
      </c>
      <c r="J702" s="8">
        <v>4.1410207344792402</v>
      </c>
      <c r="K702" s="19">
        <v>1.1290534820594801E-3</v>
      </c>
      <c r="L702" s="19">
        <v>1.1090813806238499E-2</v>
      </c>
      <c r="M702" s="10" t="s">
        <v>4677</v>
      </c>
    </row>
    <row r="703" spans="1:13">
      <c r="A703" s="11" t="s">
        <v>1489</v>
      </c>
      <c r="B703" s="8">
        <v>84.871355044088901</v>
      </c>
      <c r="C703" s="8">
        <v>92.619936468783806</v>
      </c>
      <c r="D703" s="8">
        <v>91.807972034251407</v>
      </c>
      <c r="E703" s="8">
        <v>79.436910272295606</v>
      </c>
      <c r="F703" s="8">
        <v>28.506136470692201</v>
      </c>
      <c r="G703" s="8">
        <v>30.182824636499198</v>
      </c>
      <c r="H703" s="8">
        <v>2.1034007569287501</v>
      </c>
      <c r="I703" s="8">
        <v>1.0727237501892399</v>
      </c>
      <c r="J703" s="8">
        <v>4.1276456726698596</v>
      </c>
      <c r="K703" s="19">
        <v>1.1578756027339401E-3</v>
      </c>
      <c r="L703" s="19">
        <v>1.13108482016672E-2</v>
      </c>
      <c r="M703" s="10" t="s">
        <v>2797</v>
      </c>
    </row>
    <row r="704" spans="1:13">
      <c r="A704" s="11" t="s">
        <v>396</v>
      </c>
      <c r="B704" s="8">
        <v>1.9383782912527801</v>
      </c>
      <c r="C704" s="8">
        <v>0.93836333383007997</v>
      </c>
      <c r="D704" s="8">
        <v>1.15891720122132</v>
      </c>
      <c r="E704" s="8">
        <v>0</v>
      </c>
      <c r="F704" s="8">
        <v>0.22236639500431599</v>
      </c>
      <c r="G704" s="8">
        <v>0</v>
      </c>
      <c r="H704" s="8">
        <v>7.6887008285867502</v>
      </c>
      <c r="I704" s="8">
        <v>2.9427398444161499</v>
      </c>
      <c r="J704" s="8">
        <v>4.1072636491807</v>
      </c>
      <c r="K704" s="19">
        <v>1.2032583885566699E-3</v>
      </c>
      <c r="L704" s="19">
        <v>1.1625211139597601E-2</v>
      </c>
      <c r="M704" s="10" t="s">
        <v>4678</v>
      </c>
    </row>
    <row r="705" spans="1:13">
      <c r="A705" s="11" t="s">
        <v>1588</v>
      </c>
      <c r="B705" s="8">
        <v>7.4608194778049404</v>
      </c>
      <c r="C705" s="8">
        <v>6.1399939830184396</v>
      </c>
      <c r="D705" s="8">
        <v>6.6910097479839301</v>
      </c>
      <c r="E705" s="8">
        <v>3.3104054591639098</v>
      </c>
      <c r="F705" s="8">
        <v>2.0541322055173001</v>
      </c>
      <c r="G705" s="8">
        <v>3.6460673432099702</v>
      </c>
      <c r="H705" s="8">
        <v>2.2701684745936301</v>
      </c>
      <c r="I705" s="8">
        <v>1.1827993673142401</v>
      </c>
      <c r="J705" s="8">
        <v>4.1012623202479297</v>
      </c>
      <c r="K705" s="19">
        <v>1.21696614529676E-3</v>
      </c>
      <c r="L705" s="19">
        <v>1.17026198433842E-2</v>
      </c>
      <c r="M705" s="10" t="s">
        <v>4679</v>
      </c>
    </row>
    <row r="706" spans="1:13">
      <c r="A706" s="11" t="s">
        <v>714</v>
      </c>
      <c r="B706" s="8">
        <v>1.7205519967876799</v>
      </c>
      <c r="C706" s="8">
        <v>0.97173329591507596</v>
      </c>
      <c r="D706" s="8">
        <v>1.92878111725312</v>
      </c>
      <c r="E706" s="8">
        <v>0.19574823395690799</v>
      </c>
      <c r="F706" s="8">
        <v>0.29606677912381202</v>
      </c>
      <c r="G706" s="8">
        <v>0.57703721637915995</v>
      </c>
      <c r="H706" s="8">
        <v>4.0500543241792597</v>
      </c>
      <c r="I706" s="8">
        <v>2.0179412592808199</v>
      </c>
      <c r="J706" s="8">
        <v>4.1005454786356097</v>
      </c>
      <c r="K706" s="19">
        <v>1.21861418324789E-3</v>
      </c>
      <c r="L706" s="19">
        <v>1.17138991431423E-2</v>
      </c>
      <c r="M706" s="10" t="s">
        <v>4680</v>
      </c>
    </row>
    <row r="707" spans="1:13">
      <c r="A707" s="11" t="s">
        <v>1693</v>
      </c>
      <c r="B707" s="8">
        <v>0.49849491169705601</v>
      </c>
      <c r="C707" s="8">
        <v>1.12615975441526</v>
      </c>
      <c r="D707" s="8">
        <v>0.89412009589775399</v>
      </c>
      <c r="E707" s="8">
        <v>0.11342813095261001</v>
      </c>
      <c r="F707" s="8">
        <v>0</v>
      </c>
      <c r="G707" s="8">
        <v>9.5534163043321005E-2</v>
      </c>
      <c r="H707" s="8">
        <v>7.0173427570154896</v>
      </c>
      <c r="I707" s="8">
        <v>2.8109248315250301</v>
      </c>
      <c r="J707" s="8">
        <v>4.09870475872291</v>
      </c>
      <c r="K707" s="19">
        <v>1.2228565517585701E-3</v>
      </c>
      <c r="L707" s="19">
        <v>1.1750097872236701E-2</v>
      </c>
      <c r="M707" s="10" t="s">
        <v>4681</v>
      </c>
    </row>
    <row r="708" spans="1:13">
      <c r="A708" s="11" t="s">
        <v>733</v>
      </c>
      <c r="B708" s="8">
        <v>10.0795671145145</v>
      </c>
      <c r="C708" s="8">
        <v>5.5388797867159303</v>
      </c>
      <c r="D708" s="8">
        <v>7.3293682455618603</v>
      </c>
      <c r="E708" s="8">
        <v>2.2315298671087498</v>
      </c>
      <c r="F708" s="8">
        <v>3.00014336178796</v>
      </c>
      <c r="G708" s="8">
        <v>4.6987316190874502</v>
      </c>
      <c r="H708" s="8">
        <v>2.3593417629329498</v>
      </c>
      <c r="I708" s="8">
        <v>1.2383844155996999</v>
      </c>
      <c r="J708" s="8">
        <v>4.0906109839177702</v>
      </c>
      <c r="K708" s="19">
        <v>1.2416912173115601E-3</v>
      </c>
      <c r="L708" s="19">
        <v>1.1875538655560101E-2</v>
      </c>
      <c r="M708" s="10" t="s">
        <v>2488</v>
      </c>
    </row>
    <row r="709" spans="1:13">
      <c r="A709" s="11" t="s">
        <v>46</v>
      </c>
      <c r="B709" s="8">
        <v>0.71435628026325104</v>
      </c>
      <c r="C709" s="8">
        <v>1.7290890630462099</v>
      </c>
      <c r="D709" s="8">
        <v>0.96097315763922397</v>
      </c>
      <c r="E709" s="8">
        <v>0</v>
      </c>
      <c r="F709" s="8">
        <v>0</v>
      </c>
      <c r="G709" s="8">
        <v>0</v>
      </c>
      <c r="H709" s="8">
        <v>8.5761417777989397</v>
      </c>
      <c r="I709" s="8">
        <v>3.1003287561264599</v>
      </c>
      <c r="J709" s="8">
        <v>4.0898806357914301</v>
      </c>
      <c r="K709" s="19">
        <v>1.24340536077699E-3</v>
      </c>
      <c r="L709" s="19">
        <v>1.18825553972467E-2</v>
      </c>
      <c r="M709" s="10" t="s">
        <v>2544</v>
      </c>
    </row>
    <row r="710" spans="1:13">
      <c r="A710" s="11" t="s">
        <v>1545</v>
      </c>
      <c r="B710" s="8">
        <v>0.76244834451697996</v>
      </c>
      <c r="C710" s="8">
        <v>1.47639616820466</v>
      </c>
      <c r="D710" s="8">
        <v>1.02566802226093</v>
      </c>
      <c r="E710" s="8">
        <v>0</v>
      </c>
      <c r="F710" s="8">
        <v>0</v>
      </c>
      <c r="G710" s="8">
        <v>0</v>
      </c>
      <c r="H710" s="8">
        <v>8.0162235263373205</v>
      </c>
      <c r="I710" s="8">
        <v>3.0029227375553602</v>
      </c>
      <c r="J710" s="8">
        <v>4.0723406444829102</v>
      </c>
      <c r="K710" s="19">
        <v>1.2853099046234099E-3</v>
      </c>
      <c r="L710" s="19">
        <v>1.21559650971979E-2</v>
      </c>
      <c r="M710" s="10" t="s">
        <v>2494</v>
      </c>
    </row>
    <row r="711" spans="1:13">
      <c r="A711" s="11" t="s">
        <v>29</v>
      </c>
      <c r="B711" s="8">
        <v>2.73405979598042</v>
      </c>
      <c r="C711" s="8">
        <v>2.2059174213003701</v>
      </c>
      <c r="D711" s="8">
        <v>2.86061840807794</v>
      </c>
      <c r="E711" s="8">
        <v>0.62211124987208899</v>
      </c>
      <c r="F711" s="8">
        <v>0.31364518644370099</v>
      </c>
      <c r="G711" s="8">
        <v>0.52396946927738297</v>
      </c>
      <c r="H711" s="8">
        <v>4.2360187574468098</v>
      </c>
      <c r="I711" s="8">
        <v>2.0827089777192</v>
      </c>
      <c r="J711" s="8">
        <v>4.0708143110009498</v>
      </c>
      <c r="K711" s="19">
        <v>1.2890243218728499E-3</v>
      </c>
      <c r="L711" s="19">
        <v>1.2177433147762699E-2</v>
      </c>
      <c r="M711" s="10" t="s">
        <v>2816</v>
      </c>
    </row>
    <row r="712" spans="1:13">
      <c r="A712" s="11" t="s">
        <v>105</v>
      </c>
      <c r="B712" s="8">
        <v>0.94608289041810401</v>
      </c>
      <c r="C712" s="8">
        <v>0.91599199097360895</v>
      </c>
      <c r="D712" s="8">
        <v>0.42423287823945399</v>
      </c>
      <c r="E712" s="8">
        <v>0.193745553508128</v>
      </c>
      <c r="F712" s="8">
        <v>0.13023899988989401</v>
      </c>
      <c r="G712" s="8">
        <v>0</v>
      </c>
      <c r="H712" s="8">
        <v>7.0599201953845903</v>
      </c>
      <c r="I712" s="8">
        <v>2.8196518755115201</v>
      </c>
      <c r="J712" s="8">
        <v>4.0645038281512402</v>
      </c>
      <c r="K712" s="19">
        <v>1.3044985100584201E-3</v>
      </c>
      <c r="L712" s="19">
        <v>1.2284563337518199E-2</v>
      </c>
      <c r="M712" s="10" t="s">
        <v>2386</v>
      </c>
    </row>
    <row r="713" spans="1:13">
      <c r="A713" s="11" t="s">
        <v>712</v>
      </c>
      <c r="B713" s="8">
        <v>9.2876709590579605</v>
      </c>
      <c r="C713" s="8">
        <v>7.5724373787257697</v>
      </c>
      <c r="D713" s="8">
        <v>8.3293661115906694</v>
      </c>
      <c r="E713" s="8">
        <v>3.6705167148127198</v>
      </c>
      <c r="F713" s="8">
        <v>4.03753531957401</v>
      </c>
      <c r="G713" s="8">
        <v>4.2156418502966897</v>
      </c>
      <c r="H713" s="8">
        <v>2.1528116717325601</v>
      </c>
      <c r="I713" s="8">
        <v>1.10622211786031</v>
      </c>
      <c r="J713" s="8">
        <v>4.0624437484308897</v>
      </c>
      <c r="K713" s="19">
        <v>1.3095912739184499E-3</v>
      </c>
      <c r="L713" s="19">
        <v>1.2310058120371101E-2</v>
      </c>
      <c r="M713" s="10" t="s">
        <v>2373</v>
      </c>
    </row>
    <row r="714" spans="1:13">
      <c r="A714" s="11" t="s">
        <v>1698</v>
      </c>
      <c r="B714" s="8">
        <v>3.7904070722790899</v>
      </c>
      <c r="C714" s="8">
        <v>3.5287021520946</v>
      </c>
      <c r="D714" s="8">
        <v>3.1378261508335399</v>
      </c>
      <c r="E714" s="8">
        <v>3.1845185645752099</v>
      </c>
      <c r="F714" s="8">
        <v>0.50172342523392199</v>
      </c>
      <c r="G714" s="8">
        <v>0.16763385392559599</v>
      </c>
      <c r="H714" s="8">
        <v>5.2294404368730403</v>
      </c>
      <c r="I714" s="8">
        <v>2.38665658277485</v>
      </c>
      <c r="J714" s="8">
        <v>4.0615720634397698</v>
      </c>
      <c r="K714" s="19">
        <v>1.3117523206005201E-3</v>
      </c>
      <c r="L714" s="19">
        <v>1.2320977225419499E-2</v>
      </c>
      <c r="M714" s="10" t="s">
        <v>2381</v>
      </c>
    </row>
    <row r="715" spans="1:13">
      <c r="A715" s="11" t="s">
        <v>798</v>
      </c>
      <c r="B715" s="8">
        <v>4.9025131879934198</v>
      </c>
      <c r="C715" s="8">
        <v>12.3411208885046</v>
      </c>
      <c r="D715" s="8">
        <v>10.5520087582019</v>
      </c>
      <c r="E715" s="8">
        <v>3.0119140959274202</v>
      </c>
      <c r="F715" s="8">
        <v>0</v>
      </c>
      <c r="G715" s="8">
        <v>1.6911777228233</v>
      </c>
      <c r="H715" s="8">
        <v>8.5168702741690296</v>
      </c>
      <c r="I715" s="8">
        <v>3.0903233753513399</v>
      </c>
      <c r="J715" s="8">
        <v>4.0519784888700601</v>
      </c>
      <c r="K715" s="19">
        <v>1.33577941866956E-3</v>
      </c>
      <c r="L715" s="19">
        <v>1.24800975167551E-2</v>
      </c>
      <c r="M715" s="10" t="s">
        <v>4682</v>
      </c>
    </row>
    <row r="716" spans="1:13">
      <c r="A716" s="11" t="s">
        <v>736</v>
      </c>
      <c r="B716" s="8">
        <v>16.523880515597501</v>
      </c>
      <c r="C716" s="8">
        <v>11.998744268646901</v>
      </c>
      <c r="D716" s="8">
        <v>11.114205946138901</v>
      </c>
      <c r="E716" s="8">
        <v>9.7129810169009296</v>
      </c>
      <c r="F716" s="8">
        <v>4.7389559591083801</v>
      </c>
      <c r="G716" s="8">
        <v>3.9584032310162902</v>
      </c>
      <c r="H716" s="8">
        <v>2.3596899108337999</v>
      </c>
      <c r="I716" s="8">
        <v>1.2385972860721599</v>
      </c>
      <c r="J716" s="8">
        <v>4.0482204080853501</v>
      </c>
      <c r="K716" s="19">
        <v>1.3453141571694201E-3</v>
      </c>
      <c r="L716" s="19">
        <v>1.25223087896738E-2</v>
      </c>
      <c r="M716" s="10" t="s">
        <v>2774</v>
      </c>
    </row>
    <row r="717" spans="1:13">
      <c r="A717" s="11" t="s">
        <v>1444</v>
      </c>
      <c r="B717" s="8">
        <v>2.7792924028992099</v>
      </c>
      <c r="C717" s="8">
        <v>3.5878598058208899</v>
      </c>
      <c r="D717" s="8">
        <v>3.32336550350231</v>
      </c>
      <c r="E717" s="8">
        <v>0</v>
      </c>
      <c r="F717" s="8">
        <v>0</v>
      </c>
      <c r="G717" s="8">
        <v>0.53263808182057504</v>
      </c>
      <c r="H717" s="8">
        <v>7.0478875913504897</v>
      </c>
      <c r="I717" s="8">
        <v>2.81719091451167</v>
      </c>
      <c r="J717" s="8">
        <v>4.04571019490254</v>
      </c>
      <c r="K717" s="19">
        <v>1.35172175031318E-3</v>
      </c>
      <c r="L717" s="19">
        <v>1.2560730503542001E-2</v>
      </c>
      <c r="M717" s="10" t="s">
        <v>2409</v>
      </c>
    </row>
    <row r="718" spans="1:13">
      <c r="A718" s="11" t="s">
        <v>413</v>
      </c>
      <c r="B718" s="8">
        <v>2.4914184251977902</v>
      </c>
      <c r="C718" s="8">
        <v>3.4459670451387101</v>
      </c>
      <c r="D718" s="8">
        <v>3.8303195633586</v>
      </c>
      <c r="E718" s="8">
        <v>1.21478644484204</v>
      </c>
      <c r="F718" s="8">
        <v>0.48995985339934101</v>
      </c>
      <c r="G718" s="8">
        <v>0.81851727827794496</v>
      </c>
      <c r="H718" s="8">
        <v>3.5626575282308899</v>
      </c>
      <c r="I718" s="8">
        <v>1.8329538064940001</v>
      </c>
      <c r="J718" s="8">
        <v>4.0430944082043103</v>
      </c>
      <c r="K718" s="19">
        <v>1.35843213694164E-3</v>
      </c>
      <c r="L718" s="19">
        <v>1.26010168429018E-2</v>
      </c>
      <c r="M718" s="10" t="s">
        <v>2798</v>
      </c>
    </row>
    <row r="719" spans="1:13">
      <c r="A719" s="11" t="s">
        <v>1492</v>
      </c>
      <c r="B719" s="8">
        <v>19.981520711592601</v>
      </c>
      <c r="C719" s="8">
        <v>15.315577761411699</v>
      </c>
      <c r="D719" s="8">
        <v>18.6664802509491</v>
      </c>
      <c r="E719" s="8">
        <v>16.670937149656002</v>
      </c>
      <c r="F719" s="8">
        <v>5.3485485318218799</v>
      </c>
      <c r="G719" s="8">
        <v>5.42493059545889</v>
      </c>
      <c r="H719" s="8">
        <v>2.3703310598027798</v>
      </c>
      <c r="I719" s="8">
        <v>1.24508857177337</v>
      </c>
      <c r="J719" s="8">
        <v>4.0401395623060496</v>
      </c>
      <c r="K719" s="19">
        <v>1.3660534296507799E-3</v>
      </c>
      <c r="L719" s="19">
        <v>1.2652672186878201E-2</v>
      </c>
      <c r="M719" s="10" t="s">
        <v>2395</v>
      </c>
    </row>
    <row r="720" spans="1:13">
      <c r="A720" s="11" t="s">
        <v>1671</v>
      </c>
      <c r="B720" s="8">
        <v>15.1726600177801</v>
      </c>
      <c r="C720" s="8">
        <v>15.484140284844599</v>
      </c>
      <c r="D720" s="8">
        <v>12.8716190371611</v>
      </c>
      <c r="E720" s="8">
        <v>12.316689122772701</v>
      </c>
      <c r="F720" s="8">
        <v>4.79833750652113</v>
      </c>
      <c r="G720" s="8">
        <v>4.9510638297137897</v>
      </c>
      <c r="H720" s="8">
        <v>2.23660157833244</v>
      </c>
      <c r="I720" s="8">
        <v>1.1613082818071301</v>
      </c>
      <c r="J720" s="8">
        <v>4.0174400651729698</v>
      </c>
      <c r="K720" s="19">
        <v>1.4260826374230199E-3</v>
      </c>
      <c r="L720" s="19">
        <v>1.30663298061323E-2</v>
      </c>
      <c r="M720" s="10" t="s">
        <v>2381</v>
      </c>
    </row>
    <row r="721" spans="1:13">
      <c r="A721" s="11" t="s">
        <v>1867</v>
      </c>
      <c r="B721" s="8">
        <v>26.592900472336101</v>
      </c>
      <c r="C721" s="8">
        <v>29.899849547743099</v>
      </c>
      <c r="D721" s="8">
        <v>26.157007809693098</v>
      </c>
      <c r="E721" s="8">
        <v>3.8062619364514401</v>
      </c>
      <c r="F721" s="8">
        <v>17.713612402046</v>
      </c>
      <c r="G721" s="8">
        <v>15.2892061477824</v>
      </c>
      <c r="H721" s="8">
        <v>2.7389582274691802</v>
      </c>
      <c r="I721" s="8">
        <v>1.45362726331141</v>
      </c>
      <c r="J721" s="8">
        <v>4.0130680177234996</v>
      </c>
      <c r="K721" s="19">
        <v>1.4379516865475801E-3</v>
      </c>
      <c r="L721" s="19">
        <v>1.3150644207536E-2</v>
      </c>
      <c r="M721" s="10" t="s">
        <v>2386</v>
      </c>
    </row>
    <row r="722" spans="1:13">
      <c r="A722" s="11" t="s">
        <v>1437</v>
      </c>
      <c r="B722" s="8">
        <v>5.7466175111256996</v>
      </c>
      <c r="C722" s="8">
        <v>7.5111865490161502</v>
      </c>
      <c r="D722" s="8">
        <v>5.4113636704689903</v>
      </c>
      <c r="E722" s="8">
        <v>2.9420825642468502</v>
      </c>
      <c r="F722" s="8">
        <v>3.36211903963197</v>
      </c>
      <c r="G722" s="8">
        <v>2.8083449148669799</v>
      </c>
      <c r="H722" s="8">
        <v>2.0512863624244302</v>
      </c>
      <c r="I722" s="8">
        <v>1.036528908108</v>
      </c>
      <c r="J722" s="8">
        <v>3.9936757112497698</v>
      </c>
      <c r="K722" s="19">
        <v>1.49182980504566E-3</v>
      </c>
      <c r="L722" s="19">
        <v>1.3522998409266801E-2</v>
      </c>
      <c r="M722" s="10" t="s">
        <v>4683</v>
      </c>
    </row>
    <row r="723" spans="1:13">
      <c r="A723" s="11" t="s">
        <v>717</v>
      </c>
      <c r="B723" s="8">
        <v>1.53384716960003</v>
      </c>
      <c r="C723" s="8">
        <v>1.0607585512861799</v>
      </c>
      <c r="D723" s="8">
        <v>1.76860842447254</v>
      </c>
      <c r="E723" s="8">
        <v>0.14957718312141999</v>
      </c>
      <c r="F723" s="8">
        <v>0.60328969775084096</v>
      </c>
      <c r="G723" s="8">
        <v>0.12598048543930099</v>
      </c>
      <c r="H723" s="8">
        <v>4.90223762440153</v>
      </c>
      <c r="I723" s="8">
        <v>2.2934404171376102</v>
      </c>
      <c r="J723" s="8">
        <v>3.99112827212765</v>
      </c>
      <c r="K723" s="19">
        <v>1.4990595185736301E-3</v>
      </c>
      <c r="L723" s="19">
        <v>1.3568579842126101E-2</v>
      </c>
      <c r="M723" s="10" t="s">
        <v>4684</v>
      </c>
    </row>
    <row r="724" spans="1:13">
      <c r="A724" s="11" t="s">
        <v>357</v>
      </c>
      <c r="B724" s="8">
        <v>1.5670968772566001</v>
      </c>
      <c r="C724" s="8">
        <v>2.73105746413232</v>
      </c>
      <c r="D724" s="8">
        <v>1.6864839868519199</v>
      </c>
      <c r="E724" s="8">
        <v>0.213947463419941</v>
      </c>
      <c r="F724" s="8">
        <v>0.43145718433673302</v>
      </c>
      <c r="G724" s="8">
        <v>0.36039193595820002</v>
      </c>
      <c r="H724" s="8">
        <v>4.6438618789856196</v>
      </c>
      <c r="I724" s="8">
        <v>2.21532506318845</v>
      </c>
      <c r="J724" s="8">
        <v>3.9860754920437298</v>
      </c>
      <c r="K724" s="19">
        <v>1.5135058410780499E-3</v>
      </c>
      <c r="L724" s="19">
        <v>1.36792522058726E-2</v>
      </c>
      <c r="M724" s="10" t="s">
        <v>2381</v>
      </c>
    </row>
    <row r="725" spans="1:13">
      <c r="A725" s="11" t="s">
        <v>700</v>
      </c>
      <c r="B725" s="8">
        <v>6.5134520933857702</v>
      </c>
      <c r="C725" s="8">
        <v>4.3355721078417302</v>
      </c>
      <c r="D725" s="8">
        <v>5.1112180280035604</v>
      </c>
      <c r="E725" s="8">
        <v>1.3894487931311199</v>
      </c>
      <c r="F725" s="8">
        <v>2.52182890618788</v>
      </c>
      <c r="G725" s="8">
        <v>1.8724078611333901</v>
      </c>
      <c r="H725" s="8">
        <v>2.6866950935400302</v>
      </c>
      <c r="I725" s="8">
        <v>1.4258326027066299</v>
      </c>
      <c r="J725" s="8">
        <v>3.98015225022109</v>
      </c>
      <c r="K725" s="19">
        <v>1.53062257504503E-3</v>
      </c>
      <c r="L725" s="19">
        <v>1.3808646253315199E-2</v>
      </c>
      <c r="M725" s="10" t="s">
        <v>2793</v>
      </c>
    </row>
    <row r="726" spans="1:13">
      <c r="A726" s="11" t="s">
        <v>1623</v>
      </c>
      <c r="B726" s="8">
        <v>1.6975318868007201</v>
      </c>
      <c r="C726" s="8">
        <v>2.37400304516891</v>
      </c>
      <c r="D726" s="8">
        <v>1.01492000406358</v>
      </c>
      <c r="E726" s="8">
        <v>0.386258444437798</v>
      </c>
      <c r="F726" s="8">
        <v>0.25964938338827298</v>
      </c>
      <c r="G726" s="8">
        <v>0.32532385835747701</v>
      </c>
      <c r="H726" s="8">
        <v>4.2097130370773304</v>
      </c>
      <c r="I726" s="8">
        <v>2.0737218926513701</v>
      </c>
      <c r="J726" s="8">
        <v>3.97735649458855</v>
      </c>
      <c r="K726" s="19">
        <v>1.5387703715449199E-3</v>
      </c>
      <c r="L726" s="19">
        <v>1.3868995540651701E-2</v>
      </c>
      <c r="M726" s="10" t="s">
        <v>4058</v>
      </c>
    </row>
    <row r="727" spans="1:13">
      <c r="A727" s="11" t="s">
        <v>3</v>
      </c>
      <c r="B727" s="8">
        <v>7.4114464077312299</v>
      </c>
      <c r="C727" s="8">
        <v>11.4363031310541</v>
      </c>
      <c r="D727" s="8">
        <v>8.3084137587557905</v>
      </c>
      <c r="E727" s="8">
        <v>7.1145397302697297</v>
      </c>
      <c r="F727" s="8">
        <v>3.3477587777304199</v>
      </c>
      <c r="G727" s="8">
        <v>1.73107376591687</v>
      </c>
      <c r="H727" s="8">
        <v>2.7342017349046599</v>
      </c>
      <c r="I727" s="8">
        <v>1.45111969181356</v>
      </c>
      <c r="J727" s="8">
        <v>3.9730152961773202</v>
      </c>
      <c r="K727" s="19">
        <v>1.5515102436849701E-3</v>
      </c>
      <c r="L727" s="19">
        <v>1.39511438979929E-2</v>
      </c>
      <c r="M727" s="10" t="s">
        <v>2582</v>
      </c>
    </row>
    <row r="728" spans="1:13">
      <c r="A728" s="11" t="s">
        <v>118</v>
      </c>
      <c r="B728" s="8">
        <v>1.7301856253457899</v>
      </c>
      <c r="C728" s="8">
        <v>2.8716955385481602</v>
      </c>
      <c r="D728" s="8">
        <v>1.1083318010699199</v>
      </c>
      <c r="E728" s="8">
        <v>0.84361824712914502</v>
      </c>
      <c r="F728" s="8">
        <v>0</v>
      </c>
      <c r="G728" s="8">
        <v>0</v>
      </c>
      <c r="H728" s="8">
        <v>9.3071886190237691</v>
      </c>
      <c r="I728" s="8">
        <v>3.21834544512945</v>
      </c>
      <c r="J728" s="8">
        <v>3.9698275211663399</v>
      </c>
      <c r="K728" s="19">
        <v>1.56093395563284E-3</v>
      </c>
      <c r="L728" s="19">
        <v>1.4025651461400701E-2</v>
      </c>
      <c r="M728" s="10" t="s">
        <v>2493</v>
      </c>
    </row>
    <row r="729" spans="1:13">
      <c r="A729" s="11" t="s">
        <v>1784</v>
      </c>
      <c r="B729" s="8">
        <v>1.6231186979894501</v>
      </c>
      <c r="C729" s="8">
        <v>1.5714941500535999</v>
      </c>
      <c r="D729" s="8">
        <v>1.09173359535342</v>
      </c>
      <c r="E729" s="8">
        <v>0</v>
      </c>
      <c r="F729" s="8">
        <v>0.27930078599576003</v>
      </c>
      <c r="G729" s="8">
        <v>0</v>
      </c>
      <c r="H729" s="8">
        <v>6.8938495372511701</v>
      </c>
      <c r="I729" s="8">
        <v>2.7853098112914298</v>
      </c>
      <c r="J729" s="8">
        <v>3.9678245328622501</v>
      </c>
      <c r="K729" s="19">
        <v>1.5668851558399599E-3</v>
      </c>
      <c r="L729" s="19">
        <v>1.40602162788349E-2</v>
      </c>
      <c r="M729" s="10" t="s">
        <v>2385</v>
      </c>
    </row>
    <row r="730" spans="1:13">
      <c r="A730" s="11" t="s">
        <v>1435</v>
      </c>
      <c r="B730" s="8">
        <v>6.2676788162611201</v>
      </c>
      <c r="C730" s="8">
        <v>6.3441636362960701</v>
      </c>
      <c r="D730" s="8">
        <v>7.1539716434917002</v>
      </c>
      <c r="E730" s="8">
        <v>1.7502813400867101</v>
      </c>
      <c r="F730" s="8">
        <v>3.9218945868483099</v>
      </c>
      <c r="G730" s="8">
        <v>3.6035119068562098</v>
      </c>
      <c r="H730" s="8">
        <v>2.2716141028852701</v>
      </c>
      <c r="I730" s="8">
        <v>1.1837177736017199</v>
      </c>
      <c r="J730" s="8">
        <v>3.9661334991214101</v>
      </c>
      <c r="K730" s="19">
        <v>1.57192757015695E-3</v>
      </c>
      <c r="L730" s="19">
        <v>1.4098743604870701E-2</v>
      </c>
      <c r="M730" s="10" t="s">
        <v>4685</v>
      </c>
    </row>
    <row r="731" spans="1:13">
      <c r="A731" s="11" t="s">
        <v>1497</v>
      </c>
      <c r="B731" s="8">
        <v>11.6932333115017</v>
      </c>
      <c r="C731" s="8">
        <v>14.434684230379199</v>
      </c>
      <c r="D731" s="8">
        <v>17.827427016467201</v>
      </c>
      <c r="E731" s="8">
        <v>12.5717713655996</v>
      </c>
      <c r="F731" s="8">
        <v>4.4266906476497301</v>
      </c>
      <c r="G731" s="8">
        <v>5.7144280518290902</v>
      </c>
      <c r="H731" s="8">
        <v>2.2030272681879</v>
      </c>
      <c r="I731" s="8">
        <v>1.1394873522498701</v>
      </c>
      <c r="J731" s="8">
        <v>3.9630008925725502</v>
      </c>
      <c r="K731" s="19">
        <v>1.58131247707844E-3</v>
      </c>
      <c r="L731" s="19">
        <v>1.4142720346849101E-2</v>
      </c>
      <c r="M731" s="10" t="s">
        <v>2408</v>
      </c>
    </row>
    <row r="732" spans="1:13">
      <c r="A732" s="11" t="s">
        <v>1823</v>
      </c>
      <c r="B732" s="8">
        <v>3.2725867254917098</v>
      </c>
      <c r="C732" s="8">
        <v>7.3931656604794203</v>
      </c>
      <c r="D732" s="8">
        <v>6.8481470981259802</v>
      </c>
      <c r="E732" s="8">
        <v>0</v>
      </c>
      <c r="F732" s="8">
        <v>1.5016951350940799</v>
      </c>
      <c r="G732" s="8">
        <v>1.2543511537246399</v>
      </c>
      <c r="H732" s="8">
        <v>6.89504057075529</v>
      </c>
      <c r="I732" s="8">
        <v>2.7855590406522701</v>
      </c>
      <c r="J732" s="8">
        <v>3.95682551432962</v>
      </c>
      <c r="K732" s="19">
        <v>1.59998149212033E-3</v>
      </c>
      <c r="L732" s="19">
        <v>1.4205669308505199E-2</v>
      </c>
      <c r="M732" s="10" t="s">
        <v>2770</v>
      </c>
    </row>
    <row r="733" spans="1:13">
      <c r="A733" s="11" t="s">
        <v>562</v>
      </c>
      <c r="B733" s="8">
        <v>1.0160853946083099</v>
      </c>
      <c r="C733" s="8">
        <v>0.98376801127347102</v>
      </c>
      <c r="D733" s="8">
        <v>0.60749691999504696</v>
      </c>
      <c r="E733" s="8">
        <v>0</v>
      </c>
      <c r="F733" s="8">
        <v>0</v>
      </c>
      <c r="G733" s="8">
        <v>0</v>
      </c>
      <c r="H733" s="8">
        <v>7.26711273550589</v>
      </c>
      <c r="I733" s="8">
        <v>2.8613822871800099</v>
      </c>
      <c r="J733" s="8">
        <v>3.9568847559926499</v>
      </c>
      <c r="K733" s="19">
        <v>1.59980132888853E-3</v>
      </c>
      <c r="L733" s="19">
        <v>1.4205669308505199E-2</v>
      </c>
      <c r="M733" s="10" t="s">
        <v>4686</v>
      </c>
    </row>
    <row r="734" spans="1:13">
      <c r="A734" s="11" t="s">
        <v>1589</v>
      </c>
      <c r="B734" s="8">
        <v>2.9998711650340701</v>
      </c>
      <c r="C734" s="8">
        <v>0.96815264601516204</v>
      </c>
      <c r="D734" s="8">
        <v>1.3451717514176</v>
      </c>
      <c r="E734" s="8">
        <v>0.17064857201352401</v>
      </c>
      <c r="F734" s="8">
        <v>0.34413846845906099</v>
      </c>
      <c r="G734" s="8">
        <v>0.14372773636428199</v>
      </c>
      <c r="H734" s="8">
        <v>5.5713662872427703</v>
      </c>
      <c r="I734" s="8">
        <v>2.4780311685195699</v>
      </c>
      <c r="J734" s="8">
        <v>3.9524305571380598</v>
      </c>
      <c r="K734" s="19">
        <v>1.6134053289136E-3</v>
      </c>
      <c r="L734" s="19">
        <v>1.4299109198308299E-2</v>
      </c>
      <c r="M734" s="10" t="s">
        <v>2540</v>
      </c>
    </row>
    <row r="735" spans="1:13">
      <c r="A735" s="11" t="s">
        <v>47</v>
      </c>
      <c r="B735" s="8">
        <v>1.2056898462337899</v>
      </c>
      <c r="C735" s="8">
        <v>1.16734194639149</v>
      </c>
      <c r="D735" s="8">
        <v>3.2438591517438899</v>
      </c>
      <c r="E735" s="8">
        <v>0</v>
      </c>
      <c r="F735" s="8">
        <v>0.27662805120154199</v>
      </c>
      <c r="G735" s="8">
        <v>0</v>
      </c>
      <c r="H735" s="8">
        <v>8.1823002657276902</v>
      </c>
      <c r="I735" s="8">
        <v>3.0325064807517199</v>
      </c>
      <c r="J735" s="8">
        <v>3.9238331370440398</v>
      </c>
      <c r="K735" s="19">
        <v>1.7036133537467601E-3</v>
      </c>
      <c r="L735" s="19">
        <v>1.48530024221995E-2</v>
      </c>
      <c r="M735" s="10" t="s">
        <v>4687</v>
      </c>
    </row>
    <row r="736" spans="1:13">
      <c r="A736" s="11" t="s">
        <v>1496</v>
      </c>
      <c r="B736" s="8">
        <v>5.5636984992720198</v>
      </c>
      <c r="C736" s="8">
        <v>4.93784569411965</v>
      </c>
      <c r="D736" s="8">
        <v>2.9106200177867598</v>
      </c>
      <c r="E736" s="8">
        <v>1.5824632988926599</v>
      </c>
      <c r="F736" s="8">
        <v>0.95738245503238295</v>
      </c>
      <c r="G736" s="8">
        <v>0</v>
      </c>
      <c r="H736" s="8">
        <v>6.5885236613622604</v>
      </c>
      <c r="I736" s="8">
        <v>2.71995522622796</v>
      </c>
      <c r="J736" s="8">
        <v>3.91859264835997</v>
      </c>
      <c r="K736" s="19">
        <v>1.7206953476552999E-3</v>
      </c>
      <c r="L736" s="19">
        <v>1.49313289579153E-2</v>
      </c>
      <c r="M736" s="10" t="s">
        <v>2386</v>
      </c>
    </row>
    <row r="737" spans="1:13">
      <c r="A737" s="11" t="s">
        <v>1717</v>
      </c>
      <c r="B737" s="8">
        <v>46.138863552354998</v>
      </c>
      <c r="C737" s="8">
        <v>25.199240701915802</v>
      </c>
      <c r="D737" s="8">
        <v>28.6464744808932</v>
      </c>
      <c r="E737" s="8">
        <v>12.113645111945999</v>
      </c>
      <c r="F737" s="8">
        <v>19.543187391928601</v>
      </c>
      <c r="G737" s="8">
        <v>14.963879256405299</v>
      </c>
      <c r="H737" s="8">
        <v>2.1446495230987899</v>
      </c>
      <c r="I737" s="8">
        <v>1.1007419029229599</v>
      </c>
      <c r="J737" s="8">
        <v>3.9123403857477399</v>
      </c>
      <c r="K737" s="19">
        <v>1.7413046762935901E-3</v>
      </c>
      <c r="L737" s="19">
        <v>1.50244222910702E-2</v>
      </c>
      <c r="M737" s="10" t="s">
        <v>3987</v>
      </c>
    </row>
    <row r="738" spans="1:13">
      <c r="A738" s="11" t="s">
        <v>1822</v>
      </c>
      <c r="B738" s="8">
        <v>2.8339926282608601</v>
      </c>
      <c r="C738" s="8">
        <v>4.1157829450091601</v>
      </c>
      <c r="D738" s="8">
        <v>7.6247410989443898</v>
      </c>
      <c r="E738" s="8">
        <v>0.32242504327953603</v>
      </c>
      <c r="F738" s="8">
        <v>1.3004370242051899</v>
      </c>
      <c r="G738" s="8">
        <v>1.08624223621516</v>
      </c>
      <c r="H738" s="8">
        <v>4.8591903267955203</v>
      </c>
      <c r="I738" s="8">
        <v>2.28071594164361</v>
      </c>
      <c r="J738" s="8">
        <v>3.9083615151733002</v>
      </c>
      <c r="K738" s="19">
        <v>1.7545514750132299E-3</v>
      </c>
      <c r="L738" s="19">
        <v>1.51101017002885E-2</v>
      </c>
      <c r="M738" s="10" t="s">
        <v>4688</v>
      </c>
    </row>
    <row r="739" spans="1:13">
      <c r="A739" s="11" t="s">
        <v>1895</v>
      </c>
      <c r="B739" s="8">
        <v>9.5692092859314606</v>
      </c>
      <c r="C739" s="8">
        <v>7.4118825355692399</v>
      </c>
      <c r="D739" s="8">
        <v>13.1588446771585</v>
      </c>
      <c r="E739" s="8">
        <v>4.3547787491046197</v>
      </c>
      <c r="F739" s="8">
        <v>4.8301358712329998</v>
      </c>
      <c r="G739" s="8">
        <v>2.56745039945918</v>
      </c>
      <c r="H739" s="8">
        <v>2.5757717564503002</v>
      </c>
      <c r="I739" s="8">
        <v>1.3650047594361701</v>
      </c>
      <c r="J739" s="8">
        <v>3.88451374644879</v>
      </c>
      <c r="K739" s="19">
        <v>1.8361355569985801E-3</v>
      </c>
      <c r="L739" s="19">
        <v>1.5562653246255401E-2</v>
      </c>
      <c r="M739" s="10" t="s">
        <v>2805</v>
      </c>
    </row>
    <row r="740" spans="1:13">
      <c r="A740" s="11" t="s">
        <v>1832</v>
      </c>
      <c r="B740" s="8">
        <v>3.5438892519573502</v>
      </c>
      <c r="C740" s="8">
        <v>2.5282328165369998</v>
      </c>
      <c r="D740" s="8">
        <v>2.6764038991935699</v>
      </c>
      <c r="E740" s="8">
        <v>1.78252601647288</v>
      </c>
      <c r="F740" s="8">
        <v>1.1554493656034801</v>
      </c>
      <c r="G740" s="8">
        <v>0.75066092360205405</v>
      </c>
      <c r="H740" s="8">
        <v>2.5007865820999502</v>
      </c>
      <c r="I740" s="8">
        <v>1.3223819427313299</v>
      </c>
      <c r="J740" s="8">
        <v>3.88207272804111</v>
      </c>
      <c r="K740" s="19">
        <v>1.8447021934466601E-3</v>
      </c>
      <c r="L740" s="19">
        <v>1.56137924070103E-2</v>
      </c>
      <c r="M740" s="10" t="s">
        <v>4442</v>
      </c>
    </row>
    <row r="741" spans="1:13">
      <c r="A741" s="11" t="s">
        <v>695</v>
      </c>
      <c r="B741" s="8">
        <v>2.8537845737583498</v>
      </c>
      <c r="C741" s="8">
        <v>3.03931951840773</v>
      </c>
      <c r="D741" s="8">
        <v>2.0474641380580501</v>
      </c>
      <c r="E741" s="8">
        <v>0.779224283531745</v>
      </c>
      <c r="F741" s="8">
        <v>0.78571138438671195</v>
      </c>
      <c r="G741" s="8">
        <v>0.82037122454811096</v>
      </c>
      <c r="H741" s="8">
        <v>3.0128428983303901</v>
      </c>
      <c r="I741" s="8">
        <v>1.5911254470084599</v>
      </c>
      <c r="J741" s="8">
        <v>3.8759825633379701</v>
      </c>
      <c r="K741" s="19">
        <v>1.8662538105156301E-3</v>
      </c>
      <c r="L741" s="19">
        <v>1.57475543983824E-2</v>
      </c>
      <c r="M741" s="10" t="s">
        <v>2396</v>
      </c>
    </row>
    <row r="742" spans="1:13">
      <c r="A742" s="11" t="s">
        <v>1517</v>
      </c>
      <c r="B742" s="8">
        <v>10.0795671145145</v>
      </c>
      <c r="C742" s="8">
        <v>11.5333384303479</v>
      </c>
      <c r="D742" s="8">
        <v>8.6286653436387404</v>
      </c>
      <c r="E742" s="8">
        <v>3.4402752117926498</v>
      </c>
      <c r="F742" s="8">
        <v>5.67640761065564</v>
      </c>
      <c r="G742" s="8">
        <v>5.5316885879256796</v>
      </c>
      <c r="H742" s="8">
        <v>2.1174235220907498</v>
      </c>
      <c r="I742" s="8">
        <v>1.0823098626895</v>
      </c>
      <c r="J742" s="8">
        <v>3.87233431224116</v>
      </c>
      <c r="K742" s="19">
        <v>1.8792871095831901E-3</v>
      </c>
      <c r="L742" s="19">
        <v>1.5825035168675901E-2</v>
      </c>
      <c r="M742" s="10" t="s">
        <v>4689</v>
      </c>
    </row>
    <row r="743" spans="1:13">
      <c r="A743" s="11" t="s">
        <v>8</v>
      </c>
      <c r="B743" s="8">
        <v>2.1057591464863101</v>
      </c>
      <c r="C743" s="8">
        <v>2.7183784601205701</v>
      </c>
      <c r="D743" s="8">
        <v>1.8884862471155199</v>
      </c>
      <c r="E743" s="8">
        <v>0.23957348271536599</v>
      </c>
      <c r="F743" s="8">
        <v>0.48313590000937801</v>
      </c>
      <c r="G743" s="8">
        <v>0.60533798713870302</v>
      </c>
      <c r="H743" s="8">
        <v>4.1468760684952004</v>
      </c>
      <c r="I743" s="8">
        <v>2.05202493221155</v>
      </c>
      <c r="J743" s="8">
        <v>3.8697840580129501</v>
      </c>
      <c r="K743" s="19">
        <v>1.8884530176268401E-3</v>
      </c>
      <c r="L743" s="19">
        <v>1.5891364369490499E-2</v>
      </c>
      <c r="M743" s="10" t="s">
        <v>4690</v>
      </c>
    </row>
    <row r="744" spans="1:13">
      <c r="A744" s="11" t="s">
        <v>1776</v>
      </c>
      <c r="B744" s="8">
        <v>8.3629596146626692</v>
      </c>
      <c r="C744" s="8">
        <v>6.3923441081874399</v>
      </c>
      <c r="D744" s="8">
        <v>5.9211053512180998</v>
      </c>
      <c r="E744" s="8">
        <v>2.4036857374970499</v>
      </c>
      <c r="F744" s="8">
        <v>4.2414690540561297</v>
      </c>
      <c r="G744" s="8">
        <v>2.0244898970158398</v>
      </c>
      <c r="H744" s="8">
        <v>2.53141145016005</v>
      </c>
      <c r="I744" s="8">
        <v>1.33994201904949</v>
      </c>
      <c r="J744" s="8">
        <v>3.8673767340777201</v>
      </c>
      <c r="K744" s="19">
        <v>1.8971471122871E-3</v>
      </c>
      <c r="L744" s="19">
        <v>1.59427604637188E-2</v>
      </c>
      <c r="M744" s="10" t="s">
        <v>2394</v>
      </c>
    </row>
    <row r="745" spans="1:13">
      <c r="A745" s="11" t="s">
        <v>704</v>
      </c>
      <c r="B745" s="8">
        <v>3.0990214033864598</v>
      </c>
      <c r="C745" s="8">
        <v>4.5006819393541102</v>
      </c>
      <c r="D745" s="8">
        <v>1.3896316940086499</v>
      </c>
      <c r="E745" s="8">
        <v>0.52886628928403601</v>
      </c>
      <c r="F745" s="8">
        <v>0</v>
      </c>
      <c r="G745" s="8">
        <v>0.44543446043104201</v>
      </c>
      <c r="H745" s="8">
        <v>7.2325484642733198</v>
      </c>
      <c r="I745" s="8">
        <v>2.8545040854804902</v>
      </c>
      <c r="J745" s="8">
        <v>3.8617522874795198</v>
      </c>
      <c r="K745" s="19">
        <v>1.9176195869438301E-3</v>
      </c>
      <c r="L745" s="19">
        <v>1.6038272908984699E-2</v>
      </c>
      <c r="M745" s="10" t="s">
        <v>2821</v>
      </c>
    </row>
    <row r="746" spans="1:13">
      <c r="A746" s="11" t="s">
        <v>1782</v>
      </c>
      <c r="B746" s="8">
        <v>7.9770457661505203</v>
      </c>
      <c r="C746" s="8">
        <v>13.2399936757483</v>
      </c>
      <c r="D746" s="8">
        <v>12.774949363377999</v>
      </c>
      <c r="E746" s="8">
        <v>9.5293095182498604</v>
      </c>
      <c r="F746" s="8">
        <v>2.7453262107938201</v>
      </c>
      <c r="G746" s="8">
        <v>3.43971591109002</v>
      </c>
      <c r="H746" s="8">
        <v>2.5436599388606398</v>
      </c>
      <c r="I746" s="8">
        <v>1.34690581004354</v>
      </c>
      <c r="J746" s="8">
        <v>3.86020303327212</v>
      </c>
      <c r="K746" s="19">
        <v>1.92329826425584E-3</v>
      </c>
      <c r="L746" s="19">
        <v>1.6047441010811E-2</v>
      </c>
      <c r="M746" s="10" t="s">
        <v>2399</v>
      </c>
    </row>
    <row r="747" spans="1:13">
      <c r="A747" s="11" t="s">
        <v>1658</v>
      </c>
      <c r="B747" s="8">
        <v>5.1426362829155501</v>
      </c>
      <c r="C747" s="8">
        <v>2.7661504171861799</v>
      </c>
      <c r="D747" s="8">
        <v>4.0995710519393596</v>
      </c>
      <c r="E747" s="8">
        <v>0.39005387888805598</v>
      </c>
      <c r="F747" s="8">
        <v>0.39330110681035502</v>
      </c>
      <c r="G747" s="8">
        <v>1.64260270130608</v>
      </c>
      <c r="H747" s="8">
        <v>4.5768892864460602</v>
      </c>
      <c r="I747" s="8">
        <v>2.1943673940082502</v>
      </c>
      <c r="J747" s="8">
        <v>3.8607012732557502</v>
      </c>
      <c r="K747" s="19">
        <v>1.92147013141971E-3</v>
      </c>
      <c r="L747" s="19">
        <v>1.6047441010811E-2</v>
      </c>
      <c r="M747" s="10" t="s">
        <v>2404</v>
      </c>
    </row>
    <row r="748" spans="1:13">
      <c r="A748" s="11" t="s">
        <v>1925</v>
      </c>
      <c r="B748" s="8">
        <v>3.8619031090093801</v>
      </c>
      <c r="C748" s="8">
        <v>3.7390722880585598</v>
      </c>
      <c r="D748" s="8">
        <v>2.8861922635780002</v>
      </c>
      <c r="E748" s="8">
        <v>0.87874207197768905</v>
      </c>
      <c r="F748" s="8">
        <v>0.44302883295879097</v>
      </c>
      <c r="G748" s="8">
        <v>0.74011524012871699</v>
      </c>
      <c r="H748" s="8">
        <v>4.0190293298538897</v>
      </c>
      <c r="I748" s="8">
        <v>2.00684710585656</v>
      </c>
      <c r="J748" s="8">
        <v>3.8589603805986599</v>
      </c>
      <c r="K748" s="19">
        <v>1.9278655251266301E-3</v>
      </c>
      <c r="L748" s="19">
        <v>1.6058598779568299E-2</v>
      </c>
      <c r="M748" s="10" t="s">
        <v>4691</v>
      </c>
    </row>
    <row r="749" spans="1:13">
      <c r="A749" s="11" t="s">
        <v>1626</v>
      </c>
      <c r="B749" s="8">
        <v>6.2997294465715497</v>
      </c>
      <c r="C749" s="8">
        <v>3.7757953194591298</v>
      </c>
      <c r="D749" s="8">
        <v>4.57358395481985</v>
      </c>
      <c r="E749" s="8">
        <v>2.8668960098272098</v>
      </c>
      <c r="F749" s="8">
        <v>1.8583477296789299</v>
      </c>
      <c r="G749" s="8">
        <v>1.3797862690971101</v>
      </c>
      <c r="H749" s="8">
        <v>2.48493395410881</v>
      </c>
      <c r="I749" s="8">
        <v>1.31320750758396</v>
      </c>
      <c r="J749" s="8">
        <v>3.8428800005011001</v>
      </c>
      <c r="K749" s="19">
        <v>1.9879763032482202E-3</v>
      </c>
      <c r="L749" s="19">
        <v>1.63876776104608E-2</v>
      </c>
      <c r="M749" s="10" t="s">
        <v>2399</v>
      </c>
    </row>
    <row r="750" spans="1:13">
      <c r="A750" s="11" t="s">
        <v>83</v>
      </c>
      <c r="B750" s="8">
        <v>1.0700177403943201</v>
      </c>
      <c r="C750" s="8">
        <v>1.72664166168309</v>
      </c>
      <c r="D750" s="8">
        <v>0.95961296916414995</v>
      </c>
      <c r="E750" s="8">
        <v>0</v>
      </c>
      <c r="F750" s="8">
        <v>0.24550005393257801</v>
      </c>
      <c r="G750" s="8">
        <v>0</v>
      </c>
      <c r="H750" s="8">
        <v>6.8116058984821599</v>
      </c>
      <c r="I750" s="8">
        <v>2.76799496690826</v>
      </c>
      <c r="J750" s="8">
        <v>3.8417120703003902</v>
      </c>
      <c r="K750" s="19">
        <v>1.9924160337726499E-3</v>
      </c>
      <c r="L750" s="19">
        <v>1.6407818880660799E-2</v>
      </c>
      <c r="M750" s="10" t="s">
        <v>2381</v>
      </c>
    </row>
    <row r="751" spans="1:13">
      <c r="A751" s="11" t="s">
        <v>109</v>
      </c>
      <c r="B751" s="8">
        <v>3.3598557048381599</v>
      </c>
      <c r="C751" s="8">
        <v>5.8553872030997001</v>
      </c>
      <c r="D751" s="8">
        <v>4.8210955570806897</v>
      </c>
      <c r="E751" s="8">
        <v>4.1283302541511802</v>
      </c>
      <c r="F751" s="8">
        <v>0.231261050804489</v>
      </c>
      <c r="G751" s="8">
        <v>0.19317007767359501</v>
      </c>
      <c r="H751" s="8">
        <v>6.1397015255618301</v>
      </c>
      <c r="I751" s="8">
        <v>2.6181685223611901</v>
      </c>
      <c r="J751" s="8">
        <v>3.8388689843650599</v>
      </c>
      <c r="K751" s="19">
        <v>2.0032659963846499E-3</v>
      </c>
      <c r="L751" s="19">
        <v>1.64696653574057E-2</v>
      </c>
      <c r="M751" s="10" t="s">
        <v>4683</v>
      </c>
    </row>
    <row r="752" spans="1:13">
      <c r="A752" s="11" t="s">
        <v>698</v>
      </c>
      <c r="B752" s="8">
        <v>7.5096112608137604</v>
      </c>
      <c r="C752" s="8">
        <v>11.3100746196738</v>
      </c>
      <c r="D752" s="8">
        <v>10.4763045011066</v>
      </c>
      <c r="E752" s="8">
        <v>7.40456585319611</v>
      </c>
      <c r="F752" s="8">
        <v>2.5844571075005001</v>
      </c>
      <c r="G752" s="8">
        <v>3.35808909863038</v>
      </c>
      <c r="H752" s="8">
        <v>2.4302313402492399</v>
      </c>
      <c r="I752" s="8">
        <v>1.2810936543842999</v>
      </c>
      <c r="J752" s="8">
        <v>3.8308350423581699</v>
      </c>
      <c r="K752" s="19">
        <v>2.03425273783603E-3</v>
      </c>
      <c r="L752" s="19">
        <v>1.6624638881035901E-2</v>
      </c>
      <c r="M752" s="10" t="s">
        <v>4692</v>
      </c>
    </row>
    <row r="753" spans="1:13">
      <c r="A753" s="11" t="s">
        <v>1442</v>
      </c>
      <c r="B753" s="8">
        <v>11.9468091348503</v>
      </c>
      <c r="C753" s="8">
        <v>13.7088374670171</v>
      </c>
      <c r="D753" s="8">
        <v>13.8886916564276</v>
      </c>
      <c r="E753" s="8">
        <v>9.3633478108491808</v>
      </c>
      <c r="F753" s="8">
        <v>7.9185083242976901</v>
      </c>
      <c r="G753" s="8">
        <v>4.3247032314984004</v>
      </c>
      <c r="H753" s="8">
        <v>2.0157413437889198</v>
      </c>
      <c r="I753" s="8">
        <v>1.0113105267476901</v>
      </c>
      <c r="J753" s="8">
        <v>3.8108548624041498</v>
      </c>
      <c r="K753" s="19">
        <v>2.1134539583594399E-3</v>
      </c>
      <c r="L753" s="19">
        <v>1.7073827259931298E-2</v>
      </c>
      <c r="M753" s="10" t="s">
        <v>4693</v>
      </c>
    </row>
    <row r="754" spans="1:13">
      <c r="A754" s="11" t="s">
        <v>585</v>
      </c>
      <c r="B754" s="8">
        <v>13.164769587180899</v>
      </c>
      <c r="C754" s="8">
        <v>11.3964717126505</v>
      </c>
      <c r="D754" s="8">
        <v>11.250828022919899</v>
      </c>
      <c r="E754" s="8">
        <v>11.5239704390104</v>
      </c>
      <c r="F754" s="8">
        <v>3.83776789902962</v>
      </c>
      <c r="G754" s="8">
        <v>4.3632454545203601</v>
      </c>
      <c r="H754" s="8">
        <v>2.11483598020421</v>
      </c>
      <c r="I754" s="8">
        <v>1.08054577695189</v>
      </c>
      <c r="J754" s="8">
        <v>3.8086746269854199</v>
      </c>
      <c r="K754" s="19">
        <v>2.1222846261966001E-3</v>
      </c>
      <c r="L754" s="19">
        <v>1.7111527058045601E-2</v>
      </c>
      <c r="M754" s="10" t="s">
        <v>2483</v>
      </c>
    </row>
    <row r="755" spans="1:13">
      <c r="A755" s="11" t="s">
        <v>1616</v>
      </c>
      <c r="B755" s="8">
        <v>3.2544727768266299</v>
      </c>
      <c r="C755" s="8">
        <v>3.1509617482855101</v>
      </c>
      <c r="D755" s="8">
        <v>2.08476802802728</v>
      </c>
      <c r="E755" s="8">
        <v>0.95210568592047595</v>
      </c>
      <c r="F755" s="8">
        <v>0.32001067915750298</v>
      </c>
      <c r="G755" s="8">
        <v>0.53460353599703403</v>
      </c>
      <c r="H755" s="8">
        <v>3.97189961951389</v>
      </c>
      <c r="I755" s="8">
        <v>1.98982916257941</v>
      </c>
      <c r="J755" s="8">
        <v>3.79067300439791</v>
      </c>
      <c r="K755" s="19">
        <v>2.1966502401945401E-3</v>
      </c>
      <c r="L755" s="19">
        <v>1.7493736538190099E-2</v>
      </c>
      <c r="M755" s="10" t="s">
        <v>2442</v>
      </c>
    </row>
    <row r="756" spans="1:13">
      <c r="A756" s="11" t="s">
        <v>215</v>
      </c>
      <c r="B756" s="8">
        <v>6.0076890086510097</v>
      </c>
      <c r="C756" s="8">
        <v>4.52402984786952</v>
      </c>
      <c r="D756" s="8">
        <v>4.4898447861885602</v>
      </c>
      <c r="E756" s="8">
        <v>1.5948295683806999</v>
      </c>
      <c r="F756" s="8">
        <v>2.0675656860004001</v>
      </c>
      <c r="G756" s="8">
        <v>2.6864712789043002</v>
      </c>
      <c r="H756" s="8">
        <v>2.3492856124723098</v>
      </c>
      <c r="I756" s="8">
        <v>1.2322221184795199</v>
      </c>
      <c r="J756" s="8">
        <v>3.7866936154865001</v>
      </c>
      <c r="K756" s="19">
        <v>2.21344473755272E-3</v>
      </c>
      <c r="L756" s="19">
        <v>1.7587719448630301E-2</v>
      </c>
      <c r="M756" s="10" t="s">
        <v>2381</v>
      </c>
    </row>
    <row r="757" spans="1:13">
      <c r="A757" s="11" t="s">
        <v>388</v>
      </c>
      <c r="B757" s="8">
        <v>2.2136677411085999</v>
      </c>
      <c r="C757" s="8">
        <v>1.66698025141117</v>
      </c>
      <c r="D757" s="8">
        <v>0.44116906635072201</v>
      </c>
      <c r="E757" s="8">
        <v>0</v>
      </c>
      <c r="F757" s="8">
        <v>0</v>
      </c>
      <c r="G757" s="8">
        <v>0.14141294119589701</v>
      </c>
      <c r="H757" s="8">
        <v>9.6535333601306395</v>
      </c>
      <c r="I757" s="8">
        <v>3.2710570903731102</v>
      </c>
      <c r="J757" s="8">
        <v>3.7828329301485399</v>
      </c>
      <c r="K757" s="19">
        <v>2.2298633486093002E-3</v>
      </c>
      <c r="L757" s="19">
        <v>1.7691240843778301E-2</v>
      </c>
      <c r="M757" s="10" t="s">
        <v>2840</v>
      </c>
    </row>
    <row r="758" spans="1:13">
      <c r="A758" s="11" t="s">
        <v>371</v>
      </c>
      <c r="B758" s="8">
        <v>25.819082011061699</v>
      </c>
      <c r="C758" s="8">
        <v>26.468349988898701</v>
      </c>
      <c r="D758" s="8">
        <v>24.290112911584998</v>
      </c>
      <c r="E758" s="8">
        <v>24.881950301262801</v>
      </c>
      <c r="F758" s="8">
        <v>7.4918823590605399</v>
      </c>
      <c r="G758" s="8">
        <v>9.6051419837699203</v>
      </c>
      <c r="H758" s="8">
        <v>2.13389525067829</v>
      </c>
      <c r="I758" s="8">
        <v>1.0934893584322301</v>
      </c>
      <c r="J758" s="8">
        <v>3.7752517484397501</v>
      </c>
      <c r="K758" s="19">
        <v>2.26246649155454E-3</v>
      </c>
      <c r="L758" s="19">
        <v>1.7860715852717202E-2</v>
      </c>
      <c r="M758" s="10" t="s">
        <v>4694</v>
      </c>
    </row>
    <row r="759" spans="1:13">
      <c r="A759" s="11" t="s">
        <v>1701</v>
      </c>
      <c r="B759" s="8">
        <v>6.1278103236037804</v>
      </c>
      <c r="C759" s="8">
        <v>5.0100133684091803</v>
      </c>
      <c r="D759" s="8">
        <v>5.7397871651950298</v>
      </c>
      <c r="E759" s="8">
        <v>5.2054961324071503</v>
      </c>
      <c r="F759" s="8">
        <v>1.49966636566002</v>
      </c>
      <c r="G759" s="8">
        <v>2.3487310173768701</v>
      </c>
      <c r="H759" s="8">
        <v>2.2147445534688401</v>
      </c>
      <c r="I759" s="8">
        <v>1.1471403093013199</v>
      </c>
      <c r="J759" s="8">
        <v>3.7642144331460798</v>
      </c>
      <c r="K759" s="19">
        <v>2.3108034410461598E-3</v>
      </c>
      <c r="L759" s="19">
        <v>1.80873554420426E-2</v>
      </c>
      <c r="M759" s="10" t="s">
        <v>4695</v>
      </c>
    </row>
    <row r="760" spans="1:13">
      <c r="A760" s="11" t="s">
        <v>1596</v>
      </c>
      <c r="B760" s="8">
        <v>4.3075073138950701</v>
      </c>
      <c r="C760" s="8">
        <v>4.9524731507698698</v>
      </c>
      <c r="D760" s="8">
        <v>3.3801751702288501</v>
      </c>
      <c r="E760" s="8">
        <v>0.36755077049066798</v>
      </c>
      <c r="F760" s="8">
        <v>2.2236639500431599</v>
      </c>
      <c r="G760" s="8">
        <v>1.5478371608461099</v>
      </c>
      <c r="H760" s="8">
        <v>3.53587445085887</v>
      </c>
      <c r="I760" s="8">
        <v>1.8220670495203699</v>
      </c>
      <c r="J760" s="8">
        <v>3.76286883325607</v>
      </c>
      <c r="K760" s="19">
        <v>2.3167678930661301E-3</v>
      </c>
      <c r="L760" s="19">
        <v>1.81053024315177E-2</v>
      </c>
      <c r="M760" s="10" t="s">
        <v>2576</v>
      </c>
    </row>
    <row r="761" spans="1:13">
      <c r="A761" s="11" t="s">
        <v>1521</v>
      </c>
      <c r="B761" s="8">
        <v>8.8001593343645492</v>
      </c>
      <c r="C761" s="8">
        <v>6.2263463655078501</v>
      </c>
      <c r="D761" s="8">
        <v>7.2850671614718303</v>
      </c>
      <c r="E761" s="8">
        <v>6.0071964745875697</v>
      </c>
      <c r="F761" s="8">
        <v>2.0967254438284799</v>
      </c>
      <c r="G761" s="8">
        <v>2.3351654789286198</v>
      </c>
      <c r="H761" s="8">
        <v>2.39237456462366</v>
      </c>
      <c r="I761" s="8">
        <v>1.25844328427684</v>
      </c>
      <c r="J761" s="8">
        <v>3.7568201859853501</v>
      </c>
      <c r="K761" s="19">
        <v>2.3437731713084201E-3</v>
      </c>
      <c r="L761" s="19">
        <v>1.82750699042512E-2</v>
      </c>
      <c r="M761" s="10" t="s">
        <v>2590</v>
      </c>
    </row>
    <row r="762" spans="1:13">
      <c r="A762" s="11" t="s">
        <v>1705</v>
      </c>
      <c r="B762" s="8">
        <v>1.5700260302982001</v>
      </c>
      <c r="C762" s="8">
        <v>2.5334835596658398</v>
      </c>
      <c r="D762" s="8">
        <v>3.2854039037738301</v>
      </c>
      <c r="E762" s="8">
        <v>0.35724560870121003</v>
      </c>
      <c r="F762" s="8">
        <v>0.36021970530294201</v>
      </c>
      <c r="G762" s="8">
        <v>0.30088797145419799</v>
      </c>
      <c r="H762" s="8">
        <v>4.7337832928972299</v>
      </c>
      <c r="I762" s="8">
        <v>2.2429936626803499</v>
      </c>
      <c r="J762" s="8">
        <v>3.7526728418711102</v>
      </c>
      <c r="K762" s="19">
        <v>2.3624748224439999E-3</v>
      </c>
      <c r="L762" s="19">
        <v>1.83894247690587E-2</v>
      </c>
      <c r="M762" s="10" t="s">
        <v>4696</v>
      </c>
    </row>
    <row r="763" spans="1:13">
      <c r="A763" s="11" t="s">
        <v>728</v>
      </c>
      <c r="B763" s="8">
        <v>40.458123700479298</v>
      </c>
      <c r="C763" s="8">
        <v>37.2369354673503</v>
      </c>
      <c r="D763" s="8">
        <v>35.611722322960397</v>
      </c>
      <c r="E763" s="8">
        <v>40.403628602322001</v>
      </c>
      <c r="F763" s="8">
        <v>8.0792388908406707</v>
      </c>
      <c r="G763" s="8">
        <v>8.3279468570875999</v>
      </c>
      <c r="H763" s="8">
        <v>2.75749649042092</v>
      </c>
      <c r="I763" s="8">
        <v>1.46335904964057</v>
      </c>
      <c r="J763" s="8">
        <v>3.7516480765806102</v>
      </c>
      <c r="K763" s="19">
        <v>2.3671191737780701E-3</v>
      </c>
      <c r="L763" s="19">
        <v>1.83996501729735E-2</v>
      </c>
      <c r="M763" s="10" t="s">
        <v>4697</v>
      </c>
    </row>
    <row r="764" spans="1:13">
      <c r="A764" s="11" t="s">
        <v>1518</v>
      </c>
      <c r="B764" s="8">
        <v>1.65931215593624</v>
      </c>
      <c r="C764" s="8">
        <v>2.4828290544920399</v>
      </c>
      <c r="D764" s="8">
        <v>3.9231827434340398</v>
      </c>
      <c r="E764" s="8">
        <v>1.3386284870788501</v>
      </c>
      <c r="F764" s="8">
        <v>0.83062933542468298</v>
      </c>
      <c r="G764" s="8">
        <v>0.78054356437998595</v>
      </c>
      <c r="H764" s="8">
        <v>2.6888012174115499</v>
      </c>
      <c r="I764" s="8">
        <v>1.42696310096936</v>
      </c>
      <c r="J764" s="8">
        <v>3.7465705271963601</v>
      </c>
      <c r="K764" s="19">
        <v>2.39026873164633E-3</v>
      </c>
      <c r="L764" s="19">
        <v>1.8521202340500299E-2</v>
      </c>
      <c r="M764" s="10" t="s">
        <v>4698</v>
      </c>
    </row>
    <row r="765" spans="1:13">
      <c r="A765" s="11" t="s">
        <v>76</v>
      </c>
      <c r="B765" s="8">
        <v>4.2710030146247799</v>
      </c>
      <c r="C765" s="8">
        <v>3.4459670451387101</v>
      </c>
      <c r="D765" s="8">
        <v>5.1070927511448003</v>
      </c>
      <c r="E765" s="8">
        <v>1.9436583117472599</v>
      </c>
      <c r="F765" s="8">
        <v>0.48995985339934101</v>
      </c>
      <c r="G765" s="8">
        <v>0.40925863913897298</v>
      </c>
      <c r="H765" s="8">
        <v>4.2554023908004597</v>
      </c>
      <c r="I765" s="8">
        <v>2.0892955595878901</v>
      </c>
      <c r="J765" s="8">
        <v>3.74605545947112</v>
      </c>
      <c r="K765" s="19">
        <v>2.39262986947075E-3</v>
      </c>
      <c r="L765" s="19">
        <v>1.85336732835912E-2</v>
      </c>
      <c r="M765" s="10" t="s">
        <v>4699</v>
      </c>
    </row>
    <row r="766" spans="1:13">
      <c r="A766" s="11" t="s">
        <v>1429</v>
      </c>
      <c r="B766" s="8">
        <v>9.26856746162251</v>
      </c>
      <c r="C766" s="8">
        <v>9.5346343345493203</v>
      </c>
      <c r="D766" s="8">
        <v>10.9098067563248</v>
      </c>
      <c r="E766" s="8">
        <v>6.3269429182393599</v>
      </c>
      <c r="F766" s="8">
        <v>4.7847113959549397</v>
      </c>
      <c r="G766" s="8">
        <v>3.3305185805792301</v>
      </c>
      <c r="H766" s="8">
        <v>2.16218183413147</v>
      </c>
      <c r="I766" s="8">
        <v>1.11248785525052</v>
      </c>
      <c r="J766" s="8">
        <v>3.73994816326277</v>
      </c>
      <c r="K766" s="19">
        <v>2.4208082003060599E-3</v>
      </c>
      <c r="L766" s="19">
        <v>1.8673204263581E-2</v>
      </c>
      <c r="M766" s="10" t="s">
        <v>4155</v>
      </c>
    </row>
    <row r="767" spans="1:13">
      <c r="A767" s="11" t="s">
        <v>1793</v>
      </c>
      <c r="B767" s="8">
        <v>3.3069445913761402</v>
      </c>
      <c r="C767" s="8">
        <v>5.7631763810036398</v>
      </c>
      <c r="D767" s="8">
        <v>3.5588795943016902</v>
      </c>
      <c r="E767" s="8">
        <v>0</v>
      </c>
      <c r="F767" s="8">
        <v>1.36571486695564</v>
      </c>
      <c r="G767" s="8">
        <v>0.76051211682517705</v>
      </c>
      <c r="H767" s="8">
        <v>5.6734996897420604</v>
      </c>
      <c r="I767" s="8">
        <v>2.5042389340186202</v>
      </c>
      <c r="J767" s="8">
        <v>3.7384266383705498</v>
      </c>
      <c r="K767" s="19">
        <v>2.4278807545850601E-3</v>
      </c>
      <c r="L767" s="19">
        <v>1.8700977158715801E-2</v>
      </c>
      <c r="M767" s="10" t="s">
        <v>3922</v>
      </c>
    </row>
    <row r="768" spans="1:13">
      <c r="A768" s="11" t="s">
        <v>1381</v>
      </c>
      <c r="B768" s="8">
        <v>6.46520798426402</v>
      </c>
      <c r="C768" s="8">
        <v>4.4711264531915802</v>
      </c>
      <c r="D768" s="8">
        <v>8.8352392616017497</v>
      </c>
      <c r="E768" s="8">
        <v>3.5726743189050101</v>
      </c>
      <c r="F768" s="8">
        <v>1.0595344416821399</v>
      </c>
      <c r="G768" s="8">
        <v>3.0090635190450099</v>
      </c>
      <c r="H768" s="8">
        <v>2.7851109233912901</v>
      </c>
      <c r="I768" s="8">
        <v>1.47773478732823</v>
      </c>
      <c r="J768" s="8">
        <v>3.73577320533734</v>
      </c>
      <c r="K768" s="19">
        <v>2.44026516184265E-3</v>
      </c>
      <c r="L768" s="19">
        <v>1.8766453235277199E-2</v>
      </c>
      <c r="M768" s="10" t="s">
        <v>2854</v>
      </c>
    </row>
    <row r="769" spans="1:13">
      <c r="A769" s="11" t="s">
        <v>543</v>
      </c>
      <c r="B769" s="8">
        <v>3.5679883591201702</v>
      </c>
      <c r="C769" s="8">
        <v>3.4545057245425999</v>
      </c>
      <c r="D769" s="8">
        <v>3.9998027298788901</v>
      </c>
      <c r="E769" s="8">
        <v>0.60889826757392096</v>
      </c>
      <c r="F769" s="8">
        <v>0.61396739151634205</v>
      </c>
      <c r="G769" s="8">
        <v>0.51284091417768596</v>
      </c>
      <c r="H769" s="8">
        <v>4.3239584211192703</v>
      </c>
      <c r="I769" s="8">
        <v>2.1123526502850001</v>
      </c>
      <c r="J769" s="8">
        <v>3.73425918975374</v>
      </c>
      <c r="K769" s="19">
        <v>2.44736034311516E-3</v>
      </c>
      <c r="L769" s="19">
        <v>1.8781697069781798E-2</v>
      </c>
      <c r="M769" s="10" t="s">
        <v>2399</v>
      </c>
    </row>
    <row r="770" spans="1:13">
      <c r="A770" s="11" t="s">
        <v>1421</v>
      </c>
      <c r="B770" s="8">
        <v>0.97751412858965603</v>
      </c>
      <c r="C770" s="8">
        <v>0.40561008611109001</v>
      </c>
      <c r="D770" s="8">
        <v>1.1271264550531499</v>
      </c>
      <c r="E770" s="8">
        <v>9.5324888107305397E-2</v>
      </c>
      <c r="F770" s="8">
        <v>9.6118474981084306E-2</v>
      </c>
      <c r="G770" s="8">
        <v>0.16057363065136801</v>
      </c>
      <c r="H770" s="8">
        <v>4.8887536474251103</v>
      </c>
      <c r="I770" s="8">
        <v>2.28946670733156</v>
      </c>
      <c r="J770" s="8">
        <v>3.73091205516547</v>
      </c>
      <c r="K770" s="19">
        <v>2.4631207487415198E-3</v>
      </c>
      <c r="L770" s="19">
        <v>1.8872189304217201E-2</v>
      </c>
      <c r="M770" s="10" t="s">
        <v>2395</v>
      </c>
    </row>
    <row r="771" spans="1:13">
      <c r="A771" s="11" t="s">
        <v>26</v>
      </c>
      <c r="B771" s="8">
        <v>7.8325922210894401</v>
      </c>
      <c r="C771" s="8">
        <v>6.6355367365546201</v>
      </c>
      <c r="D771" s="8">
        <v>10.7561475062358</v>
      </c>
      <c r="E771" s="8">
        <v>2.84044092280112</v>
      </c>
      <c r="F771" s="8">
        <v>5.8966513682543296</v>
      </c>
      <c r="G771" s="8">
        <v>4.6439625278499097</v>
      </c>
      <c r="H771" s="8">
        <v>2.02072058024009</v>
      </c>
      <c r="I771" s="8">
        <v>1.0148698435525501</v>
      </c>
      <c r="J771" s="8">
        <v>3.7310474222691399</v>
      </c>
      <c r="K771" s="19">
        <v>2.4624813556512002E-3</v>
      </c>
      <c r="L771" s="19">
        <v>1.8872189304217201E-2</v>
      </c>
      <c r="M771" s="10" t="s">
        <v>4700</v>
      </c>
    </row>
    <row r="772" spans="1:13">
      <c r="A772" s="11" t="s">
        <v>583</v>
      </c>
      <c r="B772" s="8">
        <v>9.4103842355425602</v>
      </c>
      <c r="C772" s="8">
        <v>3.0370265576243298</v>
      </c>
      <c r="D772" s="8">
        <v>4.6885654406256698</v>
      </c>
      <c r="E772" s="8">
        <v>2.1412501318211499</v>
      </c>
      <c r="F772" s="8">
        <v>0</v>
      </c>
      <c r="G772" s="8">
        <v>0</v>
      </c>
      <c r="H772" s="8">
        <v>7.6074438159705702</v>
      </c>
      <c r="I772" s="8">
        <v>2.9274117738966301</v>
      </c>
      <c r="J772" s="8">
        <v>3.71879938650271</v>
      </c>
      <c r="K772" s="19">
        <v>2.5210231359902198E-3</v>
      </c>
      <c r="L772" s="19">
        <v>1.9238114033108902E-2</v>
      </c>
      <c r="M772" s="10" t="s">
        <v>3988</v>
      </c>
    </row>
    <row r="773" spans="1:13">
      <c r="A773" s="11" t="s">
        <v>441</v>
      </c>
      <c r="B773" s="8">
        <v>2.80480045658721</v>
      </c>
      <c r="C773" s="8">
        <v>2.28681398285479</v>
      </c>
      <c r="D773" s="8">
        <v>3.0449582000454698</v>
      </c>
      <c r="E773" s="8">
        <v>0.90692668149191202</v>
      </c>
      <c r="F773" s="8">
        <v>1.8289538288580001</v>
      </c>
      <c r="G773" s="8">
        <v>1.1882166464983901</v>
      </c>
      <c r="H773" s="8">
        <v>2.18588852026198</v>
      </c>
      <c r="I773" s="8">
        <v>1.1282198258193801</v>
      </c>
      <c r="J773" s="8">
        <v>3.7053636787417199</v>
      </c>
      <c r="K773" s="19">
        <v>2.5868722015146201E-3</v>
      </c>
      <c r="L773" s="19">
        <v>1.9587627713233E-2</v>
      </c>
      <c r="M773" s="10" t="s">
        <v>4701</v>
      </c>
    </row>
    <row r="774" spans="1:13">
      <c r="A774" s="11" t="s">
        <v>10</v>
      </c>
      <c r="B774" s="8">
        <v>1.821389070205</v>
      </c>
      <c r="C774" s="8">
        <v>1.2344208656094999</v>
      </c>
      <c r="D774" s="8">
        <v>2.6135321053924998</v>
      </c>
      <c r="E774" s="8">
        <v>0.74599390208731198</v>
      </c>
      <c r="F774" s="8">
        <v>0.50146957167579798</v>
      </c>
      <c r="G774" s="8">
        <v>0.52359074179687903</v>
      </c>
      <c r="H774" s="8">
        <v>3.0032072139088002</v>
      </c>
      <c r="I774" s="8">
        <v>1.58650402073759</v>
      </c>
      <c r="J774" s="8">
        <v>3.7013452153994901</v>
      </c>
      <c r="K774" s="19">
        <v>2.6069047920700699E-3</v>
      </c>
      <c r="L774" s="19">
        <v>1.96560334874692E-2</v>
      </c>
      <c r="M774" s="10" t="s">
        <v>2395</v>
      </c>
    </row>
    <row r="775" spans="1:13">
      <c r="A775" s="11" t="s">
        <v>347</v>
      </c>
      <c r="B775" s="8">
        <v>2.37352443826871</v>
      </c>
      <c r="C775" s="8">
        <v>4.21305986617587</v>
      </c>
      <c r="D775" s="8">
        <v>1.77385285901222</v>
      </c>
      <c r="E775" s="8">
        <v>0.27003730076865401</v>
      </c>
      <c r="F775" s="8">
        <v>1.0891415265517499</v>
      </c>
      <c r="G775" s="8">
        <v>0.227437297103919</v>
      </c>
      <c r="H775" s="8">
        <v>4.9096282725322098</v>
      </c>
      <c r="I775" s="8">
        <v>2.2956137965000201</v>
      </c>
      <c r="J775" s="8">
        <v>3.7018282118049299</v>
      </c>
      <c r="K775" s="19">
        <v>2.6044886706907198E-3</v>
      </c>
      <c r="L775" s="19">
        <v>1.96560334874692E-2</v>
      </c>
      <c r="M775" s="10" t="s">
        <v>2839</v>
      </c>
    </row>
    <row r="776" spans="1:13">
      <c r="A776" s="11" t="s">
        <v>341</v>
      </c>
      <c r="B776" s="8">
        <v>2.44057315121416</v>
      </c>
      <c r="C776" s="8">
        <v>2.3629488309522602</v>
      </c>
      <c r="D776" s="8">
        <v>3.2831310543073702</v>
      </c>
      <c r="E776" s="8">
        <v>0</v>
      </c>
      <c r="F776" s="8">
        <v>0</v>
      </c>
      <c r="G776" s="8">
        <v>0</v>
      </c>
      <c r="H776" s="8">
        <v>6.4325986303473899</v>
      </c>
      <c r="I776" s="8">
        <v>2.6854016728175498</v>
      </c>
      <c r="J776" s="8">
        <v>3.6958309043950002</v>
      </c>
      <c r="K776" s="19">
        <v>2.6346514550014302E-3</v>
      </c>
      <c r="L776" s="19">
        <v>1.9768705500461101E-2</v>
      </c>
      <c r="M776" s="10" t="s">
        <v>2395</v>
      </c>
    </row>
    <row r="777" spans="1:13">
      <c r="A777" s="11" t="s">
        <v>1786</v>
      </c>
      <c r="B777" s="8">
        <v>5.3050353234286698</v>
      </c>
      <c r="C777" s="8">
        <v>9.4165583675580002</v>
      </c>
      <c r="D777" s="8">
        <v>6.3435467856324896</v>
      </c>
      <c r="E777" s="8">
        <v>1.8106711641013999</v>
      </c>
      <c r="F777" s="8">
        <v>1.21716342528678</v>
      </c>
      <c r="G777" s="8">
        <v>2.5417115483367798</v>
      </c>
      <c r="H777" s="8">
        <v>3.4054001218265002</v>
      </c>
      <c r="I777" s="8">
        <v>1.76782431948872</v>
      </c>
      <c r="J777" s="8">
        <v>3.6917701821722999</v>
      </c>
      <c r="K777" s="19">
        <v>2.65527585141159E-3</v>
      </c>
      <c r="L777" s="19">
        <v>1.9844756079606899E-2</v>
      </c>
      <c r="M777" s="10" t="s">
        <v>2585</v>
      </c>
    </row>
    <row r="778" spans="1:13">
      <c r="A778" s="11" t="s">
        <v>81</v>
      </c>
      <c r="B778" s="8">
        <v>2.68967768232541</v>
      </c>
      <c r="C778" s="8">
        <v>2.2786140994939901</v>
      </c>
      <c r="D778" s="8">
        <v>2.1106363971542401</v>
      </c>
      <c r="E778" s="8">
        <v>0.68851405172634805</v>
      </c>
      <c r="F778" s="8">
        <v>0.46283065537923102</v>
      </c>
      <c r="G778" s="8">
        <v>0.77319577454407595</v>
      </c>
      <c r="H778" s="8">
        <v>3.2024751175475901</v>
      </c>
      <c r="I778" s="8">
        <v>1.6791873612210499</v>
      </c>
      <c r="J778" s="8">
        <v>3.68220426771409</v>
      </c>
      <c r="K778" s="19">
        <v>2.7045123252152801E-3</v>
      </c>
      <c r="L778" s="19">
        <v>2.00428181215834E-2</v>
      </c>
      <c r="M778" s="10" t="s">
        <v>2822</v>
      </c>
    </row>
    <row r="779" spans="1:13">
      <c r="A779" s="11" t="s">
        <v>767</v>
      </c>
      <c r="B779" s="8">
        <v>1.86198899898666</v>
      </c>
      <c r="C779" s="8">
        <v>1.00153722001568</v>
      </c>
      <c r="D779" s="8">
        <v>0.742163724920057</v>
      </c>
      <c r="E779" s="8">
        <v>0.14122640442498599</v>
      </c>
      <c r="F779" s="8">
        <v>0.42720637463883399</v>
      </c>
      <c r="G779" s="8">
        <v>0</v>
      </c>
      <c r="H779" s="8">
        <v>6.1103387875511803</v>
      </c>
      <c r="I779" s="8">
        <v>2.6112523724449699</v>
      </c>
      <c r="J779" s="8">
        <v>3.67088158369882</v>
      </c>
      <c r="K779" s="19">
        <v>2.7639920357565499E-3</v>
      </c>
      <c r="L779" s="19">
        <v>2.0330843566113799E-2</v>
      </c>
      <c r="M779" s="10" t="s">
        <v>2385</v>
      </c>
    </row>
    <row r="780" spans="1:13">
      <c r="A780" s="11" t="s">
        <v>1796</v>
      </c>
      <c r="B780" s="8">
        <v>1.65918800238921</v>
      </c>
      <c r="C780" s="8">
        <v>0.40160406056925202</v>
      </c>
      <c r="D780" s="8">
        <v>1.4879924558891</v>
      </c>
      <c r="E780" s="8">
        <v>0</v>
      </c>
      <c r="F780" s="8">
        <v>0</v>
      </c>
      <c r="G780" s="8">
        <v>0</v>
      </c>
      <c r="H780" s="8">
        <v>7.3629849615592802</v>
      </c>
      <c r="I780" s="8">
        <v>2.8802907548982599</v>
      </c>
      <c r="J780" s="8">
        <v>3.6602281866173301</v>
      </c>
      <c r="K780" s="19">
        <v>2.8211694422018499E-3</v>
      </c>
      <c r="L780" s="19">
        <v>2.0677394104318899E-2</v>
      </c>
      <c r="M780" s="10" t="s">
        <v>4702</v>
      </c>
    </row>
    <row r="781" spans="1:13">
      <c r="A781" s="11" t="s">
        <v>1847</v>
      </c>
      <c r="B781" s="8">
        <v>1.8509173610073799</v>
      </c>
      <c r="C781" s="8">
        <v>3.0720814286986902</v>
      </c>
      <c r="D781" s="8">
        <v>3.3198782364472201</v>
      </c>
      <c r="E781" s="8">
        <v>0.90248562743773697</v>
      </c>
      <c r="F781" s="8">
        <v>0.90999888826530295</v>
      </c>
      <c r="G781" s="8">
        <v>0.91213572878402704</v>
      </c>
      <c r="H781" s="8">
        <v>2.7993553942432698</v>
      </c>
      <c r="I781" s="8">
        <v>1.48509465695878</v>
      </c>
      <c r="J781" s="8">
        <v>3.6567392836798698</v>
      </c>
      <c r="K781" s="19">
        <v>2.84015462285871E-3</v>
      </c>
      <c r="L781" s="19">
        <v>2.0787928682537801E-2</v>
      </c>
      <c r="M781" s="10" t="s">
        <v>2515</v>
      </c>
    </row>
    <row r="782" spans="1:13">
      <c r="A782" s="11" t="s">
        <v>242</v>
      </c>
      <c r="B782" s="8">
        <v>8.2959400119460707</v>
      </c>
      <c r="C782" s="8">
        <v>6.0240609085387904</v>
      </c>
      <c r="D782" s="8">
        <v>9.2999528493068908</v>
      </c>
      <c r="E782" s="8">
        <v>0</v>
      </c>
      <c r="F782" s="8">
        <v>1.42753735064499</v>
      </c>
      <c r="G782" s="8">
        <v>1.19240788687404</v>
      </c>
      <c r="H782" s="8">
        <v>5.2565680379966402</v>
      </c>
      <c r="I782" s="8">
        <v>2.3941211853482698</v>
      </c>
      <c r="J782" s="8">
        <v>3.6466086561796498</v>
      </c>
      <c r="K782" s="19">
        <v>2.89602008231908E-3</v>
      </c>
      <c r="L782" s="19">
        <v>2.1113031090969601E-2</v>
      </c>
      <c r="M782" s="10" t="s">
        <v>4703</v>
      </c>
    </row>
    <row r="783" spans="1:13">
      <c r="A783" s="11" t="s">
        <v>1707</v>
      </c>
      <c r="B783" s="8">
        <v>30.047490043268098</v>
      </c>
      <c r="C783" s="8">
        <v>15.8682580029802</v>
      </c>
      <c r="D783" s="8">
        <v>25.722308612473199</v>
      </c>
      <c r="E783" s="8">
        <v>12.1202107732532</v>
      </c>
      <c r="F783" s="8">
        <v>11.281026868511701</v>
      </c>
      <c r="G783" s="8">
        <v>8.6376864000388096</v>
      </c>
      <c r="H783" s="8">
        <v>2.2340141870247798</v>
      </c>
      <c r="I783" s="8">
        <v>1.15963834763202</v>
      </c>
      <c r="J783" s="8">
        <v>3.64669453844308</v>
      </c>
      <c r="K783" s="19">
        <v>2.8955418238989501E-3</v>
      </c>
      <c r="L783" s="19">
        <v>2.1113031090969601E-2</v>
      </c>
      <c r="M783" s="10" t="s">
        <v>3922</v>
      </c>
    </row>
    <row r="784" spans="1:13">
      <c r="A784" s="11" t="s">
        <v>1556</v>
      </c>
      <c r="B784" s="8">
        <v>0.50971262273145301</v>
      </c>
      <c r="C784" s="8">
        <v>0.493500817791799</v>
      </c>
      <c r="D784" s="8">
        <v>0.34284023398961899</v>
      </c>
      <c r="E784" s="8">
        <v>8.6985466796274405E-2</v>
      </c>
      <c r="F784" s="8">
        <v>0</v>
      </c>
      <c r="G784" s="8">
        <v>7.3262987739669397E-2</v>
      </c>
      <c r="H784" s="8">
        <v>5.27105106876484</v>
      </c>
      <c r="I784" s="8">
        <v>2.3980906697371198</v>
      </c>
      <c r="J784" s="8">
        <v>3.63509509409689</v>
      </c>
      <c r="K784" s="19">
        <v>2.96086806388221E-3</v>
      </c>
      <c r="L784" s="19">
        <v>2.1465205228779701E-2</v>
      </c>
      <c r="M784" s="10" t="s">
        <v>2779</v>
      </c>
    </row>
    <row r="785" spans="1:13">
      <c r="A785" s="11" t="s">
        <v>1757</v>
      </c>
      <c r="B785" s="8">
        <v>138.259548915907</v>
      </c>
      <c r="C785" s="8">
        <v>138.180228981704</v>
      </c>
      <c r="D785" s="8">
        <v>207.98974195370201</v>
      </c>
      <c r="E785" s="8">
        <v>143.09109287987101</v>
      </c>
      <c r="F785" s="8">
        <v>46.047554363725702</v>
      </c>
      <c r="G785" s="8">
        <v>61.540909701322299</v>
      </c>
      <c r="H785" s="8">
        <v>2.2268403499337102</v>
      </c>
      <c r="I785" s="8">
        <v>1.15499812991952</v>
      </c>
      <c r="J785" s="8">
        <v>3.6282339739429399</v>
      </c>
      <c r="K785" s="19">
        <v>3.00021104452365E-3</v>
      </c>
      <c r="L785" s="19">
        <v>2.16765495549971E-2</v>
      </c>
      <c r="M785" s="10" t="s">
        <v>4704</v>
      </c>
    </row>
    <row r="786" spans="1:13">
      <c r="A786" s="11" t="s">
        <v>1714</v>
      </c>
      <c r="B786" s="8">
        <v>2.1072265744629601</v>
      </c>
      <c r="C786" s="8">
        <v>2.72027280051089</v>
      </c>
      <c r="D786" s="8">
        <v>1.7323187432890099</v>
      </c>
      <c r="E786" s="8">
        <v>0.23974043287753699</v>
      </c>
      <c r="F786" s="8">
        <v>0.96694516015814203</v>
      </c>
      <c r="G786" s="8">
        <v>0.90863973818590005</v>
      </c>
      <c r="H786" s="8">
        <v>3.2986250902057099</v>
      </c>
      <c r="I786" s="8">
        <v>1.7218648157212399</v>
      </c>
      <c r="J786" s="8">
        <v>3.6214378921255599</v>
      </c>
      <c r="K786" s="19">
        <v>3.0397041982966901E-3</v>
      </c>
      <c r="L786" s="19">
        <v>2.1821802404558801E-2</v>
      </c>
      <c r="M786" s="10" t="s">
        <v>2704</v>
      </c>
    </row>
    <row r="787" spans="1:13">
      <c r="A787" s="11" t="s">
        <v>1470</v>
      </c>
      <c r="B787" s="8">
        <v>8.3302207557970895</v>
      </c>
      <c r="C787" s="8">
        <v>12.904434607382299</v>
      </c>
      <c r="D787" s="8">
        <v>8.2177765177511795</v>
      </c>
      <c r="E787" s="8">
        <v>3.4118431852489102</v>
      </c>
      <c r="F787" s="8">
        <v>3.4402470367609901</v>
      </c>
      <c r="G787" s="8">
        <v>4.3104066918901403</v>
      </c>
      <c r="H787" s="8">
        <v>2.5407508192006998</v>
      </c>
      <c r="I787" s="8">
        <v>1.3452548919079099</v>
      </c>
      <c r="J787" s="8">
        <v>3.6002742952939002</v>
      </c>
      <c r="K787" s="19">
        <v>3.16610098315807E-3</v>
      </c>
      <c r="L787" s="19">
        <v>2.2438455257472099E-2</v>
      </c>
      <c r="M787" s="10" t="s">
        <v>2696</v>
      </c>
    </row>
    <row r="788" spans="1:13">
      <c r="A788" s="11" t="s">
        <v>681</v>
      </c>
      <c r="B788" s="8">
        <v>7.9183290640825401</v>
      </c>
      <c r="C788" s="8">
        <v>7.6664804723270796</v>
      </c>
      <c r="D788" s="8">
        <v>8.7722106081355005</v>
      </c>
      <c r="E788" s="8">
        <v>3.1795519517492199</v>
      </c>
      <c r="F788" s="8">
        <v>4.1678285496187897</v>
      </c>
      <c r="G788" s="8">
        <v>5.0881212695910003</v>
      </c>
      <c r="H788" s="8">
        <v>2.0033232681623798</v>
      </c>
      <c r="I788" s="8">
        <v>1.00239524179166</v>
      </c>
      <c r="J788" s="8">
        <v>3.5956382178280402</v>
      </c>
      <c r="K788" s="19">
        <v>3.1944937265650998E-3</v>
      </c>
      <c r="L788" s="19">
        <v>2.26006993750901E-2</v>
      </c>
      <c r="M788" s="10" t="s">
        <v>2871</v>
      </c>
    </row>
    <row r="789" spans="1:13">
      <c r="A789" s="11" t="s">
        <v>1599</v>
      </c>
      <c r="B789" s="8">
        <v>19.283940027768701</v>
      </c>
      <c r="C789" s="8">
        <v>19.388699348012199</v>
      </c>
      <c r="D789" s="8">
        <v>20.620027906939999</v>
      </c>
      <c r="E789" s="8">
        <v>20.5049515934661</v>
      </c>
      <c r="F789" s="8">
        <v>6.1261205511122903</v>
      </c>
      <c r="G789" s="8">
        <v>6.8227842003918804</v>
      </c>
      <c r="H789" s="8">
        <v>2.1702202489717699</v>
      </c>
      <c r="I789" s="8">
        <v>1.1178414647780299</v>
      </c>
      <c r="J789" s="8">
        <v>3.5935012961635402</v>
      </c>
      <c r="K789" s="19">
        <v>3.20766767413586E-3</v>
      </c>
      <c r="L789" s="19">
        <v>2.2666024367511299E-2</v>
      </c>
      <c r="M789" s="10" t="s">
        <v>2636</v>
      </c>
    </row>
    <row r="790" spans="1:13">
      <c r="A790" s="11" t="s">
        <v>1487</v>
      </c>
      <c r="B790" s="8">
        <v>3.9998282200454298</v>
      </c>
      <c r="C790" s="8">
        <v>3.0980884672485201</v>
      </c>
      <c r="D790" s="8">
        <v>3.5871246704469399</v>
      </c>
      <c r="E790" s="8">
        <v>1.09215086088656</v>
      </c>
      <c r="F790" s="8">
        <v>0.55062154953449705</v>
      </c>
      <c r="G790" s="8">
        <v>0.45992875636570302</v>
      </c>
      <c r="H790" s="8">
        <v>3.9206160984151501</v>
      </c>
      <c r="I790" s="8">
        <v>1.9710803819646701</v>
      </c>
      <c r="J790" s="8">
        <v>3.5927771024415098</v>
      </c>
      <c r="K790" s="19">
        <v>3.2121447550197001E-3</v>
      </c>
      <c r="L790" s="19">
        <v>2.26800232187187E-2</v>
      </c>
      <c r="M790" s="10" t="s">
        <v>2593</v>
      </c>
    </row>
    <row r="791" spans="1:13">
      <c r="A791" s="11" t="s">
        <v>749</v>
      </c>
      <c r="B791" s="8">
        <v>1.1551566765160699</v>
      </c>
      <c r="C791" s="8">
        <v>1.2781897409080301</v>
      </c>
      <c r="D791" s="8">
        <v>1.62794852430893</v>
      </c>
      <c r="E791" s="8">
        <v>1.4644262525639999</v>
      </c>
      <c r="F791" s="8">
        <v>0</v>
      </c>
      <c r="G791" s="8">
        <v>0</v>
      </c>
      <c r="H791" s="8">
        <v>8.0781496764180396</v>
      </c>
      <c r="I791" s="8">
        <v>3.0140248773390299</v>
      </c>
      <c r="J791" s="8">
        <v>3.5830563991841702</v>
      </c>
      <c r="K791" s="19">
        <v>3.2728565418859499E-3</v>
      </c>
      <c r="L791" s="19">
        <v>2.2964015622293599E-2</v>
      </c>
      <c r="M791" s="10" t="s">
        <v>2834</v>
      </c>
    </row>
    <row r="792" spans="1:13">
      <c r="A792" s="11" t="s">
        <v>406</v>
      </c>
      <c r="B792" s="8">
        <v>28.756412061997199</v>
      </c>
      <c r="C792" s="8">
        <v>32.721281429086602</v>
      </c>
      <c r="D792" s="8">
        <v>30.309093391941101</v>
      </c>
      <c r="E792" s="8">
        <v>6.6781812934798497</v>
      </c>
      <c r="F792" s="8">
        <v>20.2013329673333</v>
      </c>
      <c r="G792" s="8">
        <v>21.646411645188198</v>
      </c>
      <c r="H792" s="8">
        <v>2.0879031675876298</v>
      </c>
      <c r="I792" s="8">
        <v>1.0620548043979501</v>
      </c>
      <c r="J792" s="8">
        <v>3.5783893804205</v>
      </c>
      <c r="K792" s="19">
        <v>3.3024169337464299E-3</v>
      </c>
      <c r="L792" s="19">
        <v>2.31122315976304E-2</v>
      </c>
      <c r="M792" s="10" t="s">
        <v>2395</v>
      </c>
    </row>
    <row r="793" spans="1:13">
      <c r="A793" s="11" t="s">
        <v>586</v>
      </c>
      <c r="B793" s="8">
        <v>36.796333664459603</v>
      </c>
      <c r="C793" s="8">
        <v>31.172748039100998</v>
      </c>
      <c r="D793" s="8">
        <v>34.178236103815202</v>
      </c>
      <c r="E793" s="8">
        <v>5.3824384017616396</v>
      </c>
      <c r="F793" s="8">
        <v>23.065802329261299</v>
      </c>
      <c r="G793" s="8">
        <v>21.911077910825</v>
      </c>
      <c r="H793" s="8">
        <v>2.4441850285780902</v>
      </c>
      <c r="I793" s="8">
        <v>1.2893535035314001</v>
      </c>
      <c r="J793" s="8">
        <v>3.5716835094877202</v>
      </c>
      <c r="K793" s="19">
        <v>3.34536556765951E-3</v>
      </c>
      <c r="L793" s="19">
        <v>2.3346786638446401E-2</v>
      </c>
      <c r="M793" s="10" t="s">
        <v>4705</v>
      </c>
    </row>
    <row r="794" spans="1:13">
      <c r="A794" s="11" t="s">
        <v>1501</v>
      </c>
      <c r="B794" s="8">
        <v>2.5325545513855499</v>
      </c>
      <c r="C794" s="8">
        <v>2.4520046914152802</v>
      </c>
      <c r="D794" s="8">
        <v>3.40686714931896</v>
      </c>
      <c r="E794" s="8">
        <v>1.4406512612197</v>
      </c>
      <c r="F794" s="8">
        <v>0.29052895829709702</v>
      </c>
      <c r="G794" s="8">
        <v>0.48535195395375702</v>
      </c>
      <c r="H794" s="8">
        <v>3.7335241693241801</v>
      </c>
      <c r="I794" s="8">
        <v>1.90053807049404</v>
      </c>
      <c r="J794" s="8">
        <v>3.56751314616388</v>
      </c>
      <c r="K794" s="19">
        <v>3.3723601991647398E-3</v>
      </c>
      <c r="L794" s="19">
        <v>2.3463084350649699E-2</v>
      </c>
      <c r="M794" s="10" t="s">
        <v>4706</v>
      </c>
    </row>
    <row r="795" spans="1:13">
      <c r="A795" s="11" t="s">
        <v>124</v>
      </c>
      <c r="B795" s="8">
        <v>7.37657812876125</v>
      </c>
      <c r="C795" s="8">
        <v>5.3564702589777697</v>
      </c>
      <c r="D795" s="8">
        <v>8.2693255602044005</v>
      </c>
      <c r="E795" s="8">
        <v>2.33787651611628</v>
      </c>
      <c r="F795" s="8">
        <v>5.0773466459950498</v>
      </c>
      <c r="G795" s="8">
        <v>3.6351922614999599</v>
      </c>
      <c r="H795" s="8">
        <v>2.0391453152576098</v>
      </c>
      <c r="I795" s="8">
        <v>1.0279645895435101</v>
      </c>
      <c r="J795" s="8">
        <v>3.56172217990011</v>
      </c>
      <c r="K795" s="19">
        <v>3.41021133375585E-3</v>
      </c>
      <c r="L795" s="19">
        <v>2.3631863587713402E-2</v>
      </c>
      <c r="M795" s="10" t="s">
        <v>4707</v>
      </c>
    </row>
    <row r="796" spans="1:13">
      <c r="A796" s="11" t="s">
        <v>1614</v>
      </c>
      <c r="B796" s="8">
        <v>14.3993815921635</v>
      </c>
      <c r="C796" s="8">
        <v>18.5885308034911</v>
      </c>
      <c r="D796" s="8">
        <v>8.6090992090726601</v>
      </c>
      <c r="E796" s="8">
        <v>0</v>
      </c>
      <c r="F796" s="8">
        <v>5.5062154953449696</v>
      </c>
      <c r="G796" s="8">
        <v>2.7595725381942202</v>
      </c>
      <c r="H796" s="8">
        <v>5.7178701167261297</v>
      </c>
      <c r="I796" s="8">
        <v>2.5154778490555301</v>
      </c>
      <c r="J796" s="8">
        <v>3.5612766081029101</v>
      </c>
      <c r="K796" s="19">
        <v>3.4131414664062098E-3</v>
      </c>
      <c r="L796" s="19">
        <v>2.3638880897671799E-2</v>
      </c>
      <c r="M796" s="10" t="s">
        <v>4708</v>
      </c>
    </row>
    <row r="797" spans="1:13">
      <c r="A797" s="11" t="s">
        <v>21</v>
      </c>
      <c r="B797" s="8">
        <v>7.5786218906123901</v>
      </c>
      <c r="C797" s="8">
        <v>18.343944871866199</v>
      </c>
      <c r="D797" s="8">
        <v>16.9916431758013</v>
      </c>
      <c r="E797" s="8">
        <v>2.5866730915734202</v>
      </c>
      <c r="F797" s="8">
        <v>1.3041036699501301</v>
      </c>
      <c r="G797" s="8">
        <v>4.3572197971487601</v>
      </c>
      <c r="H797" s="8">
        <v>4.1973140765352799</v>
      </c>
      <c r="I797" s="8">
        <v>2.06946642121919</v>
      </c>
      <c r="J797" s="8">
        <v>3.5586555266748499</v>
      </c>
      <c r="K797" s="19">
        <v>3.4304297018336598E-3</v>
      </c>
      <c r="L797" s="19">
        <v>2.3725294453972201E-2</v>
      </c>
      <c r="M797" s="10" t="s">
        <v>2820</v>
      </c>
    </row>
    <row r="798" spans="1:13">
      <c r="A798" s="11" t="s">
        <v>789</v>
      </c>
      <c r="B798" s="8">
        <v>3.1937791871085199</v>
      </c>
      <c r="C798" s="8">
        <v>1.23687942608781</v>
      </c>
      <c r="D798" s="8">
        <v>1.71854642006203</v>
      </c>
      <c r="E798" s="8">
        <v>0</v>
      </c>
      <c r="F798" s="8">
        <v>0</v>
      </c>
      <c r="G798" s="8">
        <v>0.36724349367603598</v>
      </c>
      <c r="H798" s="8">
        <v>6.1075258626167299</v>
      </c>
      <c r="I798" s="8">
        <v>2.6105880676681199</v>
      </c>
      <c r="J798" s="8">
        <v>3.5346706522326001</v>
      </c>
      <c r="K798" s="19">
        <v>3.59280717797281E-3</v>
      </c>
      <c r="L798" s="19">
        <v>2.4488532026121598E-2</v>
      </c>
      <c r="M798" s="10" t="s">
        <v>4709</v>
      </c>
    </row>
    <row r="799" spans="1:13">
      <c r="A799" s="11" t="s">
        <v>1911</v>
      </c>
      <c r="B799" s="8">
        <v>1.52906054528436</v>
      </c>
      <c r="C799" s="8">
        <v>2.0725986256926499</v>
      </c>
      <c r="D799" s="8">
        <v>1.37129159125096</v>
      </c>
      <c r="E799" s="8">
        <v>1.2525273829342201</v>
      </c>
      <c r="F799" s="8">
        <v>0</v>
      </c>
      <c r="G799" s="8">
        <v>0</v>
      </c>
      <c r="H799" s="8">
        <v>6.7518502391765898</v>
      </c>
      <c r="I799" s="8">
        <v>2.7552829044015201</v>
      </c>
      <c r="J799" s="8">
        <v>3.5305695313910701</v>
      </c>
      <c r="K799" s="19">
        <v>3.62134087218133E-3</v>
      </c>
      <c r="L799" s="19">
        <v>2.4639461827212699E-2</v>
      </c>
      <c r="M799" s="10" t="s">
        <v>3997</v>
      </c>
    </row>
    <row r="800" spans="1:13">
      <c r="A800" s="11" t="s">
        <v>1180</v>
      </c>
      <c r="B800" s="8">
        <v>29.645785630924902</v>
      </c>
      <c r="C800" s="8">
        <v>74.627483961074603</v>
      </c>
      <c r="D800" s="8">
        <v>58.491232861640697</v>
      </c>
      <c r="E800" s="8">
        <v>12.142147806326999</v>
      </c>
      <c r="F800" s="8">
        <v>4.0810773671380396</v>
      </c>
      <c r="G800" s="8">
        <v>20.453302341910099</v>
      </c>
      <c r="H800" s="8">
        <v>4.0564547400110396</v>
      </c>
      <c r="I800" s="8">
        <v>2.02021939158801</v>
      </c>
      <c r="J800" s="8">
        <v>3.5297252015251801</v>
      </c>
      <c r="K800" s="19">
        <v>3.6272437351402799E-3</v>
      </c>
      <c r="L800" s="19">
        <v>2.4668576537106201E-2</v>
      </c>
      <c r="M800" s="10" t="s">
        <v>2395</v>
      </c>
    </row>
    <row r="801" spans="1:13">
      <c r="A801" s="11" t="s">
        <v>382</v>
      </c>
      <c r="B801" s="8">
        <v>5.0492509026998</v>
      </c>
      <c r="C801" s="8">
        <v>4.27757361946336</v>
      </c>
      <c r="D801" s="8">
        <v>5.9433512072652501</v>
      </c>
      <c r="E801" s="8">
        <v>1.93879003795453</v>
      </c>
      <c r="F801" s="8">
        <v>2.1721451233984599</v>
      </c>
      <c r="G801" s="8">
        <v>3.2658685642999798</v>
      </c>
      <c r="H801" s="8">
        <v>2.10502685157797</v>
      </c>
      <c r="I801" s="8">
        <v>1.07383863632792</v>
      </c>
      <c r="J801" s="8">
        <v>3.5245403759729901</v>
      </c>
      <c r="K801" s="19">
        <v>3.6637058626889599E-3</v>
      </c>
      <c r="L801" s="19">
        <v>2.48438756189381E-2</v>
      </c>
      <c r="M801" s="10" t="s">
        <v>2399</v>
      </c>
    </row>
    <row r="802" spans="1:13">
      <c r="A802" s="11" t="s">
        <v>1936</v>
      </c>
      <c r="B802" s="8">
        <v>1.97251802632377</v>
      </c>
      <c r="C802" s="8">
        <v>2.1485031322528201</v>
      </c>
      <c r="D802" s="8">
        <v>1.3267447411242099</v>
      </c>
      <c r="E802" s="8">
        <v>0.84155460171053098</v>
      </c>
      <c r="F802" s="8">
        <v>0.33942424286373102</v>
      </c>
      <c r="G802" s="8">
        <v>0.28351772652680302</v>
      </c>
      <c r="H802" s="8">
        <v>3.4871227604385902</v>
      </c>
      <c r="I802" s="8">
        <v>1.8020371535492401</v>
      </c>
      <c r="J802" s="8">
        <v>3.5198591954359402</v>
      </c>
      <c r="K802" s="19">
        <v>3.6969446036320998E-3</v>
      </c>
      <c r="L802" s="19">
        <v>2.4952605022489201E-2</v>
      </c>
      <c r="M802" s="10" t="s">
        <v>4710</v>
      </c>
    </row>
    <row r="803" spans="1:13">
      <c r="A803" s="11" t="s">
        <v>1762</v>
      </c>
      <c r="B803" s="8">
        <v>0.74387949184608704</v>
      </c>
      <c r="C803" s="8">
        <v>1.44043965635909</v>
      </c>
      <c r="D803" s="8">
        <v>1.0006886534531001</v>
      </c>
      <c r="E803" s="8">
        <v>0.25389484957879399</v>
      </c>
      <c r="F803" s="8">
        <v>0</v>
      </c>
      <c r="G803" s="8">
        <v>0</v>
      </c>
      <c r="H803" s="8">
        <v>5.9631019443571001</v>
      </c>
      <c r="I803" s="8">
        <v>2.57606300108562</v>
      </c>
      <c r="J803" s="8">
        <v>3.5177216887052198</v>
      </c>
      <c r="K803" s="19">
        <v>3.7122232697010902E-3</v>
      </c>
      <c r="L803" s="19">
        <v>2.5026319442877299E-2</v>
      </c>
      <c r="M803" s="10" t="s">
        <v>2381</v>
      </c>
    </row>
    <row r="804" spans="1:13">
      <c r="A804" s="11" t="s">
        <v>1763</v>
      </c>
      <c r="B804" s="8">
        <v>5.0661274198404103</v>
      </c>
      <c r="C804" s="8">
        <v>2.1581979370760198</v>
      </c>
      <c r="D804" s="8">
        <v>1.45388888934882</v>
      </c>
      <c r="E804" s="8">
        <v>0.69165163083889303</v>
      </c>
      <c r="F804" s="8">
        <v>0.557927746211071</v>
      </c>
      <c r="G804" s="8">
        <v>0.699047325718679</v>
      </c>
      <c r="H804" s="8">
        <v>3.5168574638423502</v>
      </c>
      <c r="I804" s="8">
        <v>1.8142868645694501</v>
      </c>
      <c r="J804" s="8">
        <v>3.5124675619035601</v>
      </c>
      <c r="K804" s="19">
        <v>3.75005121708468E-3</v>
      </c>
      <c r="L804" s="19">
        <v>2.51732270101933E-2</v>
      </c>
      <c r="M804" s="10" t="s">
        <v>2395</v>
      </c>
    </row>
    <row r="805" spans="1:13">
      <c r="A805" s="11" t="s">
        <v>1544</v>
      </c>
      <c r="B805" s="8">
        <v>4.5331386493848198</v>
      </c>
      <c r="C805" s="8">
        <v>3.6144365451232701</v>
      </c>
      <c r="D805" s="8">
        <v>4.0654079598398702</v>
      </c>
      <c r="E805" s="8">
        <v>2.73037715221639</v>
      </c>
      <c r="F805" s="8">
        <v>1.8354051651149901</v>
      </c>
      <c r="G805" s="8">
        <v>1.3797862690971101</v>
      </c>
      <c r="H805" s="8">
        <v>2.1535551443882901</v>
      </c>
      <c r="I805" s="8">
        <v>1.1067202660069599</v>
      </c>
      <c r="J805" s="8">
        <v>3.5092009568096199</v>
      </c>
      <c r="K805" s="19">
        <v>3.7737659805184899E-3</v>
      </c>
      <c r="L805" s="19">
        <v>2.5297980972176101E-2</v>
      </c>
      <c r="M805" s="10" t="s">
        <v>2381</v>
      </c>
    </row>
    <row r="806" spans="1:13">
      <c r="A806" s="11" t="s">
        <v>1770</v>
      </c>
      <c r="B806" s="8">
        <v>1.4022770053581599</v>
      </c>
      <c r="C806" s="8">
        <v>0.40730294957566099</v>
      </c>
      <c r="D806" s="8">
        <v>1.1318306556168101</v>
      </c>
      <c r="E806" s="8">
        <v>9.5722738224614703E-2</v>
      </c>
      <c r="F806" s="8">
        <v>9.6519637230587998E-2</v>
      </c>
      <c r="G806" s="8">
        <v>0.241865706602999</v>
      </c>
      <c r="H806" s="8">
        <v>4.7821822332208601</v>
      </c>
      <c r="I806" s="8">
        <v>2.2576691074553699</v>
      </c>
      <c r="J806" s="8">
        <v>3.5063009064970201</v>
      </c>
      <c r="K806" s="19">
        <v>3.7949467086003099E-3</v>
      </c>
      <c r="L806" s="19">
        <v>2.5391643432089401E-2</v>
      </c>
      <c r="M806" s="10" t="s">
        <v>4711</v>
      </c>
    </row>
    <row r="807" spans="1:13">
      <c r="A807" s="11" t="s">
        <v>4</v>
      </c>
      <c r="B807" s="8">
        <v>3.4910339502411598</v>
      </c>
      <c r="C807" s="8">
        <v>4.9163620513011699</v>
      </c>
      <c r="D807" s="8">
        <v>4.2693108483279101</v>
      </c>
      <c r="E807" s="8">
        <v>3.6829142695513299</v>
      </c>
      <c r="F807" s="8">
        <v>0.43689115391276201</v>
      </c>
      <c r="G807" s="8">
        <v>0.91232719304279797</v>
      </c>
      <c r="H807" s="8">
        <v>3.46180331897967</v>
      </c>
      <c r="I807" s="8">
        <v>1.79152376087061</v>
      </c>
      <c r="J807" s="8">
        <v>3.4963436237963301</v>
      </c>
      <c r="K807" s="19">
        <v>3.8685896148140399E-3</v>
      </c>
      <c r="L807" s="19">
        <v>2.5769580722062899E-2</v>
      </c>
      <c r="M807" s="10" t="s">
        <v>4712</v>
      </c>
    </row>
    <row r="808" spans="1:13">
      <c r="A808" s="11" t="s">
        <v>82</v>
      </c>
      <c r="B808" s="8">
        <v>0.99666121765139803</v>
      </c>
      <c r="C808" s="8">
        <v>0.64330775687757602</v>
      </c>
      <c r="D808" s="8">
        <v>1.48970899300038</v>
      </c>
      <c r="E808" s="8">
        <v>0</v>
      </c>
      <c r="F808" s="8">
        <v>0.228669463550912</v>
      </c>
      <c r="G808" s="8">
        <v>0</v>
      </c>
      <c r="H808" s="8">
        <v>5.9624841265981203</v>
      </c>
      <c r="I808" s="8">
        <v>2.5759135203619801</v>
      </c>
      <c r="J808" s="8">
        <v>3.4941262472390702</v>
      </c>
      <c r="K808" s="19">
        <v>3.8851847944105498E-3</v>
      </c>
      <c r="L808" s="19">
        <v>2.5848115566914801E-2</v>
      </c>
      <c r="M808" s="10" t="s">
        <v>4713</v>
      </c>
    </row>
    <row r="809" spans="1:13">
      <c r="A809" s="11" t="s">
        <v>1568</v>
      </c>
      <c r="B809" s="8">
        <v>1.1775195227236499</v>
      </c>
      <c r="C809" s="8">
        <v>0.38002253394987701</v>
      </c>
      <c r="D809" s="8">
        <v>1.0560226833558799</v>
      </c>
      <c r="E809" s="8">
        <v>0</v>
      </c>
      <c r="F809" s="8">
        <v>0</v>
      </c>
      <c r="G809" s="8">
        <v>0</v>
      </c>
      <c r="H809" s="8">
        <v>6.31817453288933</v>
      </c>
      <c r="I809" s="8">
        <v>2.65950779055995</v>
      </c>
      <c r="J809" s="8">
        <v>3.49221018050262</v>
      </c>
      <c r="K809" s="19">
        <v>3.8995828709377199E-3</v>
      </c>
      <c r="L809" s="19">
        <v>2.5879802365110598E-2</v>
      </c>
      <c r="M809" s="10" t="s">
        <v>4714</v>
      </c>
    </row>
    <row r="810" spans="1:13">
      <c r="A810" s="11" t="s">
        <v>1598</v>
      </c>
      <c r="B810" s="8">
        <v>4.1928315784169996</v>
      </c>
      <c r="C810" s="8">
        <v>6.4951605136990596</v>
      </c>
      <c r="D810" s="8">
        <v>8.2724705378360408</v>
      </c>
      <c r="E810" s="8">
        <v>3.7207635402083601</v>
      </c>
      <c r="F810" s="8">
        <v>2.5973578917309501</v>
      </c>
      <c r="G810" s="8">
        <v>1.20530414521794</v>
      </c>
      <c r="H810" s="8">
        <v>2.7609833568214399</v>
      </c>
      <c r="I810" s="8">
        <v>1.4651821914017</v>
      </c>
      <c r="J810" s="8">
        <v>3.4908329878624502</v>
      </c>
      <c r="K810" s="19">
        <v>3.9099649375757203E-3</v>
      </c>
      <c r="L810" s="19">
        <v>2.5929673385625601E-2</v>
      </c>
      <c r="M810" s="10" t="s">
        <v>2507</v>
      </c>
    </row>
    <row r="811" spans="1:13">
      <c r="A811" s="11" t="s">
        <v>1477</v>
      </c>
      <c r="B811" s="8">
        <v>1.4822892815462501</v>
      </c>
      <c r="C811" s="8">
        <v>1.91352522977114</v>
      </c>
      <c r="D811" s="8">
        <v>2.21557700233488</v>
      </c>
      <c r="E811" s="8">
        <v>1.01184565052725</v>
      </c>
      <c r="F811" s="8">
        <v>0</v>
      </c>
      <c r="G811" s="8">
        <v>0</v>
      </c>
      <c r="H811" s="8">
        <v>5.9608688026663996</v>
      </c>
      <c r="I811" s="8">
        <v>2.5755226202764399</v>
      </c>
      <c r="J811" s="8">
        <v>3.4778565384320399</v>
      </c>
      <c r="K811" s="19">
        <v>4.0091709306556804E-3</v>
      </c>
      <c r="L811" s="19">
        <v>2.6437581831036699E-2</v>
      </c>
      <c r="M811" s="10" t="s">
        <v>2381</v>
      </c>
    </row>
    <row r="812" spans="1:13">
      <c r="A812" s="11" t="s">
        <v>1551</v>
      </c>
      <c r="B812" s="8">
        <v>1.6743466967631999</v>
      </c>
      <c r="C812" s="8">
        <v>2.16145707017338</v>
      </c>
      <c r="D812" s="8">
        <v>2.00211609513318</v>
      </c>
      <c r="E812" s="8">
        <v>0.95245714612199694</v>
      </c>
      <c r="F812" s="8">
        <v>0.19207728472133601</v>
      </c>
      <c r="G812" s="8">
        <v>0.481320791545503</v>
      </c>
      <c r="H812" s="8">
        <v>3.4159871151079</v>
      </c>
      <c r="I812" s="8">
        <v>1.77230253321221</v>
      </c>
      <c r="J812" s="8">
        <v>3.4743780972095699</v>
      </c>
      <c r="K812" s="19">
        <v>4.0361935322159098E-3</v>
      </c>
      <c r="L812" s="19">
        <v>2.6594438196236098E-2</v>
      </c>
      <c r="M812" s="10" t="s">
        <v>2455</v>
      </c>
    </row>
    <row r="813" spans="1:13">
      <c r="A813" s="11" t="s">
        <v>352</v>
      </c>
      <c r="B813" s="8">
        <v>4.4364291877264401</v>
      </c>
      <c r="C813" s="8">
        <v>1.71813004785789</v>
      </c>
      <c r="D813" s="8">
        <v>2.3872062067411002</v>
      </c>
      <c r="E813" s="8">
        <v>0</v>
      </c>
      <c r="F813" s="8">
        <v>0.61072460599777001</v>
      </c>
      <c r="G813" s="8">
        <v>0</v>
      </c>
      <c r="H813" s="8">
        <v>5.9387370709941099</v>
      </c>
      <c r="I813" s="8">
        <v>2.57015616080127</v>
      </c>
      <c r="J813" s="8">
        <v>3.4667834153652701</v>
      </c>
      <c r="K813" s="19">
        <v>4.0958346742624796E-3</v>
      </c>
      <c r="L813" s="19">
        <v>2.6888021152654699E-2</v>
      </c>
      <c r="M813" s="10" t="s">
        <v>2863</v>
      </c>
    </row>
    <row r="814" spans="1:13">
      <c r="A814" s="11" t="s">
        <v>365</v>
      </c>
      <c r="B814" s="8">
        <v>11.3893413723327</v>
      </c>
      <c r="C814" s="8">
        <v>6.3011968825393598</v>
      </c>
      <c r="D814" s="8">
        <v>14.956485914066899</v>
      </c>
      <c r="E814" s="8">
        <v>2.2213237848540102</v>
      </c>
      <c r="F814" s="8">
        <v>5.5995411817067504</v>
      </c>
      <c r="G814" s="8">
        <v>5.6126899081916202</v>
      </c>
      <c r="H814" s="8">
        <v>2.5476055432964202</v>
      </c>
      <c r="I814" s="8">
        <v>1.34914191621885</v>
      </c>
      <c r="J814" s="8">
        <v>3.4623500359486998</v>
      </c>
      <c r="K814" s="19">
        <v>4.13106069378265E-3</v>
      </c>
      <c r="L814" s="19">
        <v>2.70604230780832E-2</v>
      </c>
      <c r="M814" s="10" t="s">
        <v>2375</v>
      </c>
    </row>
    <row r="815" spans="1:13">
      <c r="A815" s="11" t="s">
        <v>654</v>
      </c>
      <c r="B815" s="8">
        <v>6.7835566487231196</v>
      </c>
      <c r="C815" s="8">
        <v>6.9541415713773196</v>
      </c>
      <c r="D815" s="8">
        <v>4.2943250211526296</v>
      </c>
      <c r="E815" s="8">
        <v>3.2686700349573901</v>
      </c>
      <c r="F815" s="8">
        <v>2.1972546394725798</v>
      </c>
      <c r="G815" s="8">
        <v>2.5235995895600301</v>
      </c>
      <c r="H815" s="8">
        <v>2.2058724325840502</v>
      </c>
      <c r="I815" s="8">
        <v>1.1413493611016099</v>
      </c>
      <c r="J815" s="8">
        <v>3.4620148476113202</v>
      </c>
      <c r="K815" s="19">
        <v>4.1337363851320502E-3</v>
      </c>
      <c r="L815" s="19">
        <v>2.7063569918166702E-2</v>
      </c>
      <c r="M815" s="10" t="s">
        <v>2408</v>
      </c>
    </row>
    <row r="816" spans="1:13">
      <c r="A816" s="11" t="s">
        <v>42</v>
      </c>
      <c r="B816" s="8">
        <v>0.65239916598799197</v>
      </c>
      <c r="C816" s="8">
        <v>1.263298209946</v>
      </c>
      <c r="D816" s="8">
        <v>0.87762661840061096</v>
      </c>
      <c r="E816" s="8">
        <v>0</v>
      </c>
      <c r="F816" s="8">
        <v>0</v>
      </c>
      <c r="G816" s="8">
        <v>0.187543764731646</v>
      </c>
      <c r="H816" s="8">
        <v>5.7908819146197796</v>
      </c>
      <c r="I816" s="8">
        <v>2.5337830782593</v>
      </c>
      <c r="J816" s="8">
        <v>3.45379034945551</v>
      </c>
      <c r="K816" s="19">
        <v>4.1999407348618399E-3</v>
      </c>
      <c r="L816" s="19">
        <v>2.7330097323503201E-2</v>
      </c>
      <c r="M816" s="10" t="s">
        <v>4715</v>
      </c>
    </row>
    <row r="817" spans="1:13">
      <c r="A817" s="11" t="s">
        <v>1741</v>
      </c>
      <c r="B817" s="8">
        <v>1.8735254859692301</v>
      </c>
      <c r="C817" s="8">
        <v>5.4418096683082702</v>
      </c>
      <c r="D817" s="8">
        <v>5.0406435889551799</v>
      </c>
      <c r="E817" s="8">
        <v>0.63945635906926601</v>
      </c>
      <c r="F817" s="8">
        <v>0.64477988142515497</v>
      </c>
      <c r="G817" s="8">
        <v>0</v>
      </c>
      <c r="H817" s="8">
        <v>5.7505223109641896</v>
      </c>
      <c r="I817" s="8">
        <v>2.5236929997466802</v>
      </c>
      <c r="J817" s="8">
        <v>3.4491082501075701</v>
      </c>
      <c r="K817" s="19">
        <v>4.2381070900472401E-3</v>
      </c>
      <c r="L817" s="19">
        <v>2.7513103847341899E-2</v>
      </c>
      <c r="M817" s="10" t="s">
        <v>2568</v>
      </c>
    </row>
    <row r="818" spans="1:13">
      <c r="A818" s="11" t="s">
        <v>1853</v>
      </c>
      <c r="B818" s="8">
        <v>2.28504040379421</v>
      </c>
      <c r="C818" s="8">
        <v>2.9498172307806998</v>
      </c>
      <c r="D818" s="8">
        <v>4.5539315715497697</v>
      </c>
      <c r="E818" s="8">
        <v>1.5598225141629201</v>
      </c>
      <c r="F818" s="8">
        <v>1.0485387693906301</v>
      </c>
      <c r="G818" s="8">
        <v>1.3137511579816299</v>
      </c>
      <c r="H818" s="8">
        <v>2.43427859987733</v>
      </c>
      <c r="I818" s="8">
        <v>1.28349429198759</v>
      </c>
      <c r="J818" s="8">
        <v>3.4480568643512299</v>
      </c>
      <c r="K818" s="19">
        <v>4.2467255318591199E-3</v>
      </c>
      <c r="L818" s="19">
        <v>2.7540048583250501E-2</v>
      </c>
      <c r="M818" s="10" t="s">
        <v>2832</v>
      </c>
    </row>
    <row r="819" spans="1:13">
      <c r="A819" s="11" t="s">
        <v>402</v>
      </c>
      <c r="B819" s="8">
        <v>5.70676128210303</v>
      </c>
      <c r="C819" s="8">
        <v>3.7986116557027998</v>
      </c>
      <c r="D819" s="8">
        <v>2.8788389074924501</v>
      </c>
      <c r="E819" s="8">
        <v>1.9477849748295299</v>
      </c>
      <c r="F819" s="8">
        <v>1.7185003775280501</v>
      </c>
      <c r="G819" s="8">
        <v>0.61519133017068495</v>
      </c>
      <c r="H819" s="8">
        <v>2.95831730662655</v>
      </c>
      <c r="I819" s="8">
        <v>1.5647768029932101</v>
      </c>
      <c r="J819" s="8">
        <v>3.4431932517208099</v>
      </c>
      <c r="K819" s="19">
        <v>4.2868243862134404E-3</v>
      </c>
      <c r="L819" s="19">
        <v>2.7705358339837099E-2</v>
      </c>
      <c r="M819" s="10" t="s">
        <v>4250</v>
      </c>
    </row>
    <row r="820" spans="1:13">
      <c r="A820" s="11" t="s">
        <v>1902</v>
      </c>
      <c r="B820" s="8">
        <v>0.45018164870542499</v>
      </c>
      <c r="C820" s="8">
        <v>0.65379490878737201</v>
      </c>
      <c r="D820" s="8">
        <v>0.80746352563879398</v>
      </c>
      <c r="E820" s="8">
        <v>0</v>
      </c>
      <c r="F820" s="8">
        <v>0</v>
      </c>
      <c r="G820" s="8">
        <v>0.129412736270832</v>
      </c>
      <c r="H820" s="8">
        <v>5.6398377915952302</v>
      </c>
      <c r="I820" s="8">
        <v>2.4956536696052001</v>
      </c>
      <c r="J820" s="8">
        <v>3.4422285847396799</v>
      </c>
      <c r="K820" s="19">
        <v>4.2948230381781001E-3</v>
      </c>
      <c r="L820" s="19">
        <v>2.7742508993795999E-2</v>
      </c>
      <c r="M820" s="10" t="s">
        <v>2546</v>
      </c>
    </row>
    <row r="821" spans="1:13">
      <c r="A821" s="11" t="s">
        <v>637</v>
      </c>
      <c r="B821" s="8">
        <v>5.8807276047342301</v>
      </c>
      <c r="C821" s="8">
        <v>4.2702648797401501</v>
      </c>
      <c r="D821" s="8">
        <v>5.0102546447199403</v>
      </c>
      <c r="E821" s="8">
        <v>1.4050132136842799</v>
      </c>
      <c r="F821" s="8">
        <v>2.0238715064570201</v>
      </c>
      <c r="G821" s="8">
        <v>3.55009185922885</v>
      </c>
      <c r="H821" s="8">
        <v>2.26586996970632</v>
      </c>
      <c r="I821" s="8">
        <v>1.1800650723488799</v>
      </c>
      <c r="J821" s="8">
        <v>3.4384040074773901</v>
      </c>
      <c r="K821" s="19">
        <v>4.3266834698162202E-3</v>
      </c>
      <c r="L821" s="19">
        <v>2.7940992046042099E-2</v>
      </c>
      <c r="M821" s="10" t="s">
        <v>4177</v>
      </c>
    </row>
    <row r="822" spans="1:13">
      <c r="A822" s="11" t="s">
        <v>1550</v>
      </c>
      <c r="B822" s="8">
        <v>25.102370208560998</v>
      </c>
      <c r="C822" s="8">
        <v>23.135509782362298</v>
      </c>
      <c r="D822" s="8">
        <v>22.29583523614</v>
      </c>
      <c r="E822" s="8">
        <v>24.714620774372499</v>
      </c>
      <c r="F822" s="8">
        <v>8.8051980550559694</v>
      </c>
      <c r="G822" s="8">
        <v>7.3548951987791202</v>
      </c>
      <c r="H822" s="8">
        <v>2.0725109306460001</v>
      </c>
      <c r="I822" s="8">
        <v>1.0513797106702101</v>
      </c>
      <c r="J822" s="8">
        <v>3.4229766743233201</v>
      </c>
      <c r="K822" s="19">
        <v>4.4576394428276697E-3</v>
      </c>
      <c r="L822" s="19">
        <v>2.8517788817425799E-2</v>
      </c>
      <c r="M822" s="10" t="s">
        <v>2379</v>
      </c>
    </row>
    <row r="823" spans="1:13">
      <c r="A823" s="11" t="s">
        <v>1635</v>
      </c>
      <c r="B823" s="8">
        <v>1.2370602742408501</v>
      </c>
      <c r="C823" s="8">
        <v>1.197714613627</v>
      </c>
      <c r="D823" s="8">
        <v>1.33130400140299</v>
      </c>
      <c r="E823" s="8">
        <v>0.50666792515355696</v>
      </c>
      <c r="F823" s="8">
        <v>0.34059064919659598</v>
      </c>
      <c r="G823" s="8">
        <v>0</v>
      </c>
      <c r="H823" s="8">
        <v>4.7573055755638496</v>
      </c>
      <c r="I823" s="8">
        <v>2.2501446967722298</v>
      </c>
      <c r="J823" s="8">
        <v>3.4213067555955501</v>
      </c>
      <c r="K823" s="19">
        <v>4.4720523442790096E-3</v>
      </c>
      <c r="L823" s="19">
        <v>2.8587742442453601E-2</v>
      </c>
      <c r="M823" s="10" t="s">
        <v>4716</v>
      </c>
    </row>
    <row r="824" spans="1:13">
      <c r="A824" s="11" t="s">
        <v>559</v>
      </c>
      <c r="B824" s="8">
        <v>4.1848736537130096</v>
      </c>
      <c r="C824" s="8">
        <v>4.0517705043196797</v>
      </c>
      <c r="D824" s="8">
        <v>1.07230773066741</v>
      </c>
      <c r="E824" s="8">
        <v>0</v>
      </c>
      <c r="F824" s="8">
        <v>0.41149653168058498</v>
      </c>
      <c r="G824" s="8">
        <v>0.34371899941920803</v>
      </c>
      <c r="H824" s="8">
        <v>6.2520953400736596</v>
      </c>
      <c r="I824" s="8">
        <v>2.6443397785939302</v>
      </c>
      <c r="J824" s="8">
        <v>3.42093939466556</v>
      </c>
      <c r="K824" s="19">
        <v>4.4752293004643798E-3</v>
      </c>
      <c r="L824" s="19">
        <v>2.8591777850002598E-2</v>
      </c>
      <c r="M824" s="10" t="s">
        <v>2386</v>
      </c>
    </row>
    <row r="825" spans="1:13">
      <c r="A825" s="11" t="s">
        <v>256</v>
      </c>
      <c r="B825" s="8">
        <v>4.9271626956425498</v>
      </c>
      <c r="C825" s="8">
        <v>4.9976147760782696</v>
      </c>
      <c r="D825" s="8">
        <v>4.2083585519209903</v>
      </c>
      <c r="E825" s="8">
        <v>4.0040447064625804</v>
      </c>
      <c r="F825" s="8">
        <v>1.93794176651806</v>
      </c>
      <c r="G825" s="8">
        <v>1.0791624451038799</v>
      </c>
      <c r="H825" s="8">
        <v>2.3955379311484299</v>
      </c>
      <c r="I825" s="8">
        <v>1.2603496574053801</v>
      </c>
      <c r="J825" s="8">
        <v>3.4201855174683402</v>
      </c>
      <c r="K825" s="19">
        <v>4.481755998166E-3</v>
      </c>
      <c r="L825" s="19">
        <v>2.8607818591011299E-2</v>
      </c>
      <c r="M825" s="10" t="s">
        <v>2831</v>
      </c>
    </row>
    <row r="826" spans="1:13">
      <c r="A826" s="11" t="s">
        <v>745</v>
      </c>
      <c r="B826" s="8">
        <v>1.9294730311092001</v>
      </c>
      <c r="C826" s="8">
        <v>2.2417255754593</v>
      </c>
      <c r="D826" s="8">
        <v>2.07646726711936</v>
      </c>
      <c r="E826" s="8">
        <v>0.26342076659974401</v>
      </c>
      <c r="F826" s="8">
        <v>0.265613764323686</v>
      </c>
      <c r="G826" s="8">
        <v>0.88745824352340796</v>
      </c>
      <c r="H826" s="8">
        <v>3.7284730486931998</v>
      </c>
      <c r="I826" s="8">
        <v>1.8985849130255099</v>
      </c>
      <c r="J826" s="8">
        <v>3.3996611089196</v>
      </c>
      <c r="K826" s="19">
        <v>4.6631813772548504E-3</v>
      </c>
      <c r="L826" s="19">
        <v>2.93770209876759E-2</v>
      </c>
      <c r="M826" s="10" t="s">
        <v>2415</v>
      </c>
    </row>
    <row r="827" spans="1:13">
      <c r="A827" s="11" t="s">
        <v>1807</v>
      </c>
      <c r="B827" s="8">
        <v>4.75106499233822</v>
      </c>
      <c r="C827" s="8">
        <v>7.0768518287402697</v>
      </c>
      <c r="D827" s="8">
        <v>7.2106668502385203</v>
      </c>
      <c r="E827" s="8">
        <v>4.2410934445594703</v>
      </c>
      <c r="F827" s="8">
        <v>2.26397692955809</v>
      </c>
      <c r="G827" s="8">
        <v>2.9416763097501799</v>
      </c>
      <c r="H827" s="8">
        <v>2.0803671760310101</v>
      </c>
      <c r="I827" s="8">
        <v>1.05683818042857</v>
      </c>
      <c r="J827" s="8">
        <v>3.3941009300567901</v>
      </c>
      <c r="K827" s="19">
        <v>4.7135926022920799E-3</v>
      </c>
      <c r="L827" s="19">
        <v>2.95495395886381E-2</v>
      </c>
      <c r="M827" s="10" t="s">
        <v>4717</v>
      </c>
    </row>
    <row r="828" spans="1:13">
      <c r="A828" s="11" t="s">
        <v>1923</v>
      </c>
      <c r="B828" s="8">
        <v>4.2831021733064301</v>
      </c>
      <c r="C828" s="8">
        <v>11.058332772615101</v>
      </c>
      <c r="D828" s="8">
        <v>5.1215604359922402</v>
      </c>
      <c r="E828" s="8">
        <v>1.94916442594485</v>
      </c>
      <c r="F828" s="8">
        <v>0.98269568330519397</v>
      </c>
      <c r="G828" s="8">
        <v>0</v>
      </c>
      <c r="H828" s="8">
        <v>5.2983271181568101</v>
      </c>
      <c r="I828" s="8">
        <v>2.4055369182967801</v>
      </c>
      <c r="J828" s="8">
        <v>3.3767654386329702</v>
      </c>
      <c r="K828" s="19">
        <v>4.8743159401653698E-3</v>
      </c>
      <c r="L828" s="19">
        <v>3.0249467359858399E-2</v>
      </c>
      <c r="M828" s="10" t="s">
        <v>2395</v>
      </c>
    </row>
    <row r="829" spans="1:13">
      <c r="A829" s="11" t="s">
        <v>1901</v>
      </c>
      <c r="B829" s="8">
        <v>1.99004286564945</v>
      </c>
      <c r="C829" s="8">
        <v>2.8901220153503</v>
      </c>
      <c r="D829" s="8">
        <v>2.2308870112355099</v>
      </c>
      <c r="E829" s="8">
        <v>0.33961255792622402</v>
      </c>
      <c r="F829" s="8">
        <v>1.02731957415617</v>
      </c>
      <c r="G829" s="8">
        <v>0.286036640187949</v>
      </c>
      <c r="H829" s="8">
        <v>3.8626999639244999</v>
      </c>
      <c r="I829" s="8">
        <v>1.94960962026489</v>
      </c>
      <c r="J829" s="8">
        <v>3.3706198058315802</v>
      </c>
      <c r="K829" s="19">
        <v>4.9326098019807103E-3</v>
      </c>
      <c r="L829" s="19">
        <v>3.0488450057066002E-2</v>
      </c>
      <c r="M829" s="10" t="s">
        <v>4718</v>
      </c>
    </row>
    <row r="830" spans="1:13">
      <c r="A830" s="11" t="s">
        <v>1753</v>
      </c>
      <c r="B830" s="8">
        <v>3.2268695651821702</v>
      </c>
      <c r="C830" s="8">
        <v>3.4082579761930698</v>
      </c>
      <c r="D830" s="8">
        <v>2.3677528383508899</v>
      </c>
      <c r="E830" s="8">
        <v>1.0012442409175399</v>
      </c>
      <c r="F830" s="8">
        <v>1.00957967464125</v>
      </c>
      <c r="G830" s="8">
        <v>1.51792552304629</v>
      </c>
      <c r="H830" s="8">
        <v>2.43339685463995</v>
      </c>
      <c r="I830" s="8">
        <v>1.28297162382407</v>
      </c>
      <c r="J830" s="8">
        <v>3.3664285111521002</v>
      </c>
      <c r="K830" s="19">
        <v>4.97276800125782E-3</v>
      </c>
      <c r="L830" s="19">
        <v>3.0636823547979201E-2</v>
      </c>
      <c r="M830" s="10" t="s">
        <v>4719</v>
      </c>
    </row>
    <row r="831" spans="1:13">
      <c r="A831" s="11" t="s">
        <v>32</v>
      </c>
      <c r="B831" s="8">
        <v>6.2884999823174104</v>
      </c>
      <c r="C831" s="8">
        <v>4.7838130744278597</v>
      </c>
      <c r="D831" s="8">
        <v>6.8481470981259802</v>
      </c>
      <c r="E831" s="8">
        <v>5.5191580937850002</v>
      </c>
      <c r="F831" s="8">
        <v>0.30917252781348797</v>
      </c>
      <c r="G831" s="8">
        <v>1.29124383471654</v>
      </c>
      <c r="H831" s="8">
        <v>3.8343042156120801</v>
      </c>
      <c r="I831" s="8">
        <v>1.93896480569244</v>
      </c>
      <c r="J831" s="8">
        <v>3.3597493172212101</v>
      </c>
      <c r="K831" s="19">
        <v>5.0374447522483603E-3</v>
      </c>
      <c r="L831" s="19">
        <v>3.0904015379804799E-2</v>
      </c>
      <c r="M831" s="10" t="s">
        <v>2395</v>
      </c>
    </row>
    <row r="832" spans="1:13">
      <c r="A832" s="11" t="s">
        <v>1852</v>
      </c>
      <c r="B832" s="8">
        <v>2.8881281130413998</v>
      </c>
      <c r="C832" s="8">
        <v>1.39813448020528</v>
      </c>
      <c r="D832" s="8">
        <v>0.43168835575579301</v>
      </c>
      <c r="E832" s="8">
        <v>0</v>
      </c>
      <c r="F832" s="8">
        <v>0</v>
      </c>
      <c r="G832" s="8">
        <v>0</v>
      </c>
      <c r="H832" s="8">
        <v>7.4813410394142297</v>
      </c>
      <c r="I832" s="8">
        <v>2.9032968981212699</v>
      </c>
      <c r="J832" s="8">
        <v>3.3574261794808198</v>
      </c>
      <c r="K832" s="19">
        <v>5.0601382998384202E-3</v>
      </c>
      <c r="L832" s="19">
        <v>3.10066933265166E-2</v>
      </c>
      <c r="M832" s="10" t="s">
        <v>2399</v>
      </c>
    </row>
    <row r="833" spans="1:13">
      <c r="A833" s="11" t="s">
        <v>1560</v>
      </c>
      <c r="B833" s="8">
        <v>1.86084315960267</v>
      </c>
      <c r="C833" s="8">
        <v>1.8016576009537499</v>
      </c>
      <c r="D833" s="8">
        <v>1.94698089805182</v>
      </c>
      <c r="E833" s="8">
        <v>0.42341848760524903</v>
      </c>
      <c r="F833" s="8">
        <v>1.06735869602072</v>
      </c>
      <c r="G833" s="8">
        <v>0.178310840929472</v>
      </c>
      <c r="H833" s="8">
        <v>3.5726108046293099</v>
      </c>
      <c r="I833" s="8">
        <v>1.83697875724417</v>
      </c>
      <c r="J833" s="8">
        <v>3.3489929702626302</v>
      </c>
      <c r="K833" s="19">
        <v>5.1433859035368099E-3</v>
      </c>
      <c r="L833" s="19">
        <v>3.1366873500132599E-2</v>
      </c>
      <c r="M833" s="10" t="s">
        <v>4720</v>
      </c>
    </row>
    <row r="834" spans="1:13">
      <c r="A834" s="11" t="s">
        <v>1703</v>
      </c>
      <c r="B834" s="8">
        <v>0.76534298515675603</v>
      </c>
      <c r="C834" s="8">
        <v>0.37050032922675902</v>
      </c>
      <c r="D834" s="8">
        <v>1.37274930440794</v>
      </c>
      <c r="E834" s="8">
        <v>0</v>
      </c>
      <c r="F834" s="8">
        <v>0</v>
      </c>
      <c r="G834" s="8">
        <v>0</v>
      </c>
      <c r="H834" s="8">
        <v>6.0111566988763103</v>
      </c>
      <c r="I834" s="8">
        <v>2.58764262873449</v>
      </c>
      <c r="J834" s="8">
        <v>3.3423290090978499</v>
      </c>
      <c r="K834" s="19">
        <v>5.2101419325635903E-3</v>
      </c>
      <c r="L834" s="19">
        <v>3.1613869213035099E-2</v>
      </c>
      <c r="M834" s="10" t="s">
        <v>2401</v>
      </c>
    </row>
    <row r="835" spans="1:13">
      <c r="A835" s="11" t="s">
        <v>1533</v>
      </c>
      <c r="B835" s="8">
        <v>5.1557888053782497</v>
      </c>
      <c r="C835" s="8">
        <v>2.0799187280121099</v>
      </c>
      <c r="D835" s="8">
        <v>2.3119064372190001</v>
      </c>
      <c r="E835" s="8">
        <v>1.1731543774229001</v>
      </c>
      <c r="F835" s="8">
        <v>0.59146048799102002</v>
      </c>
      <c r="G835" s="8">
        <v>0.49404111936980799</v>
      </c>
      <c r="H835" s="8">
        <v>3.5136141540452601</v>
      </c>
      <c r="I835" s="8">
        <v>1.81295577113886</v>
      </c>
      <c r="J835" s="8">
        <v>3.3366572184805001</v>
      </c>
      <c r="K835" s="19">
        <v>5.2676449147480899E-3</v>
      </c>
      <c r="L835" s="19">
        <v>3.1875719172069897E-2</v>
      </c>
      <c r="M835" s="10" t="s">
        <v>4721</v>
      </c>
    </row>
    <row r="836" spans="1:13">
      <c r="A836" s="11" t="s">
        <v>133</v>
      </c>
      <c r="B836" s="8">
        <v>0.20370992551565201</v>
      </c>
      <c r="C836" s="8">
        <v>0.59169232044257303</v>
      </c>
      <c r="D836" s="8">
        <v>1.09614642314385</v>
      </c>
      <c r="E836" s="8">
        <v>0</v>
      </c>
      <c r="F836" s="8">
        <v>0</v>
      </c>
      <c r="G836" s="8">
        <v>0</v>
      </c>
      <c r="H836" s="8">
        <v>7.2346112049971403</v>
      </c>
      <c r="I836" s="8">
        <v>2.8549154870134901</v>
      </c>
      <c r="J836" s="8">
        <v>3.3327949775237098</v>
      </c>
      <c r="K836" s="19">
        <v>5.3071667241040297E-3</v>
      </c>
      <c r="L836" s="19">
        <v>3.20797996444004E-2</v>
      </c>
      <c r="M836" s="10" t="s">
        <v>4722</v>
      </c>
    </row>
    <row r="837" spans="1:13">
      <c r="A837" s="11" t="s">
        <v>38</v>
      </c>
      <c r="B837" s="8">
        <v>2.0046871747244399</v>
      </c>
      <c r="C837" s="8">
        <v>2.7172971639948198</v>
      </c>
      <c r="D837" s="8">
        <v>2.1574114963069899</v>
      </c>
      <c r="E837" s="8">
        <v>0.82106806964025103</v>
      </c>
      <c r="F837" s="8">
        <v>0.82790352316642801</v>
      </c>
      <c r="G837" s="8">
        <v>0.23051321918090101</v>
      </c>
      <c r="H837" s="8">
        <v>3.4508539458309002</v>
      </c>
      <c r="I837" s="8">
        <v>1.7869534143458701</v>
      </c>
      <c r="J837" s="8">
        <v>3.3256356291626998</v>
      </c>
      <c r="K837" s="19">
        <v>5.3812175286067701E-3</v>
      </c>
      <c r="L837" s="19">
        <v>3.2345026666340398E-2</v>
      </c>
      <c r="M837" s="10" t="s">
        <v>2492</v>
      </c>
    </row>
    <row r="838" spans="1:13">
      <c r="A838" s="11" t="s">
        <v>1637</v>
      </c>
      <c r="B838" s="8">
        <v>3.70362839142703</v>
      </c>
      <c r="C838" s="8">
        <v>6.8958300394522496</v>
      </c>
      <c r="D838" s="8">
        <v>4.5989817708160903</v>
      </c>
      <c r="E838" s="8">
        <v>2.7226598623571001</v>
      </c>
      <c r="F838" s="8">
        <v>1.7648525640817401</v>
      </c>
      <c r="G838" s="8">
        <v>2.62073593225906</v>
      </c>
      <c r="H838" s="8">
        <v>2.1097331481056498</v>
      </c>
      <c r="I838" s="8">
        <v>1.0770605296190501</v>
      </c>
      <c r="J838" s="8">
        <v>3.32550504875051</v>
      </c>
      <c r="K838" s="19">
        <v>5.3825777522761896E-3</v>
      </c>
      <c r="L838" s="19">
        <v>3.2345317343436999E-2</v>
      </c>
      <c r="M838" s="10" t="s">
        <v>4723</v>
      </c>
    </row>
    <row r="839" spans="1:13">
      <c r="A839" s="11" t="s">
        <v>1494</v>
      </c>
      <c r="B839" s="8">
        <v>1.5683973725904301</v>
      </c>
      <c r="C839" s="8">
        <v>1.7715988252808601</v>
      </c>
      <c r="D839" s="8">
        <v>3.0475675364066901</v>
      </c>
      <c r="E839" s="8">
        <v>0.89218755492547996</v>
      </c>
      <c r="F839" s="8">
        <v>0.17992301670473701</v>
      </c>
      <c r="G839" s="8">
        <v>0.75143961750620503</v>
      </c>
      <c r="H839" s="8">
        <v>3.3841334332361499</v>
      </c>
      <c r="I839" s="8">
        <v>1.7587864537040001</v>
      </c>
      <c r="J839" s="8">
        <v>3.3137280618620002</v>
      </c>
      <c r="K839" s="19">
        <v>5.50668733004299E-3</v>
      </c>
      <c r="L839" s="19">
        <v>3.2858877737062003E-2</v>
      </c>
      <c r="M839" s="10" t="s">
        <v>2399</v>
      </c>
    </row>
    <row r="840" spans="1:13">
      <c r="A840" s="11" t="s">
        <v>1810</v>
      </c>
      <c r="B840" s="8">
        <v>0.52662315122855197</v>
      </c>
      <c r="C840" s="8">
        <v>0.25493674691308299</v>
      </c>
      <c r="D840" s="8">
        <v>0.82650051184279105</v>
      </c>
      <c r="E840" s="8">
        <v>0</v>
      </c>
      <c r="F840" s="8">
        <v>9.0619534014298203E-2</v>
      </c>
      <c r="G840" s="8">
        <v>7.5693604104073303E-2</v>
      </c>
      <c r="H840" s="8">
        <v>5.1622288827760103</v>
      </c>
      <c r="I840" s="8">
        <v>2.3679941090268901</v>
      </c>
      <c r="J840" s="8">
        <v>3.2984798619079001</v>
      </c>
      <c r="K840" s="19">
        <v>5.6716583778213796E-3</v>
      </c>
      <c r="L840" s="19">
        <v>3.3534870255051301E-2</v>
      </c>
      <c r="M840" s="10" t="s">
        <v>2386</v>
      </c>
    </row>
    <row r="841" spans="1:13">
      <c r="A841" s="11" t="s">
        <v>404</v>
      </c>
      <c r="B841" s="8">
        <v>10.032356027327101</v>
      </c>
      <c r="C841" s="8">
        <v>12.570113043344399</v>
      </c>
      <c r="D841" s="8">
        <v>11.114205946138901</v>
      </c>
      <c r="E841" s="8">
        <v>13.4952247769384</v>
      </c>
      <c r="F841" s="8">
        <v>2.2340792378653802</v>
      </c>
      <c r="G841" s="8">
        <v>2.71433364412546</v>
      </c>
      <c r="H841" s="8">
        <v>2.6409504620459701</v>
      </c>
      <c r="I841" s="8">
        <v>1.4010572402286301</v>
      </c>
      <c r="J841" s="8">
        <v>3.2975642068959101</v>
      </c>
      <c r="K841" s="19">
        <v>5.6817214074060497E-3</v>
      </c>
      <c r="L841" s="19">
        <v>3.3586315756654002E-2</v>
      </c>
      <c r="M841" s="10" t="s">
        <v>4724</v>
      </c>
    </row>
    <row r="842" spans="1:13">
      <c r="A842" s="11" t="s">
        <v>145</v>
      </c>
      <c r="B842" s="8">
        <v>6.3223091220072902</v>
      </c>
      <c r="C842" s="8">
        <v>4.3723022723265403</v>
      </c>
      <c r="D842" s="8">
        <v>5.2649733066237401</v>
      </c>
      <c r="E842" s="8">
        <v>2.77441549338117</v>
      </c>
      <c r="F842" s="8">
        <v>2.17584321993471</v>
      </c>
      <c r="G842" s="8">
        <v>2.33673481056768</v>
      </c>
      <c r="H842" s="8">
        <v>2.12367436146919</v>
      </c>
      <c r="I842" s="8">
        <v>1.0865625641126899</v>
      </c>
      <c r="J842" s="8">
        <v>3.2927430505233701</v>
      </c>
      <c r="K842" s="19">
        <v>5.7350022308240304E-3</v>
      </c>
      <c r="L842" s="19">
        <v>3.38201901466628E-2</v>
      </c>
      <c r="M842" s="10" t="s">
        <v>4725</v>
      </c>
    </row>
    <row r="843" spans="1:13">
      <c r="A843" s="11" t="s">
        <v>111</v>
      </c>
      <c r="B843" s="8">
        <v>4.6703975678036702</v>
      </c>
      <c r="C843" s="8">
        <v>4.5218519540927202</v>
      </c>
      <c r="D843" s="8">
        <v>3.80773132667494</v>
      </c>
      <c r="E843" s="8">
        <v>2.6084647772648601</v>
      </c>
      <c r="F843" s="8">
        <v>1.16896908578512</v>
      </c>
      <c r="G843" s="8">
        <v>1.70874963401243</v>
      </c>
      <c r="H843" s="8">
        <v>2.3786337699523599</v>
      </c>
      <c r="I843" s="8">
        <v>1.2501331620756899</v>
      </c>
      <c r="J843" s="8">
        <v>3.2878548112006301</v>
      </c>
      <c r="K843" s="19">
        <v>5.7895365357059298E-3</v>
      </c>
      <c r="L843" s="19">
        <v>3.40035285432028E-2</v>
      </c>
      <c r="M843" s="10" t="s">
        <v>2505</v>
      </c>
    </row>
    <row r="844" spans="1:13">
      <c r="A844" s="11" t="s">
        <v>1424</v>
      </c>
      <c r="B844" s="8">
        <v>0.66375324366511101</v>
      </c>
      <c r="C844" s="8">
        <v>0.64264205741138103</v>
      </c>
      <c r="D844" s="8">
        <v>0.34015255576768699</v>
      </c>
      <c r="E844" s="8">
        <v>0.32363830778858399</v>
      </c>
      <c r="F844" s="8">
        <v>0</v>
      </c>
      <c r="G844" s="8">
        <v>5.4516484762068197E-2</v>
      </c>
      <c r="H844" s="8">
        <v>5.1743338081857901</v>
      </c>
      <c r="I844" s="8">
        <v>2.37137312860323</v>
      </c>
      <c r="J844" s="8">
        <v>3.2728096294735201</v>
      </c>
      <c r="K844" s="19">
        <v>5.9606715287858596E-3</v>
      </c>
      <c r="L844" s="19">
        <v>3.4661867267392503E-2</v>
      </c>
      <c r="M844" s="10" t="s">
        <v>4726</v>
      </c>
    </row>
    <row r="845" spans="1:13">
      <c r="A845" s="11" t="s">
        <v>96</v>
      </c>
      <c r="B845" s="8">
        <v>3.9169302258475902</v>
      </c>
      <c r="C845" s="8">
        <v>2.5282328165369998</v>
      </c>
      <c r="D845" s="8">
        <v>3.5127801176915701</v>
      </c>
      <c r="E845" s="8">
        <v>0</v>
      </c>
      <c r="F845" s="8">
        <v>0.89868283991381703</v>
      </c>
      <c r="G845" s="8">
        <v>0</v>
      </c>
      <c r="H845" s="8">
        <v>5.1102780194959898</v>
      </c>
      <c r="I845" s="8">
        <v>2.3534017816594299</v>
      </c>
      <c r="J845" s="8">
        <v>3.2658282913168799</v>
      </c>
      <c r="K845" s="19">
        <v>6.0417972748551601E-3</v>
      </c>
      <c r="L845" s="19">
        <v>3.5034466982321003E-2</v>
      </c>
      <c r="M845" s="10" t="s">
        <v>2833</v>
      </c>
    </row>
    <row r="846" spans="1:13">
      <c r="A846" s="11" t="s">
        <v>592</v>
      </c>
      <c r="B846" s="8">
        <v>0.68661901325030505</v>
      </c>
      <c r="C846" s="8">
        <v>0.443187042317567</v>
      </c>
      <c r="D846" s="8">
        <v>0.61577344479062002</v>
      </c>
      <c r="E846" s="8">
        <v>0</v>
      </c>
      <c r="F846" s="8">
        <v>0.15753477575237701</v>
      </c>
      <c r="G846" s="8">
        <v>0</v>
      </c>
      <c r="H846" s="8">
        <v>5.1102780194959898</v>
      </c>
      <c r="I846" s="8">
        <v>2.3534017816594299</v>
      </c>
      <c r="J846" s="8">
        <v>3.2658282913168799</v>
      </c>
      <c r="K846" s="19">
        <v>6.0417972748551601E-3</v>
      </c>
      <c r="L846" s="19">
        <v>3.5034466982321003E-2</v>
      </c>
      <c r="M846" s="10" t="s">
        <v>2399</v>
      </c>
    </row>
    <row r="847" spans="1:13">
      <c r="A847" s="11" t="s">
        <v>377</v>
      </c>
      <c r="B847" s="8">
        <v>0.82148061242986803</v>
      </c>
      <c r="C847" s="8">
        <v>2.3860583549713499</v>
      </c>
      <c r="D847" s="8">
        <v>2.9468799248659501</v>
      </c>
      <c r="E847" s="8">
        <v>0.56076205571192395</v>
      </c>
      <c r="F847" s="8">
        <v>0</v>
      </c>
      <c r="G847" s="8">
        <v>0.23614923920977399</v>
      </c>
      <c r="H847" s="8">
        <v>5.56069502789871</v>
      </c>
      <c r="I847" s="8">
        <v>2.4752652157969601</v>
      </c>
      <c r="J847" s="8">
        <v>3.2632156124365399</v>
      </c>
      <c r="K847" s="19">
        <v>6.0724415185263196E-3</v>
      </c>
      <c r="L847" s="19">
        <v>3.5180501081445298E-2</v>
      </c>
      <c r="M847" s="10" t="s">
        <v>2408</v>
      </c>
    </row>
    <row r="848" spans="1:13">
      <c r="A848" s="11" t="s">
        <v>1539</v>
      </c>
      <c r="B848" s="8">
        <v>0.58263393725517199</v>
      </c>
      <c r="C848" s="8">
        <v>0.940171355667903</v>
      </c>
      <c r="D848" s="8">
        <v>0.69669010940472398</v>
      </c>
      <c r="E848" s="8">
        <v>0</v>
      </c>
      <c r="F848" s="8">
        <v>0.26735381595894703</v>
      </c>
      <c r="G848" s="8">
        <v>0.111659004435604</v>
      </c>
      <c r="H848" s="8">
        <v>4.6171652471701696</v>
      </c>
      <c r="I848" s="8">
        <v>2.2070073669999499</v>
      </c>
      <c r="J848" s="8">
        <v>3.2619066377403998</v>
      </c>
      <c r="K848" s="19">
        <v>6.0878531034684203E-3</v>
      </c>
      <c r="L848" s="19">
        <v>3.5230987897349603E-2</v>
      </c>
      <c r="M848" s="10" t="s">
        <v>2547</v>
      </c>
    </row>
    <row r="849" spans="1:13">
      <c r="A849" s="11" t="s">
        <v>361</v>
      </c>
      <c r="B849" s="8">
        <v>15.017759942747199</v>
      </c>
      <c r="C849" s="8">
        <v>15.60923407195</v>
      </c>
      <c r="D849" s="8">
        <v>14.656595279249499</v>
      </c>
      <c r="E849" s="8">
        <v>17.3370573775703</v>
      </c>
      <c r="F849" s="8">
        <v>4.4083504425921403</v>
      </c>
      <c r="G849" s="8">
        <v>4.8250194686217904</v>
      </c>
      <c r="H849" s="8">
        <v>2.1697393162539198</v>
      </c>
      <c r="I849" s="8">
        <v>1.11752172020923</v>
      </c>
      <c r="J849" s="8">
        <v>3.2500175133372098</v>
      </c>
      <c r="K849" s="19">
        <v>6.2296410595595103E-3</v>
      </c>
      <c r="L849" s="19">
        <v>3.5812084393681297E-2</v>
      </c>
      <c r="M849" s="10" t="s">
        <v>2398</v>
      </c>
    </row>
    <row r="850" spans="1:13">
      <c r="A850" s="11" t="s">
        <v>1781</v>
      </c>
      <c r="B850" s="8">
        <v>0.74580592782201105</v>
      </c>
      <c r="C850" s="8">
        <v>0.18052124809161699</v>
      </c>
      <c r="D850" s="8">
        <v>1.0032801520007</v>
      </c>
      <c r="E850" s="8">
        <v>0.12727618245625799</v>
      </c>
      <c r="F850" s="8">
        <v>0</v>
      </c>
      <c r="G850" s="8">
        <v>0</v>
      </c>
      <c r="H850" s="8">
        <v>6.1997409579921303</v>
      </c>
      <c r="I850" s="8">
        <v>2.6322079370434599</v>
      </c>
      <c r="J850" s="8">
        <v>3.2495690371485502</v>
      </c>
      <c r="K850" s="19">
        <v>6.2350538297141203E-3</v>
      </c>
      <c r="L850" s="19">
        <v>3.5827376291484497E-2</v>
      </c>
      <c r="M850" s="10" t="s">
        <v>2395</v>
      </c>
    </row>
    <row r="851" spans="1:13">
      <c r="A851" s="11" t="s">
        <v>1436</v>
      </c>
      <c r="B851" s="8">
        <v>5.5873431898639003</v>
      </c>
      <c r="C851" s="8">
        <v>6.4915600921282701</v>
      </c>
      <c r="D851" s="8">
        <v>8.5184268781567098</v>
      </c>
      <c r="E851" s="8">
        <v>4.1954575753568903</v>
      </c>
      <c r="F851" s="8">
        <v>3.0766436914122699</v>
      </c>
      <c r="G851" s="8">
        <v>2.2486538975307599</v>
      </c>
      <c r="H851" s="8">
        <v>2.1986443964250801</v>
      </c>
      <c r="I851" s="8">
        <v>1.13661428495698</v>
      </c>
      <c r="J851" s="8">
        <v>3.2481837026766001</v>
      </c>
      <c r="K851" s="19">
        <v>6.2518035590839903E-3</v>
      </c>
      <c r="L851" s="19">
        <v>3.58725782063707E-2</v>
      </c>
      <c r="M851" s="10" t="s">
        <v>4727</v>
      </c>
    </row>
    <row r="852" spans="1:13">
      <c r="A852" s="11" t="s">
        <v>95</v>
      </c>
      <c r="B852" s="8">
        <v>8.6793057817288801</v>
      </c>
      <c r="C852" s="8">
        <v>5.6021691571945098</v>
      </c>
      <c r="D852" s="8">
        <v>7.2648540972082696</v>
      </c>
      <c r="E852" s="8">
        <v>3.5548193922082501</v>
      </c>
      <c r="F852" s="8">
        <v>3.58441353141286</v>
      </c>
      <c r="G852" s="8">
        <v>2.9940253141142801</v>
      </c>
      <c r="H852" s="8">
        <v>2.0901365043727398</v>
      </c>
      <c r="I852" s="8">
        <v>1.0635971661103201</v>
      </c>
      <c r="J852" s="8">
        <v>3.24521548243546</v>
      </c>
      <c r="K852" s="19">
        <v>6.2878435277371504E-3</v>
      </c>
      <c r="L852" s="19">
        <v>3.5978827541437899E-2</v>
      </c>
      <c r="M852" s="10" t="s">
        <v>2395</v>
      </c>
    </row>
    <row r="853" spans="1:13">
      <c r="A853" s="11" t="s">
        <v>77</v>
      </c>
      <c r="B853" s="8">
        <v>2.4386049470599498</v>
      </c>
      <c r="C853" s="8">
        <v>2.3610432270563302</v>
      </c>
      <c r="D853" s="8">
        <v>5.1029741279583902</v>
      </c>
      <c r="E853" s="8">
        <v>0.55488309867623398</v>
      </c>
      <c r="F853" s="8">
        <v>1.1190050845378501</v>
      </c>
      <c r="G853" s="8">
        <v>0</v>
      </c>
      <c r="H853" s="8">
        <v>4.8415539073255998</v>
      </c>
      <c r="I853" s="8">
        <v>2.2754701579536998</v>
      </c>
      <c r="J853" s="8">
        <v>3.2452749401877599</v>
      </c>
      <c r="K853" s="19">
        <v>6.28711955550412E-3</v>
      </c>
      <c r="L853" s="19">
        <v>3.5978827541437899E-2</v>
      </c>
      <c r="M853" s="10" t="s">
        <v>3997</v>
      </c>
    </row>
    <row r="854" spans="1:13">
      <c r="A854" s="11" t="s">
        <v>601</v>
      </c>
      <c r="B854" s="8">
        <v>2.4560348719577201</v>
      </c>
      <c r="C854" s="8">
        <v>2.3779187796863601</v>
      </c>
      <c r="D854" s="8">
        <v>1.7620963293423599</v>
      </c>
      <c r="E854" s="8">
        <v>0.33530947483359202</v>
      </c>
      <c r="F854" s="8">
        <v>0.67620190293710203</v>
      </c>
      <c r="G854" s="8">
        <v>0.56482478851928397</v>
      </c>
      <c r="H854" s="8">
        <v>3.41353253931922</v>
      </c>
      <c r="I854" s="8">
        <v>1.77126550435821</v>
      </c>
      <c r="J854" s="8">
        <v>3.2224157032499199</v>
      </c>
      <c r="K854" s="19">
        <v>6.5717068981953897E-3</v>
      </c>
      <c r="L854" s="19">
        <v>3.7171829612733603E-2</v>
      </c>
      <c r="M854" s="10" t="s">
        <v>2404</v>
      </c>
    </row>
    <row r="855" spans="1:13">
      <c r="A855" s="11" t="s">
        <v>1602</v>
      </c>
      <c r="B855" s="8">
        <v>8.2264508237016791</v>
      </c>
      <c r="C855" s="8">
        <v>4.19200114769452</v>
      </c>
      <c r="D855" s="8">
        <v>3.8829700040920501</v>
      </c>
      <c r="E855" s="8">
        <v>2.6600066070561699</v>
      </c>
      <c r="F855" s="8">
        <v>1.1920672721880901</v>
      </c>
      <c r="G855" s="8">
        <v>2.2403746121937602</v>
      </c>
      <c r="H855" s="8">
        <v>2.5454673942048198</v>
      </c>
      <c r="I855" s="8">
        <v>1.34793058572733</v>
      </c>
      <c r="J855" s="8">
        <v>3.2147510009306699</v>
      </c>
      <c r="K855" s="19">
        <v>6.66998837963125E-3</v>
      </c>
      <c r="L855" s="19">
        <v>3.7539129993830897E-2</v>
      </c>
      <c r="M855" s="10" t="s">
        <v>2610</v>
      </c>
    </row>
    <row r="856" spans="1:13">
      <c r="A856" s="11" t="s">
        <v>397</v>
      </c>
      <c r="B856" s="8">
        <v>1.1880677881323101</v>
      </c>
      <c r="C856" s="8">
        <v>0.92022429720252996</v>
      </c>
      <c r="D856" s="8">
        <v>0.85238606030422404</v>
      </c>
      <c r="E856" s="8">
        <v>0.32440124580788798</v>
      </c>
      <c r="F856" s="8">
        <v>0.32710191061455302</v>
      </c>
      <c r="G856" s="8">
        <v>0</v>
      </c>
      <c r="H856" s="8">
        <v>4.3763173049375901</v>
      </c>
      <c r="I856" s="8">
        <v>2.1297173445436401</v>
      </c>
      <c r="J856" s="8">
        <v>3.21100675590163</v>
      </c>
      <c r="K856" s="19">
        <v>6.7185328876025697E-3</v>
      </c>
      <c r="L856" s="19">
        <v>3.7759778180243703E-2</v>
      </c>
      <c r="M856" s="10" t="s">
        <v>2810</v>
      </c>
    </row>
    <row r="857" spans="1:13">
      <c r="A857" s="11" t="s">
        <v>1758</v>
      </c>
      <c r="B857" s="8">
        <v>1.8026819060194501</v>
      </c>
      <c r="C857" s="8">
        <v>0.49867034603131499</v>
      </c>
      <c r="D857" s="8">
        <v>2.3095437326331898</v>
      </c>
      <c r="E857" s="8">
        <v>0</v>
      </c>
      <c r="F857" s="8">
        <v>0.70902723803113599</v>
      </c>
      <c r="G857" s="8">
        <v>0</v>
      </c>
      <c r="H857" s="8">
        <v>7.0862510463890898</v>
      </c>
      <c r="I857" s="8">
        <v>2.8250225770798401</v>
      </c>
      <c r="J857" s="8">
        <v>3.2040923990672998</v>
      </c>
      <c r="K857" s="19">
        <v>6.8091093851169104E-3</v>
      </c>
      <c r="L857" s="19">
        <v>3.8112136980742103E-2</v>
      </c>
      <c r="M857" s="10" t="s">
        <v>3988</v>
      </c>
    </row>
    <row r="858" spans="1:13">
      <c r="A858" s="11" t="s">
        <v>1856</v>
      </c>
      <c r="B858" s="8">
        <v>1.3909246248180001</v>
      </c>
      <c r="C858" s="8">
        <v>2.2444753155089301</v>
      </c>
      <c r="D858" s="8">
        <v>2.9106200177867598</v>
      </c>
      <c r="E858" s="8">
        <v>0.73848287281657699</v>
      </c>
      <c r="F858" s="8">
        <v>0.95738245503238295</v>
      </c>
      <c r="G858" s="8">
        <v>1.1551108600536999</v>
      </c>
      <c r="H858" s="8">
        <v>2.27065135723756</v>
      </c>
      <c r="I858" s="8">
        <v>1.1831062072348599</v>
      </c>
      <c r="J858" s="8">
        <v>3.1965966656425602</v>
      </c>
      <c r="K858" s="19">
        <v>6.9086823426317001E-3</v>
      </c>
      <c r="L858" s="19">
        <v>3.8425551960281301E-2</v>
      </c>
      <c r="M858" s="10" t="s">
        <v>2577</v>
      </c>
    </row>
    <row r="859" spans="1:13">
      <c r="A859" s="11" t="s">
        <v>91</v>
      </c>
      <c r="B859" s="8">
        <v>2.1838253257253299</v>
      </c>
      <c r="C859" s="8">
        <v>0.939718697335853</v>
      </c>
      <c r="D859" s="8">
        <v>1.3056650220789101</v>
      </c>
      <c r="E859" s="8">
        <v>0.33127349174700499</v>
      </c>
      <c r="F859" s="8">
        <v>0.66806273703752195</v>
      </c>
      <c r="G859" s="8">
        <v>0.139506555854787</v>
      </c>
      <c r="H859" s="8">
        <v>3.60355194208767</v>
      </c>
      <c r="I859" s="8">
        <v>1.8494196406982999</v>
      </c>
      <c r="J859" s="8">
        <v>3.1953700128528801</v>
      </c>
      <c r="K859" s="19">
        <v>6.9251152483810301E-3</v>
      </c>
      <c r="L859" s="19">
        <v>3.8482227082281398E-2</v>
      </c>
      <c r="M859" s="10" t="s">
        <v>2386</v>
      </c>
    </row>
    <row r="860" spans="1:13">
      <c r="A860" s="11" t="s">
        <v>409</v>
      </c>
      <c r="B860" s="8">
        <v>1.25602082423856</v>
      </c>
      <c r="C860" s="8">
        <v>1.52009013579951</v>
      </c>
      <c r="D860" s="8">
        <v>1.9712423422643</v>
      </c>
      <c r="E860" s="8">
        <v>0.42869473044145201</v>
      </c>
      <c r="F860" s="8">
        <v>0.21613182318176499</v>
      </c>
      <c r="G860" s="8">
        <v>0.54159834861755596</v>
      </c>
      <c r="H860" s="8">
        <v>3.2431939004402901</v>
      </c>
      <c r="I860" s="8">
        <v>1.6974152806056499</v>
      </c>
      <c r="J860" s="8">
        <v>3.1929121514662699</v>
      </c>
      <c r="K860" s="19">
        <v>6.9581598184400902E-3</v>
      </c>
      <c r="L860" s="19">
        <v>3.8604947903568602E-2</v>
      </c>
      <c r="M860" s="10" t="s">
        <v>2769</v>
      </c>
    </row>
    <row r="861" spans="1:13">
      <c r="A861" s="11" t="s">
        <v>549</v>
      </c>
      <c r="B861" s="8">
        <v>1.2144056764475299</v>
      </c>
      <c r="C861" s="8">
        <v>2.9394514071785598</v>
      </c>
      <c r="D861" s="8">
        <v>3.8118601919689201</v>
      </c>
      <c r="E861" s="8">
        <v>0.41449098937260898</v>
      </c>
      <c r="F861" s="8">
        <v>0</v>
      </c>
      <c r="G861" s="8">
        <v>0.69820510002504299</v>
      </c>
      <c r="H861" s="8">
        <v>5.0908580670364696</v>
      </c>
      <c r="I861" s="8">
        <v>2.3479088438698499</v>
      </c>
      <c r="J861" s="8">
        <v>3.1930489321228799</v>
      </c>
      <c r="K861" s="19">
        <v>6.9563167426727997E-3</v>
      </c>
      <c r="L861" s="19">
        <v>3.8604947903568602E-2</v>
      </c>
      <c r="M861" s="10" t="s">
        <v>3922</v>
      </c>
    </row>
    <row r="862" spans="1:13">
      <c r="A862" s="11" t="s">
        <v>706</v>
      </c>
      <c r="B862" s="8">
        <v>8.1396235110480308</v>
      </c>
      <c r="C862" s="8">
        <v>3.2836401991362201</v>
      </c>
      <c r="D862" s="8">
        <v>4.8665163765955803</v>
      </c>
      <c r="E862" s="8">
        <v>2.3151246378147099</v>
      </c>
      <c r="F862" s="8">
        <v>1.4006389348858701</v>
      </c>
      <c r="G862" s="8">
        <v>1.1699399051563599</v>
      </c>
      <c r="H862" s="8">
        <v>2.9216416549735298</v>
      </c>
      <c r="I862" s="8">
        <v>1.5467792396418301</v>
      </c>
      <c r="J862" s="8">
        <v>3.18103140304106</v>
      </c>
      <c r="K862" s="19">
        <v>7.1201263243259498E-3</v>
      </c>
      <c r="L862" s="19">
        <v>3.9300164462185101E-2</v>
      </c>
      <c r="M862" s="10" t="s">
        <v>4728</v>
      </c>
    </row>
    <row r="863" spans="1:13">
      <c r="A863" s="11" t="s">
        <v>1799</v>
      </c>
      <c r="B863" s="8">
        <v>4.3297109598429904</v>
      </c>
      <c r="C863" s="8">
        <v>6.7072018363112296</v>
      </c>
      <c r="D863" s="8">
        <v>6.9893460073656897</v>
      </c>
      <c r="E863" s="8">
        <v>3.5466754760749</v>
      </c>
      <c r="F863" s="8">
        <v>1.78810090828213</v>
      </c>
      <c r="G863" s="8">
        <v>0.49786102493194601</v>
      </c>
      <c r="H863" s="8">
        <v>3.4527868081051198</v>
      </c>
      <c r="I863" s="8">
        <v>1.7877612579142099</v>
      </c>
      <c r="J863" s="8">
        <v>3.1804899329440799</v>
      </c>
      <c r="K863" s="19">
        <v>7.1275971559791197E-3</v>
      </c>
      <c r="L863" s="19">
        <v>3.9317078021114803E-2</v>
      </c>
      <c r="M863" s="10" t="s">
        <v>2400</v>
      </c>
    </row>
    <row r="864" spans="1:13">
      <c r="A864" s="11" t="s">
        <v>1485</v>
      </c>
      <c r="B864" s="8">
        <v>2.27340663788907</v>
      </c>
      <c r="C864" s="8">
        <v>2.3169465032841501</v>
      </c>
      <c r="D864" s="8">
        <v>1.82422152044097</v>
      </c>
      <c r="E864" s="8">
        <v>1.5518810309605999</v>
      </c>
      <c r="F864" s="8">
        <v>0.57650546852970896</v>
      </c>
      <c r="G864" s="8">
        <v>1.1694769659726201</v>
      </c>
      <c r="H864" s="8">
        <v>2.04769407627616</v>
      </c>
      <c r="I864" s="8">
        <v>1.0340001940456101</v>
      </c>
      <c r="J864" s="8">
        <v>3.17751441463817</v>
      </c>
      <c r="K864" s="19">
        <v>7.1687913489691503E-3</v>
      </c>
      <c r="L864" s="19">
        <v>3.9471576485078902E-2</v>
      </c>
      <c r="M864" s="10" t="s">
        <v>2383</v>
      </c>
    </row>
    <row r="865" spans="1:13">
      <c r="A865" s="11" t="s">
        <v>1861</v>
      </c>
      <c r="B865" s="8">
        <v>1.5554887522398899</v>
      </c>
      <c r="C865" s="8">
        <v>0.60240609085387897</v>
      </c>
      <c r="D865" s="8">
        <v>1.1159943419168299</v>
      </c>
      <c r="E865" s="8">
        <v>0</v>
      </c>
      <c r="F865" s="8">
        <v>0.21413060259674899</v>
      </c>
      <c r="G865" s="8">
        <v>0.17886118303110701</v>
      </c>
      <c r="H865" s="8">
        <v>4.6143523880841801</v>
      </c>
      <c r="I865" s="8">
        <v>2.20612818371937</v>
      </c>
      <c r="J865" s="8">
        <v>3.17502597457164</v>
      </c>
      <c r="K865" s="19">
        <v>7.2034248893731497E-3</v>
      </c>
      <c r="L865" s="19">
        <v>3.9600560759285301E-2</v>
      </c>
      <c r="M865" s="10" t="s">
        <v>4729</v>
      </c>
    </row>
    <row r="866" spans="1:13">
      <c r="A866" s="11" t="s">
        <v>645</v>
      </c>
      <c r="B866" s="8">
        <v>7.0684201364056598</v>
      </c>
      <c r="C866" s="8">
        <v>6.1592432010165101</v>
      </c>
      <c r="D866" s="8">
        <v>7.6069179547205898</v>
      </c>
      <c r="E866" s="8">
        <v>5.7900845079259202</v>
      </c>
      <c r="F866" s="8">
        <v>1.4595718493971901</v>
      </c>
      <c r="G866" s="8">
        <v>1.6255546508296901</v>
      </c>
      <c r="H866" s="8">
        <v>2.7367148669648298</v>
      </c>
      <c r="I866" s="8">
        <v>1.4524451309233699</v>
      </c>
      <c r="J866" s="8">
        <v>3.1729150190629398</v>
      </c>
      <c r="K866" s="19">
        <v>7.2329357311117998E-3</v>
      </c>
      <c r="L866" s="19">
        <v>3.9700637441293998E-2</v>
      </c>
      <c r="M866" s="10" t="s">
        <v>4730</v>
      </c>
    </row>
    <row r="867" spans="1:13">
      <c r="A867" s="11" t="s">
        <v>1913</v>
      </c>
      <c r="B867" s="8">
        <v>8.3636665029429498</v>
      </c>
      <c r="C867" s="8">
        <v>7.5752243437674496</v>
      </c>
      <c r="D867" s="8">
        <v>7.25874264148257</v>
      </c>
      <c r="E867" s="8">
        <v>1.47335126843368</v>
      </c>
      <c r="F867" s="8">
        <v>4.8282553433485402</v>
      </c>
      <c r="G867" s="8">
        <v>5.73926087306452</v>
      </c>
      <c r="H867" s="8">
        <v>2.2512327447590401</v>
      </c>
      <c r="I867" s="8">
        <v>1.17071521820997</v>
      </c>
      <c r="J867" s="8">
        <v>3.1725571038131601</v>
      </c>
      <c r="K867" s="19">
        <v>7.2379512967244196E-3</v>
      </c>
      <c r="L867" s="19">
        <v>3.9710486687146697E-2</v>
      </c>
      <c r="M867" s="10" t="s">
        <v>2399</v>
      </c>
    </row>
    <row r="868" spans="1:13">
      <c r="A868" s="11" t="s">
        <v>531</v>
      </c>
      <c r="B868" s="8">
        <v>3.6162830482602502</v>
      </c>
      <c r="C868" s="8">
        <v>7.6391222480100396</v>
      </c>
      <c r="D868" s="8">
        <v>5.8966432938853899</v>
      </c>
      <c r="E868" s="8">
        <v>2.6929747254737002</v>
      </c>
      <c r="F868" s="8">
        <v>2.4891111143340301</v>
      </c>
      <c r="G868" s="8">
        <v>2.83517726526803</v>
      </c>
      <c r="H868" s="8">
        <v>2.06897552475853</v>
      </c>
      <c r="I868" s="8">
        <v>1.04891657873183</v>
      </c>
      <c r="J868" s="8">
        <v>3.16606334296364</v>
      </c>
      <c r="K868" s="19">
        <v>7.3295559967258101E-3</v>
      </c>
      <c r="L868" s="19">
        <v>4.01148796127129E-2</v>
      </c>
      <c r="M868" s="10" t="s">
        <v>2417</v>
      </c>
    </row>
    <row r="869" spans="1:13">
      <c r="A869" s="11" t="s">
        <v>1488</v>
      </c>
      <c r="B869" s="8">
        <v>3.9787764925714999</v>
      </c>
      <c r="C869" s="8">
        <v>2.5681522820612699</v>
      </c>
      <c r="D869" s="8">
        <v>5.5506034374284301</v>
      </c>
      <c r="E869" s="8">
        <v>1.2071141094009299</v>
      </c>
      <c r="F869" s="8">
        <v>1.8257451379301799</v>
      </c>
      <c r="G869" s="8">
        <v>1.2708557741683899</v>
      </c>
      <c r="H869" s="8">
        <v>2.6038662087487698</v>
      </c>
      <c r="I869" s="8">
        <v>1.38065532218503</v>
      </c>
      <c r="J869" s="8">
        <v>3.1646697802657999</v>
      </c>
      <c r="K869" s="19">
        <v>7.34936483126438E-3</v>
      </c>
      <c r="L869" s="19">
        <v>4.0169533255869999E-2</v>
      </c>
      <c r="M869" s="10" t="s">
        <v>4731</v>
      </c>
    </row>
    <row r="870" spans="1:13">
      <c r="A870" s="11" t="s">
        <v>243</v>
      </c>
      <c r="B870" s="8">
        <v>1.70406882747497</v>
      </c>
      <c r="C870" s="8">
        <v>1.2374021984572501</v>
      </c>
      <c r="D870" s="8">
        <v>2.6744243105107399</v>
      </c>
      <c r="E870" s="8">
        <v>0</v>
      </c>
      <c r="F870" s="8">
        <v>0.87969123298410801</v>
      </c>
      <c r="G870" s="8">
        <v>0.24493247380422001</v>
      </c>
      <c r="H870" s="8">
        <v>4.6198815551547803</v>
      </c>
      <c r="I870" s="8">
        <v>2.2078558641994901</v>
      </c>
      <c r="J870" s="8">
        <v>3.1609414375235998</v>
      </c>
      <c r="K870" s="19">
        <v>7.4026247549088603E-3</v>
      </c>
      <c r="L870" s="19">
        <v>4.0389271068164E-2</v>
      </c>
      <c r="M870" s="10" t="s">
        <v>2403</v>
      </c>
    </row>
    <row r="871" spans="1:13">
      <c r="A871" s="11" t="s">
        <v>587</v>
      </c>
      <c r="B871" s="8">
        <v>4.5485411166581597</v>
      </c>
      <c r="C871" s="8">
        <v>1.76154849672073</v>
      </c>
      <c r="D871" s="8">
        <v>2.4475327173807702</v>
      </c>
      <c r="E871" s="8">
        <v>0</v>
      </c>
      <c r="F871" s="8">
        <v>0</v>
      </c>
      <c r="G871" s="8">
        <v>1.04604735202308</v>
      </c>
      <c r="H871" s="8">
        <v>5.2228110958256799</v>
      </c>
      <c r="I871" s="8">
        <v>2.38482652372854</v>
      </c>
      <c r="J871" s="8">
        <v>3.1603614186286202</v>
      </c>
      <c r="K871" s="19">
        <v>7.4109449888689304E-3</v>
      </c>
      <c r="L871" s="19">
        <v>4.0412126458287602E-2</v>
      </c>
      <c r="M871" s="10" t="s">
        <v>2642</v>
      </c>
    </row>
    <row r="872" spans="1:13">
      <c r="A872" s="11" t="s">
        <v>421</v>
      </c>
      <c r="B872" s="8">
        <v>14.1200832423155</v>
      </c>
      <c r="C872" s="8">
        <v>15.2484041747388</v>
      </c>
      <c r="D872" s="8">
        <v>7.3056741671818104</v>
      </c>
      <c r="E872" s="8">
        <v>3.70719311615587</v>
      </c>
      <c r="F872" s="8">
        <v>5.9808892449436799</v>
      </c>
      <c r="G872" s="8">
        <v>6.8691945724446501</v>
      </c>
      <c r="H872" s="8">
        <v>2.1460307338137099</v>
      </c>
      <c r="I872" s="8">
        <v>1.10167073741928</v>
      </c>
      <c r="J872" s="8">
        <v>3.15487339507016</v>
      </c>
      <c r="K872" s="19">
        <v>7.4901330531090401E-3</v>
      </c>
      <c r="L872" s="19">
        <v>4.0704589058288797E-2</v>
      </c>
      <c r="M872" s="10" t="s">
        <v>2381</v>
      </c>
    </row>
    <row r="873" spans="1:13">
      <c r="A873" s="11" t="s">
        <v>1460</v>
      </c>
      <c r="B873" s="8">
        <v>2.92767509550213</v>
      </c>
      <c r="C873" s="8">
        <v>5.2641793665488299</v>
      </c>
      <c r="D873" s="8">
        <v>4.5010228230006497</v>
      </c>
      <c r="E873" s="8">
        <v>3.1405001933376901</v>
      </c>
      <c r="F873" s="8">
        <v>1.1515073069103201</v>
      </c>
      <c r="G873" s="8">
        <v>0.72138203280595703</v>
      </c>
      <c r="H873" s="8">
        <v>2.85797335319584</v>
      </c>
      <c r="I873" s="8">
        <v>1.5149924652820701</v>
      </c>
      <c r="J873" s="8">
        <v>3.1500394178889399</v>
      </c>
      <c r="K873" s="19">
        <v>7.56058322438168E-3</v>
      </c>
      <c r="L873" s="19">
        <v>4.0913214314196901E-2</v>
      </c>
      <c r="M873" s="10" t="s">
        <v>2451</v>
      </c>
    </row>
    <row r="874" spans="1:13">
      <c r="A874" s="11" t="s">
        <v>1651</v>
      </c>
      <c r="B874" s="8">
        <v>1.2742815568286301</v>
      </c>
      <c r="C874" s="8">
        <v>0.30843801111987501</v>
      </c>
      <c r="D874" s="8">
        <v>1.1428007799654001</v>
      </c>
      <c r="E874" s="8">
        <v>0.21746366699068601</v>
      </c>
      <c r="F874" s="8">
        <v>0</v>
      </c>
      <c r="G874" s="8">
        <v>0</v>
      </c>
      <c r="H874" s="8">
        <v>5.4771713633349002</v>
      </c>
      <c r="I874" s="8">
        <v>2.4534310184285202</v>
      </c>
      <c r="J874" s="8">
        <v>3.1502291116402801</v>
      </c>
      <c r="K874" s="19">
        <v>7.55780620619951E-3</v>
      </c>
      <c r="L874" s="19">
        <v>4.0913214314196901E-2</v>
      </c>
      <c r="M874" s="10" t="s">
        <v>2563</v>
      </c>
    </row>
    <row r="875" spans="1:13">
      <c r="A875" s="11" t="s">
        <v>412</v>
      </c>
      <c r="B875" s="8">
        <v>4.9688006902536204</v>
      </c>
      <c r="C875" s="8">
        <v>3.0926340861442099</v>
      </c>
      <c r="D875" s="8">
        <v>6.0475890570774498</v>
      </c>
      <c r="E875" s="8">
        <v>2.9072748268670301</v>
      </c>
      <c r="F875" s="8">
        <v>0.73286952719732401</v>
      </c>
      <c r="G875" s="8">
        <v>2.0405289895098102</v>
      </c>
      <c r="H875" s="8">
        <v>2.6618249659302302</v>
      </c>
      <c r="I875" s="8">
        <v>1.41241570682952</v>
      </c>
      <c r="J875" s="8">
        <v>3.1505498799302498</v>
      </c>
      <c r="K875" s="19">
        <v>7.5531126411963398E-3</v>
      </c>
      <c r="L875" s="19">
        <v>4.0913214314196901E-2</v>
      </c>
      <c r="M875" s="10" t="s">
        <v>2381</v>
      </c>
    </row>
    <row r="876" spans="1:13">
      <c r="A876" s="11" t="s">
        <v>1537</v>
      </c>
      <c r="B876" s="8">
        <v>3.9108511825586398</v>
      </c>
      <c r="C876" s="8">
        <v>2.7767399221459201</v>
      </c>
      <c r="D876" s="8">
        <v>2.8058626496201602</v>
      </c>
      <c r="E876" s="8">
        <v>1.6017835957648101</v>
      </c>
      <c r="F876" s="8">
        <v>1.2562033282189</v>
      </c>
      <c r="G876" s="8">
        <v>1.64889098893653</v>
      </c>
      <c r="H876" s="8">
        <v>2.0398591918199598</v>
      </c>
      <c r="I876" s="8">
        <v>1.02846956872902</v>
      </c>
      <c r="J876" s="8">
        <v>3.1474290332325401</v>
      </c>
      <c r="K876" s="19">
        <v>7.5989015123586398E-3</v>
      </c>
      <c r="L876" s="19">
        <v>4.10423911694884E-2</v>
      </c>
      <c r="M876" s="10" t="s">
        <v>4607</v>
      </c>
    </row>
    <row r="877" spans="1:13">
      <c r="A877" s="11" t="s">
        <v>1890</v>
      </c>
      <c r="B877" s="8">
        <v>7.6898105920591702</v>
      </c>
      <c r="C877" s="8">
        <v>10.3087802871474</v>
      </c>
      <c r="D877" s="8">
        <v>13.262256704117201</v>
      </c>
      <c r="E877" s="8">
        <v>4.4416698743801799</v>
      </c>
      <c r="F877" s="8">
        <v>4.0714973733184703</v>
      </c>
      <c r="G877" s="8">
        <v>7.14185146328433</v>
      </c>
      <c r="H877" s="8">
        <v>2.0118311999951999</v>
      </c>
      <c r="I877" s="8">
        <v>1.0085092628243799</v>
      </c>
      <c r="J877" s="8">
        <v>3.1444175796689802</v>
      </c>
      <c r="K877" s="19">
        <v>7.6433480231554102E-3</v>
      </c>
      <c r="L877" s="19">
        <v>4.1219245157244101E-2</v>
      </c>
      <c r="M877" s="10" t="s">
        <v>2395</v>
      </c>
    </row>
    <row r="878" spans="1:13">
      <c r="A878" s="11" t="s">
        <v>701</v>
      </c>
      <c r="B878" s="8">
        <v>1.9763857087283301</v>
      </c>
      <c r="C878" s="8">
        <v>1.91352522977114</v>
      </c>
      <c r="D878" s="8">
        <v>1.3293462014009301</v>
      </c>
      <c r="E878" s="8">
        <v>0</v>
      </c>
      <c r="F878" s="8">
        <v>0.34008978059483702</v>
      </c>
      <c r="G878" s="8">
        <v>0.56814728727527997</v>
      </c>
      <c r="H878" s="8">
        <v>4.2550957634557101</v>
      </c>
      <c r="I878" s="8">
        <v>2.08919160098479</v>
      </c>
      <c r="J878" s="8">
        <v>3.1418468045224102</v>
      </c>
      <c r="K878" s="19">
        <v>7.6814957157542198E-3</v>
      </c>
      <c r="L878" s="19">
        <v>4.1352610997300497E-2</v>
      </c>
      <c r="M878" s="10" t="s">
        <v>4732</v>
      </c>
    </row>
    <row r="879" spans="1:13">
      <c r="A879" s="11" t="s">
        <v>691</v>
      </c>
      <c r="B879" s="8">
        <v>5.3843841423688401</v>
      </c>
      <c r="C879" s="8">
        <v>8.8623203750618593</v>
      </c>
      <c r="D879" s="8">
        <v>4.8288216717554997</v>
      </c>
      <c r="E879" s="8">
        <v>4.4106092458880104</v>
      </c>
      <c r="F879" s="8">
        <v>2.2236639500431599</v>
      </c>
      <c r="G879" s="8">
        <v>0.928702296507669</v>
      </c>
      <c r="H879" s="8">
        <v>2.83302716257792</v>
      </c>
      <c r="I879" s="8">
        <v>1.5023444340946199</v>
      </c>
      <c r="J879" s="8">
        <v>3.1386311225446701</v>
      </c>
      <c r="K879" s="19">
        <v>7.7294807447172301E-3</v>
      </c>
      <c r="L879" s="19">
        <v>4.1538377777190098E-2</v>
      </c>
      <c r="M879" s="10" t="s">
        <v>2484</v>
      </c>
    </row>
    <row r="880" spans="1:13">
      <c r="A880" s="11" t="s">
        <v>1708</v>
      </c>
      <c r="B880" s="8">
        <v>1.21616398582462</v>
      </c>
      <c r="C880" s="8">
        <v>1.88397271657004</v>
      </c>
      <c r="D880" s="8">
        <v>1.09067979844671</v>
      </c>
      <c r="E880" s="8">
        <v>0</v>
      </c>
      <c r="F880" s="8">
        <v>0.167418714385489</v>
      </c>
      <c r="G880" s="8">
        <v>0.83905921769418701</v>
      </c>
      <c r="H880" s="8">
        <v>4.6853569713555299</v>
      </c>
      <c r="I880" s="8">
        <v>2.2281589691620001</v>
      </c>
      <c r="J880" s="8">
        <v>3.1313214905137401</v>
      </c>
      <c r="K880" s="19">
        <v>7.8396719830935695E-3</v>
      </c>
      <c r="L880" s="19">
        <v>4.19385880701139E-2</v>
      </c>
      <c r="M880" s="10" t="s">
        <v>2385</v>
      </c>
    </row>
    <row r="881" spans="1:13">
      <c r="A881" s="11" t="s">
        <v>367</v>
      </c>
      <c r="B881" s="8">
        <v>5.0347488084487901</v>
      </c>
      <c r="C881" s="8">
        <v>5.8495376654342603</v>
      </c>
      <c r="D881" s="8">
        <v>3.0101745486268099</v>
      </c>
      <c r="E881" s="8">
        <v>3.78052221076116</v>
      </c>
      <c r="F881" s="8">
        <v>1.8482401662696399</v>
      </c>
      <c r="G881" s="8">
        <v>1.44732825429767</v>
      </c>
      <c r="H881" s="8">
        <v>2.1404677586374401</v>
      </c>
      <c r="I881" s="8">
        <v>1.0979261047223201</v>
      </c>
      <c r="J881" s="8">
        <v>3.1281346584817298</v>
      </c>
      <c r="K881" s="19">
        <v>7.8882020321416908E-3</v>
      </c>
      <c r="L881" s="19">
        <v>4.2088619195950097E-2</v>
      </c>
      <c r="M881" s="10" t="s">
        <v>2581</v>
      </c>
    </row>
    <row r="882" spans="1:13">
      <c r="A882" s="11" t="s">
        <v>151</v>
      </c>
      <c r="B882" s="8">
        <v>0.81286831568665097</v>
      </c>
      <c r="C882" s="8">
        <v>0.52467627267918404</v>
      </c>
      <c r="D882" s="8">
        <v>0.24299876799801901</v>
      </c>
      <c r="E882" s="8">
        <v>0</v>
      </c>
      <c r="F882" s="8">
        <v>0</v>
      </c>
      <c r="G882" s="8">
        <v>0</v>
      </c>
      <c r="H882" s="8">
        <v>5.3521640646037998</v>
      </c>
      <c r="I882" s="8">
        <v>2.4201223408602499</v>
      </c>
      <c r="J882" s="8">
        <v>3.11043103080259</v>
      </c>
      <c r="K882" s="19">
        <v>8.1633037206017608E-3</v>
      </c>
      <c r="L882" s="19">
        <v>4.2989803366431101E-2</v>
      </c>
      <c r="M882" s="10" t="s">
        <v>2402</v>
      </c>
    </row>
    <row r="883" spans="1:13">
      <c r="A883" s="11" t="s">
        <v>1894</v>
      </c>
      <c r="B883" s="8">
        <v>10.9825791804637</v>
      </c>
      <c r="C883" s="8">
        <v>10.6332697392852</v>
      </c>
      <c r="D883" s="8">
        <v>9.8493931629221105</v>
      </c>
      <c r="E883" s="8">
        <v>3.3319856772810201</v>
      </c>
      <c r="F883" s="8">
        <v>6.7194494180481001</v>
      </c>
      <c r="G883" s="8">
        <v>2.8063449540958101</v>
      </c>
      <c r="H883" s="8">
        <v>2.4563363204826301</v>
      </c>
      <c r="I883" s="8">
        <v>1.2965081073993401</v>
      </c>
      <c r="J883" s="8">
        <v>3.10850677514465</v>
      </c>
      <c r="K883" s="19">
        <v>8.1937756156666205E-3</v>
      </c>
      <c r="L883" s="19">
        <v>4.3112618775048302E-2</v>
      </c>
      <c r="M883" s="10" t="s">
        <v>4723</v>
      </c>
    </row>
    <row r="884" spans="1:13">
      <c r="A884" s="11" t="s">
        <v>750</v>
      </c>
      <c r="B884" s="8">
        <v>0.73466232613079296</v>
      </c>
      <c r="C884" s="8">
        <v>2.4895353754675602</v>
      </c>
      <c r="D884" s="8">
        <v>1.6471490833684901</v>
      </c>
      <c r="E884" s="8">
        <v>0.25074892214232197</v>
      </c>
      <c r="F884" s="8">
        <v>0.25283642580665699</v>
      </c>
      <c r="G884" s="8">
        <v>0.21119177588221</v>
      </c>
      <c r="H884" s="8">
        <v>4.1766885143205101</v>
      </c>
      <c r="I884" s="8">
        <v>2.0623595553749201</v>
      </c>
      <c r="J884" s="8">
        <v>3.1057534583355202</v>
      </c>
      <c r="K884" s="19">
        <v>8.2375734789675407E-3</v>
      </c>
      <c r="L884" s="19">
        <v>4.3294788891282097E-2</v>
      </c>
      <c r="M884" s="10" t="s">
        <v>4733</v>
      </c>
    </row>
    <row r="885" spans="1:13">
      <c r="A885" s="11" t="s">
        <v>1704</v>
      </c>
      <c r="B885" s="8">
        <v>1.9989225809647</v>
      </c>
      <c r="C885" s="8">
        <v>1.6934271369070399</v>
      </c>
      <c r="D885" s="8">
        <v>2.2408413905617999</v>
      </c>
      <c r="E885" s="8">
        <v>0.17056396687122699</v>
      </c>
      <c r="F885" s="8">
        <v>0.85991962371525399</v>
      </c>
      <c r="G885" s="8">
        <v>1.00559534733404</v>
      </c>
      <c r="H885" s="8">
        <v>3.1922852336076102</v>
      </c>
      <c r="I885" s="8">
        <v>1.6745895634419901</v>
      </c>
      <c r="J885" s="8">
        <v>3.0988565024725898</v>
      </c>
      <c r="K885" s="19">
        <v>8.3483121531631697E-3</v>
      </c>
      <c r="L885" s="19">
        <v>4.3729623024084299E-2</v>
      </c>
      <c r="M885" s="10" t="s">
        <v>2375</v>
      </c>
    </row>
    <row r="886" spans="1:13">
      <c r="A886" s="11" t="s">
        <v>415</v>
      </c>
      <c r="B886" s="8">
        <v>18.122509366849702</v>
      </c>
      <c r="C886" s="8">
        <v>21.7237538927786</v>
      </c>
      <c r="D886" s="8">
        <v>25.5398362666411</v>
      </c>
      <c r="E886" s="8">
        <v>21.207175963105399</v>
      </c>
      <c r="F886" s="8">
        <v>8.3158939501614206</v>
      </c>
      <c r="G886" s="8">
        <v>7.9384963427504802</v>
      </c>
      <c r="H886" s="8">
        <v>2.0012860328029198</v>
      </c>
      <c r="I886" s="8">
        <v>1.00092737844576</v>
      </c>
      <c r="J886" s="8">
        <v>3.0980240297502402</v>
      </c>
      <c r="K886" s="19">
        <v>8.3617783815039207E-3</v>
      </c>
      <c r="L886" s="19">
        <v>4.3753821683862597E-2</v>
      </c>
      <c r="M886" s="10" t="s">
        <v>3966</v>
      </c>
    </row>
    <row r="887" spans="1:13">
      <c r="A887" s="11" t="s">
        <v>246</v>
      </c>
      <c r="B887" s="8">
        <v>5.7795682996069297</v>
      </c>
      <c r="C887" s="8">
        <v>3.3574467907681802</v>
      </c>
      <c r="D887" s="8">
        <v>4.6649075416133403</v>
      </c>
      <c r="E887" s="8">
        <v>0</v>
      </c>
      <c r="F887" s="8">
        <v>1.59124576241621</v>
      </c>
      <c r="G887" s="8">
        <v>2.3260158435467302</v>
      </c>
      <c r="H887" s="8">
        <v>4.4648881172629604</v>
      </c>
      <c r="I887" s="8">
        <v>2.15862402423961</v>
      </c>
      <c r="J887" s="8">
        <v>3.0910159051267998</v>
      </c>
      <c r="K887" s="19">
        <v>8.4760041329501705E-3</v>
      </c>
      <c r="L887" s="19">
        <v>4.4152080457364302E-2</v>
      </c>
      <c r="M887" s="10" t="s">
        <v>2399</v>
      </c>
    </row>
    <row r="888" spans="1:13">
      <c r="A888" s="11" t="s">
        <v>973</v>
      </c>
      <c r="B888" s="8">
        <v>0.41157889401855802</v>
      </c>
      <c r="C888" s="8">
        <v>0.199244154181969</v>
      </c>
      <c r="D888" s="8">
        <v>0.36911205265521801</v>
      </c>
      <c r="E888" s="8">
        <v>0</v>
      </c>
      <c r="F888" s="8">
        <v>0</v>
      </c>
      <c r="G888" s="8">
        <v>0</v>
      </c>
      <c r="H888" s="8">
        <v>4.9491750982395697</v>
      </c>
      <c r="I888" s="8">
        <v>2.3071880846161501</v>
      </c>
      <c r="J888" s="8">
        <v>3.0895057198371298</v>
      </c>
      <c r="K888" s="19">
        <v>8.5008214872643595E-3</v>
      </c>
      <c r="L888" s="19">
        <v>4.4209292256905702E-2</v>
      </c>
      <c r="M888" s="10" t="s">
        <v>4734</v>
      </c>
    </row>
    <row r="889" spans="1:13">
      <c r="A889" s="11" t="s">
        <v>255</v>
      </c>
      <c r="B889" s="8">
        <v>0.53671816371216596</v>
      </c>
      <c r="C889" s="8">
        <v>0.25982371330758303</v>
      </c>
      <c r="D889" s="8">
        <v>0.48133941264783298</v>
      </c>
      <c r="E889" s="8">
        <v>0</v>
      </c>
      <c r="F889" s="8">
        <v>0</v>
      </c>
      <c r="G889" s="8">
        <v>0</v>
      </c>
      <c r="H889" s="8">
        <v>4.9491750982395697</v>
      </c>
      <c r="I889" s="8">
        <v>2.3071880846161501</v>
      </c>
      <c r="J889" s="8">
        <v>3.0895057198371298</v>
      </c>
      <c r="K889" s="19">
        <v>8.5008214872643595E-3</v>
      </c>
      <c r="L889" s="19">
        <v>4.4209292256905702E-2</v>
      </c>
      <c r="M889" s="10" t="s">
        <v>2386</v>
      </c>
    </row>
    <row r="890" spans="1:13">
      <c r="A890" s="11" t="s">
        <v>1543</v>
      </c>
      <c r="B890" s="8">
        <v>0.27562392984726503</v>
      </c>
      <c r="C890" s="8">
        <v>0.133428748589456</v>
      </c>
      <c r="D890" s="8">
        <v>0.24718496498567899</v>
      </c>
      <c r="E890" s="8">
        <v>0</v>
      </c>
      <c r="F890" s="8">
        <v>0</v>
      </c>
      <c r="G890" s="8">
        <v>0</v>
      </c>
      <c r="H890" s="8">
        <v>4.9491750982395697</v>
      </c>
      <c r="I890" s="8">
        <v>2.3071880846161501</v>
      </c>
      <c r="J890" s="8">
        <v>3.0895057198371298</v>
      </c>
      <c r="K890" s="19">
        <v>8.5008214872643595E-3</v>
      </c>
      <c r="L890" s="19">
        <v>4.4209292256905702E-2</v>
      </c>
      <c r="M890" s="10" t="s">
        <v>4735</v>
      </c>
    </row>
    <row r="891" spans="1:13">
      <c r="A891" s="11" t="s">
        <v>635</v>
      </c>
      <c r="B891" s="8">
        <v>0.56882432926153903</v>
      </c>
      <c r="C891" s="8">
        <v>0.27536621534516997</v>
      </c>
      <c r="D891" s="8">
        <v>0.51013285381073903</v>
      </c>
      <c r="E891" s="8">
        <v>0</v>
      </c>
      <c r="F891" s="8">
        <v>0</v>
      </c>
      <c r="G891" s="8">
        <v>0</v>
      </c>
      <c r="H891" s="8">
        <v>4.9491750982395697</v>
      </c>
      <c r="I891" s="8">
        <v>2.3071880846161501</v>
      </c>
      <c r="J891" s="8">
        <v>3.0895057198371298</v>
      </c>
      <c r="K891" s="19">
        <v>8.5008214872643595E-3</v>
      </c>
      <c r="L891" s="19">
        <v>4.4209292256905702E-2</v>
      </c>
      <c r="M891" s="10" t="s">
        <v>4736</v>
      </c>
    </row>
    <row r="892" spans="1:13">
      <c r="A892" s="11" t="s">
        <v>649</v>
      </c>
      <c r="B892" s="8">
        <v>18.3883994656683</v>
      </c>
      <c r="C892" s="8">
        <v>13.8471994667898</v>
      </c>
      <c r="D892" s="8">
        <v>20.766543362425299</v>
      </c>
      <c r="E892" s="8">
        <v>16.7364740033156</v>
      </c>
      <c r="F892" s="8">
        <v>7.9691308047492804</v>
      </c>
      <c r="G892" s="8">
        <v>4.6987316190874502</v>
      </c>
      <c r="H892" s="8">
        <v>2.11433044295535</v>
      </c>
      <c r="I892" s="8">
        <v>1.0802008692266301</v>
      </c>
      <c r="J892" s="8">
        <v>3.0828099256386601</v>
      </c>
      <c r="K892" s="19">
        <v>8.6117299624266404E-3</v>
      </c>
      <c r="L892" s="19">
        <v>4.4679579868561699E-2</v>
      </c>
      <c r="M892" s="10" t="s">
        <v>2395</v>
      </c>
    </row>
    <row r="893" spans="1:13">
      <c r="A893" s="11" t="s">
        <v>349</v>
      </c>
      <c r="B893" s="8">
        <v>1.90115291940431</v>
      </c>
      <c r="C893" s="8">
        <v>0.50200507571156505</v>
      </c>
      <c r="D893" s="8">
        <v>2.1699889981716098</v>
      </c>
      <c r="E893" s="8">
        <v>0.23595851932734199</v>
      </c>
      <c r="F893" s="8">
        <v>0.356884337661248</v>
      </c>
      <c r="G893" s="8">
        <v>0.29810197171851099</v>
      </c>
      <c r="H893" s="8">
        <v>3.8318931995848602</v>
      </c>
      <c r="I893" s="8">
        <v>1.93805735163346</v>
      </c>
      <c r="J893" s="8">
        <v>3.08083255453742</v>
      </c>
      <c r="K893" s="19">
        <v>8.64475759885352E-3</v>
      </c>
      <c r="L893" s="19">
        <v>4.4778391461624399E-2</v>
      </c>
      <c r="M893" s="10" t="s">
        <v>3847</v>
      </c>
    </row>
    <row r="894" spans="1:13">
      <c r="A894" s="11" t="s">
        <v>572</v>
      </c>
      <c r="B894" s="8">
        <v>0.74913170676436103</v>
      </c>
      <c r="C894" s="8">
        <v>1.08795748849864</v>
      </c>
      <c r="D894" s="8">
        <v>0.50387704400927003</v>
      </c>
      <c r="E894" s="8">
        <v>0.25568749251524697</v>
      </c>
      <c r="F894" s="8">
        <v>0.128908055074966</v>
      </c>
      <c r="G894" s="8">
        <v>0.10767562858059899</v>
      </c>
      <c r="H894" s="8">
        <v>3.5211670799266699</v>
      </c>
      <c r="I894" s="8">
        <v>1.81605368492974</v>
      </c>
      <c r="J894" s="8">
        <v>3.0792197282267901</v>
      </c>
      <c r="K894" s="19">
        <v>8.6717896455837905E-3</v>
      </c>
      <c r="L894" s="19">
        <v>4.4880698048176702E-2</v>
      </c>
      <c r="M894" s="10" t="s">
        <v>2569</v>
      </c>
    </row>
    <row r="895" spans="1:13">
      <c r="A895" s="11" t="s">
        <v>1876</v>
      </c>
      <c r="B895" s="8">
        <v>3.6831548530503602</v>
      </c>
      <c r="C895" s="8">
        <v>2.97167438240951</v>
      </c>
      <c r="D895" s="8">
        <v>2.4773443217337601</v>
      </c>
      <c r="E895" s="8">
        <v>2.0951736978030802</v>
      </c>
      <c r="F895" s="8">
        <v>1.2675697059929401</v>
      </c>
      <c r="G895" s="8">
        <v>0.176464748179289</v>
      </c>
      <c r="H895" s="8">
        <v>3.4179767573787698</v>
      </c>
      <c r="I895" s="8">
        <v>1.77314258656104</v>
      </c>
      <c r="J895" s="8">
        <v>3.0629033571919702</v>
      </c>
      <c r="K895" s="19">
        <v>8.9500371973423292E-3</v>
      </c>
      <c r="L895" s="19">
        <v>4.5963781949109099E-2</v>
      </c>
      <c r="M895" s="10" t="s">
        <v>2508</v>
      </c>
    </row>
    <row r="896" spans="1:13">
      <c r="A896" s="11" t="s">
        <v>593</v>
      </c>
      <c r="B896" s="8">
        <v>3.2161988240314199</v>
      </c>
      <c r="C896" s="8">
        <v>4.6708576923258596</v>
      </c>
      <c r="D896" s="8">
        <v>5.1918307291471999</v>
      </c>
      <c r="E896" s="8">
        <v>2.63454387629303</v>
      </c>
      <c r="F896" s="8">
        <v>1.3282383262542401</v>
      </c>
      <c r="G896" s="8">
        <v>2.4038395115731399</v>
      </c>
      <c r="H896" s="8">
        <v>2.10922686760629</v>
      </c>
      <c r="I896" s="8">
        <v>1.0767142791845801</v>
      </c>
      <c r="J896" s="8">
        <v>3.05925189514087</v>
      </c>
      <c r="K896" s="19">
        <v>9.0135126429878396E-3</v>
      </c>
      <c r="L896" s="19">
        <v>4.6174354399648503E-2</v>
      </c>
      <c r="M896" s="10" t="s">
        <v>4737</v>
      </c>
    </row>
    <row r="897" spans="1:13">
      <c r="A897" s="11" t="s">
        <v>1610</v>
      </c>
      <c r="B897" s="8">
        <v>2.98919546693786</v>
      </c>
      <c r="C897" s="8">
        <v>3.47294614655973</v>
      </c>
      <c r="D897" s="8">
        <v>1.8765385286679701</v>
      </c>
      <c r="E897" s="8">
        <v>0.61214861419798094</v>
      </c>
      <c r="F897" s="8">
        <v>0.82299306336116995</v>
      </c>
      <c r="G897" s="8">
        <v>1.54673549738644</v>
      </c>
      <c r="H897" s="8">
        <v>2.6743556978892999</v>
      </c>
      <c r="I897" s="8">
        <v>1.4191913612626901</v>
      </c>
      <c r="J897" s="8">
        <v>3.05890714000118</v>
      </c>
      <c r="K897" s="19">
        <v>9.0195287970967694E-3</v>
      </c>
      <c r="L897" s="19">
        <v>4.6195575824931001E-2</v>
      </c>
      <c r="M897" s="10" t="s">
        <v>4738</v>
      </c>
    </row>
    <row r="898" spans="1:13">
      <c r="A898" s="11" t="s">
        <v>1507</v>
      </c>
      <c r="B898" s="8">
        <v>3.7221444292889498</v>
      </c>
      <c r="C898" s="8">
        <v>3.1232575759189301</v>
      </c>
      <c r="D898" s="8">
        <v>3.1155528895462399</v>
      </c>
      <c r="E898" s="8">
        <v>3.2183766136908099</v>
      </c>
      <c r="F898" s="8">
        <v>1.0247904762385001</v>
      </c>
      <c r="G898" s="8">
        <v>0.71333115832199101</v>
      </c>
      <c r="H898" s="8">
        <v>2.4983419841061698</v>
      </c>
      <c r="I898" s="8">
        <v>1.3209709729444901</v>
      </c>
      <c r="J898" s="8">
        <v>3.05697557916361</v>
      </c>
      <c r="K898" s="19">
        <v>9.0533094518848792E-3</v>
      </c>
      <c r="L898" s="19">
        <v>4.6310870922338897E-2</v>
      </c>
      <c r="M898" s="10" t="s">
        <v>4739</v>
      </c>
    </row>
    <row r="899" spans="1:13">
      <c r="A899" s="11" t="s">
        <v>551</v>
      </c>
      <c r="B899" s="8">
        <v>2.1864570747319898</v>
      </c>
      <c r="C899" s="8">
        <v>3.1753726697937599</v>
      </c>
      <c r="D899" s="8">
        <v>5.8825732122730798</v>
      </c>
      <c r="E899" s="8">
        <v>0</v>
      </c>
      <c r="F899" s="8">
        <v>0.75247630413608102</v>
      </c>
      <c r="G899" s="8">
        <v>0.62853604449109002</v>
      </c>
      <c r="H899" s="8">
        <v>4.4824836032632396</v>
      </c>
      <c r="I899" s="8">
        <v>2.1642983057854299</v>
      </c>
      <c r="J899" s="8">
        <v>3.05112935757304</v>
      </c>
      <c r="K899" s="19">
        <v>9.1563211800523708E-3</v>
      </c>
      <c r="L899" s="19">
        <v>4.6663550023846902E-2</v>
      </c>
      <c r="M899" s="10" t="s">
        <v>2481</v>
      </c>
    </row>
    <row r="900" spans="1:13">
      <c r="A900" s="11" t="s">
        <v>128</v>
      </c>
      <c r="B900" s="8">
        <v>3.93733090410722</v>
      </c>
      <c r="C900" s="8">
        <v>2.5414006957897999</v>
      </c>
      <c r="D900" s="8">
        <v>6.4736390536972204</v>
      </c>
      <c r="E900" s="8">
        <v>2.6877150092130102</v>
      </c>
      <c r="F900" s="8">
        <v>0.45168173985251697</v>
      </c>
      <c r="G900" s="8">
        <v>0.75457061591248098</v>
      </c>
      <c r="H900" s="8">
        <v>3.4455929719795702</v>
      </c>
      <c r="I900" s="8">
        <v>1.78475228601173</v>
      </c>
      <c r="J900" s="8">
        <v>3.0500947087608399</v>
      </c>
      <c r="K900" s="19">
        <v>9.1746728934467697E-3</v>
      </c>
      <c r="L900" s="19">
        <v>4.6696536341420597E-2</v>
      </c>
      <c r="M900" s="10" t="s">
        <v>2395</v>
      </c>
    </row>
    <row r="901" spans="1:13">
      <c r="A901" s="11" t="s">
        <v>1670</v>
      </c>
      <c r="B901" s="8">
        <v>0.342144165462134</v>
      </c>
      <c r="C901" s="8">
        <v>0.66252401030772801</v>
      </c>
      <c r="D901" s="8">
        <v>0.92052486451387905</v>
      </c>
      <c r="E901" s="8">
        <v>0</v>
      </c>
      <c r="F901" s="8">
        <v>0</v>
      </c>
      <c r="G901" s="8">
        <v>0</v>
      </c>
      <c r="H901" s="8">
        <v>5.26469543043775</v>
      </c>
      <c r="I901" s="8">
        <v>2.3963500718574902</v>
      </c>
      <c r="J901" s="8">
        <v>3.0498546792701902</v>
      </c>
      <c r="K901" s="19">
        <v>9.1789355526631106E-3</v>
      </c>
      <c r="L901" s="19">
        <v>4.6701575523413502E-2</v>
      </c>
      <c r="M901" s="10" t="s">
        <v>2439</v>
      </c>
    </row>
    <row r="902" spans="1:13">
      <c r="A902" s="11" t="s">
        <v>1896</v>
      </c>
      <c r="B902" s="8">
        <v>1.8366558153269801</v>
      </c>
      <c r="C902" s="8">
        <v>1.42259164312432</v>
      </c>
      <c r="D902" s="8">
        <v>0.65885963334739694</v>
      </c>
      <c r="E902" s="8">
        <v>0.75224676642696497</v>
      </c>
      <c r="F902" s="8">
        <v>0</v>
      </c>
      <c r="G902" s="8">
        <v>0</v>
      </c>
      <c r="H902" s="8">
        <v>5.2565518847700199</v>
      </c>
      <c r="I902" s="8">
        <v>2.3941167519964002</v>
      </c>
      <c r="J902" s="8">
        <v>3.0461910844107098</v>
      </c>
      <c r="K902" s="19">
        <v>9.2442417969311203E-3</v>
      </c>
      <c r="L902" s="19">
        <v>4.6936990474698001E-2</v>
      </c>
      <c r="M902" s="10" t="s">
        <v>4061</v>
      </c>
    </row>
    <row r="903" spans="1:13">
      <c r="A903" s="11" t="s">
        <v>1607</v>
      </c>
      <c r="B903" s="8">
        <v>5.7738927824550998</v>
      </c>
      <c r="C903" s="8">
        <v>3.19442837048538</v>
      </c>
      <c r="D903" s="8">
        <v>4.8082734944288799</v>
      </c>
      <c r="E903" s="8">
        <v>2.2522259979002599</v>
      </c>
      <c r="F903" s="8">
        <v>1.9871039553577201</v>
      </c>
      <c r="G903" s="8">
        <v>1.8969238396752399</v>
      </c>
      <c r="H903" s="8">
        <v>2.1438145485931299</v>
      </c>
      <c r="I903" s="8">
        <v>1.10018011036801</v>
      </c>
      <c r="J903" s="8">
        <v>3.0400075486974498</v>
      </c>
      <c r="K903" s="19">
        <v>9.3555168223923794E-3</v>
      </c>
      <c r="L903" s="19">
        <v>4.7297441618393797E-2</v>
      </c>
      <c r="M903" s="10" t="s">
        <v>4740</v>
      </c>
    </row>
    <row r="904" spans="1:13">
      <c r="A904" s="11" t="s">
        <v>726</v>
      </c>
      <c r="B904" s="8">
        <v>0.89942597690492099</v>
      </c>
      <c r="C904" s="8">
        <v>0.58054602449927595</v>
      </c>
      <c r="D904" s="8">
        <v>1.0754972242149099</v>
      </c>
      <c r="E904" s="8">
        <v>0.20465646709058</v>
      </c>
      <c r="F904" s="8">
        <v>0</v>
      </c>
      <c r="G904" s="8">
        <v>0.17237068204068601</v>
      </c>
      <c r="H904" s="8">
        <v>4.2050395688600002</v>
      </c>
      <c r="I904" s="8">
        <v>2.0721193761116998</v>
      </c>
      <c r="J904" s="8">
        <v>3.0377375876219999</v>
      </c>
      <c r="K904" s="19">
        <v>9.3966987021102694E-3</v>
      </c>
      <c r="L904" s="19">
        <v>4.7447266680161998E-2</v>
      </c>
      <c r="M904" s="10" t="s">
        <v>3922</v>
      </c>
    </row>
    <row r="905" spans="1:13">
      <c r="A905" s="11" t="s">
        <v>1869</v>
      </c>
      <c r="B905" s="8">
        <v>4.9035731908448801</v>
      </c>
      <c r="C905" s="8">
        <v>5.2751236063961304</v>
      </c>
      <c r="D905" s="8">
        <v>4.8862454970412399</v>
      </c>
      <c r="E905" s="8">
        <v>1.8596082225906201</v>
      </c>
      <c r="F905" s="8">
        <v>2.62512544156447</v>
      </c>
      <c r="G905" s="8">
        <v>2.1927414222408101</v>
      </c>
      <c r="H905" s="8">
        <v>2.15206339993808</v>
      </c>
      <c r="I905" s="8">
        <v>1.1057205804172801</v>
      </c>
      <c r="J905" s="8">
        <v>3.0358888396510699</v>
      </c>
      <c r="K905" s="19">
        <v>9.4303719087290502E-3</v>
      </c>
      <c r="L905" s="19">
        <v>4.7519977474274201E-2</v>
      </c>
      <c r="M905" s="10" t="s">
        <v>3922</v>
      </c>
    </row>
    <row r="906" spans="1:13">
      <c r="A906" s="11" t="s">
        <v>1880</v>
      </c>
      <c r="B906" s="8">
        <v>13.5599557594365</v>
      </c>
      <c r="C906" s="8">
        <v>10.9405590491399</v>
      </c>
      <c r="D906" s="8">
        <v>12.566196379162101</v>
      </c>
      <c r="E906" s="8">
        <v>17.587057136518499</v>
      </c>
      <c r="F906" s="8">
        <v>0.62222704252328898</v>
      </c>
      <c r="G906" s="8">
        <v>2.5987005965057599</v>
      </c>
      <c r="H906" s="8">
        <v>3.7653942132170402</v>
      </c>
      <c r="I906" s="8">
        <v>1.9128009139492701</v>
      </c>
      <c r="J906" s="8">
        <v>3.0354604651443302</v>
      </c>
      <c r="K906" s="19">
        <v>9.4381914367452097E-3</v>
      </c>
      <c r="L906" s="19">
        <v>4.7539948532051103E-2</v>
      </c>
      <c r="M906" s="10" t="s">
        <v>2395</v>
      </c>
    </row>
    <row r="907" spans="1:13">
      <c r="A907" s="11" t="s">
        <v>1523</v>
      </c>
      <c r="B907" s="8">
        <v>2.42686206609498</v>
      </c>
      <c r="C907" s="8">
        <v>3.1328984500265902</v>
      </c>
      <c r="D907" s="8">
        <v>4.3529153304300001</v>
      </c>
      <c r="E907" s="8">
        <v>0</v>
      </c>
      <c r="F907" s="8">
        <v>0.55680830851803098</v>
      </c>
      <c r="G907" s="8">
        <v>1.39528948560382</v>
      </c>
      <c r="H907" s="8">
        <v>4.19834355586684</v>
      </c>
      <c r="I907" s="8">
        <v>2.06982022905625</v>
      </c>
      <c r="J907" s="8">
        <v>3.02883243715107</v>
      </c>
      <c r="K907" s="19">
        <v>9.5600030544779994E-3</v>
      </c>
      <c r="L907" s="19">
        <v>4.8006402303708597E-2</v>
      </c>
      <c r="M907" s="10" t="s">
        <v>2838</v>
      </c>
    </row>
    <row r="908" spans="1:13">
      <c r="A908" s="11" t="s">
        <v>656</v>
      </c>
      <c r="B908" s="8">
        <v>2.6902759202440798</v>
      </c>
      <c r="C908" s="8">
        <v>3.03882787823976</v>
      </c>
      <c r="D908" s="8">
        <v>3.61903859100252</v>
      </c>
      <c r="E908" s="8">
        <v>0.91822292129697103</v>
      </c>
      <c r="F908" s="8">
        <v>1.8517343925626299</v>
      </c>
      <c r="G908" s="8">
        <v>0.773367748693219</v>
      </c>
      <c r="H908" s="8">
        <v>2.6194090154876601</v>
      </c>
      <c r="I908" s="8">
        <v>1.3892413512284201</v>
      </c>
      <c r="J908" s="8">
        <v>3.02593440342836</v>
      </c>
      <c r="K908" s="19">
        <v>9.6137532124930501E-3</v>
      </c>
      <c r="L908" s="19">
        <v>4.8217392027507799E-2</v>
      </c>
      <c r="M908" s="10" t="s">
        <v>2381</v>
      </c>
    </row>
    <row r="909" spans="1:13">
      <c r="A909" s="11" t="s">
        <v>1649</v>
      </c>
      <c r="B909" s="8">
        <v>8.1204971718142804</v>
      </c>
      <c r="C909" s="8">
        <v>6.38805250422089</v>
      </c>
      <c r="D909" s="8">
        <v>5.9171301210393699</v>
      </c>
      <c r="E909" s="8">
        <v>5.5432430401492896</v>
      </c>
      <c r="F909" s="8">
        <v>2.4453585432498799</v>
      </c>
      <c r="G909" s="8">
        <v>2.3343816033062899</v>
      </c>
      <c r="H909" s="8">
        <v>2.12406503084634</v>
      </c>
      <c r="I909" s="8">
        <v>1.08682793668976</v>
      </c>
      <c r="J909" s="8">
        <v>3.0203135527332901</v>
      </c>
      <c r="K909" s="19">
        <v>9.7188605304033109E-3</v>
      </c>
      <c r="L909" s="19">
        <v>4.8655477205608998E-2</v>
      </c>
      <c r="M909" s="10" t="s">
        <v>2395</v>
      </c>
    </row>
    <row r="910" spans="1:13">
      <c r="A910" s="11" t="s">
        <v>1452</v>
      </c>
      <c r="B910" s="8">
        <v>16.127307383223201</v>
      </c>
      <c r="C910" s="8">
        <v>10.409577249954999</v>
      </c>
      <c r="D910" s="8">
        <v>15.6685605605122</v>
      </c>
      <c r="E910" s="8">
        <v>2.75222016943412</v>
      </c>
      <c r="F910" s="8">
        <v>9.2504420321795493</v>
      </c>
      <c r="G910" s="8">
        <v>5.4087621748606596</v>
      </c>
      <c r="H910" s="8">
        <v>2.5152275390389498</v>
      </c>
      <c r="I910" s="8">
        <v>1.3306889187561599</v>
      </c>
      <c r="J910" s="8">
        <v>3.0177796128691901</v>
      </c>
      <c r="K910" s="19">
        <v>9.7666163132797308E-3</v>
      </c>
      <c r="L910" s="19">
        <v>4.8775712339522999E-2</v>
      </c>
      <c r="M910" s="10" t="s">
        <v>3922</v>
      </c>
    </row>
    <row r="911" spans="1:13">
      <c r="A911" s="11" t="s">
        <v>1930</v>
      </c>
      <c r="B911" s="8">
        <v>0.70094347110670896</v>
      </c>
      <c r="C911" s="8">
        <v>1.01797413127603</v>
      </c>
      <c r="D911" s="8">
        <v>1.25723980104677</v>
      </c>
      <c r="E911" s="8">
        <v>0.23924027898419001</v>
      </c>
      <c r="F911" s="8">
        <v>0</v>
      </c>
      <c r="G911" s="8">
        <v>0.201498690201942</v>
      </c>
      <c r="H911" s="8">
        <v>4.1930575202858096</v>
      </c>
      <c r="I911" s="8">
        <v>2.0680026211840401</v>
      </c>
      <c r="J911" s="8">
        <v>3.0118098569091498</v>
      </c>
      <c r="K911" s="19">
        <v>9.8800476663667893E-3</v>
      </c>
      <c r="L911" s="19">
        <v>4.9164434946296402E-2</v>
      </c>
      <c r="M911" s="10" t="s">
        <v>2803</v>
      </c>
    </row>
    <row r="912" spans="1:13">
      <c r="A912" s="11" t="s">
        <v>126</v>
      </c>
      <c r="B912" s="8">
        <v>2.0297154882228101</v>
      </c>
      <c r="C912" s="8">
        <v>0.58954764429115003</v>
      </c>
      <c r="D912" s="8">
        <v>1.8202887977298201</v>
      </c>
      <c r="E912" s="8">
        <v>0.13855317002789599</v>
      </c>
      <c r="F912" s="8">
        <v>0.13970663560480601</v>
      </c>
      <c r="G912" s="8">
        <v>0.70017345914714302</v>
      </c>
      <c r="H912" s="8">
        <v>4.0474663651532499</v>
      </c>
      <c r="I912" s="8">
        <v>2.01701909163884</v>
      </c>
      <c r="J912" s="8">
        <v>2.9959381956198299</v>
      </c>
      <c r="K912" s="19">
        <v>1.01880214725814E-2</v>
      </c>
      <c r="L912" s="19">
        <v>5.0259275195671797E-2</v>
      </c>
      <c r="M912" s="10" t="s">
        <v>2542</v>
      </c>
    </row>
    <row r="913" spans="1:13">
      <c r="A913" s="11" t="s">
        <v>1694</v>
      </c>
      <c r="B913" s="8">
        <v>0.59665945823882105</v>
      </c>
      <c r="C913" s="8">
        <v>1.7330467254635999</v>
      </c>
      <c r="D913" s="8">
        <v>1.24855720573568</v>
      </c>
      <c r="E913" s="8">
        <v>0</v>
      </c>
      <c r="F913" s="8">
        <v>0.27378972076301</v>
      </c>
      <c r="G913" s="8">
        <v>0.45738771351285301</v>
      </c>
      <c r="H913" s="8">
        <v>4.5644776970003402</v>
      </c>
      <c r="I913" s="8">
        <v>2.1904497852789699</v>
      </c>
      <c r="J913" s="8">
        <v>2.99004454522214</v>
      </c>
      <c r="K913" s="19">
        <v>1.03047897387392E-2</v>
      </c>
      <c r="L913" s="19">
        <v>5.07338050715564E-2</v>
      </c>
      <c r="M913" s="10" t="s">
        <v>2381</v>
      </c>
    </row>
    <row r="914" spans="1:13">
      <c r="A914" s="11" t="s">
        <v>1752</v>
      </c>
      <c r="B914" s="8">
        <v>6.7497101213266602</v>
      </c>
      <c r="C914" s="8">
        <v>6.0993616698955204</v>
      </c>
      <c r="D914" s="8">
        <v>9.2816850847814596</v>
      </c>
      <c r="E914" s="8">
        <v>1.84300457774606</v>
      </c>
      <c r="F914" s="8">
        <v>5.5750431890367897</v>
      </c>
      <c r="G914" s="8">
        <v>3.88064888183562</v>
      </c>
      <c r="H914" s="8">
        <v>2.1682027027665001</v>
      </c>
      <c r="I914" s="8">
        <v>1.1164996388899899</v>
      </c>
      <c r="J914" s="8">
        <v>2.9870031880993801</v>
      </c>
      <c r="K914" s="19">
        <v>1.0365564738092499E-2</v>
      </c>
      <c r="L914" s="19">
        <v>5.0931320084178798E-2</v>
      </c>
      <c r="M914" s="10" t="s">
        <v>2399</v>
      </c>
    </row>
    <row r="915" spans="1:13">
      <c r="A915" s="11" t="s">
        <v>1524</v>
      </c>
      <c r="B915" s="8">
        <v>25.144256359417898</v>
      </c>
      <c r="C915" s="8">
        <v>24.344523801752199</v>
      </c>
      <c r="D915" s="8">
        <v>21.5694351116679</v>
      </c>
      <c r="E915" s="8">
        <v>0.74626360342573805</v>
      </c>
      <c r="F915" s="8">
        <v>15.8020023868577</v>
      </c>
      <c r="G915" s="8">
        <v>13.827792978804</v>
      </c>
      <c r="H915" s="8">
        <v>3.7782957680825202</v>
      </c>
      <c r="I915" s="8">
        <v>1.91773564149445</v>
      </c>
      <c r="J915" s="8">
        <v>2.9809968983821098</v>
      </c>
      <c r="K915" s="19">
        <v>1.04866329298427E-2</v>
      </c>
      <c r="L915" s="19">
        <v>5.1370992329582303E-2</v>
      </c>
      <c r="M915" s="10" t="s">
        <v>4741</v>
      </c>
    </row>
    <row r="916" spans="1:13">
      <c r="A916" s="11" t="s">
        <v>1829</v>
      </c>
      <c r="B916" s="8">
        <v>2.52146769593858</v>
      </c>
      <c r="C916" s="8">
        <v>3.0515880774961901</v>
      </c>
      <c r="D916" s="8">
        <v>1.1306509280207999</v>
      </c>
      <c r="E916" s="8">
        <v>0.43030334106224499</v>
      </c>
      <c r="F916" s="8">
        <v>0.43388564878891001</v>
      </c>
      <c r="G916" s="8">
        <v>0.90605102098309198</v>
      </c>
      <c r="H916" s="8">
        <v>3.18361880016655</v>
      </c>
      <c r="I916" s="8">
        <v>1.6706676009465</v>
      </c>
      <c r="J916" s="8">
        <v>2.9780536856295301</v>
      </c>
      <c r="K916" s="19">
        <v>1.0546469441701701E-2</v>
      </c>
      <c r="L916" s="19">
        <v>5.1598249932615997E-2</v>
      </c>
      <c r="M916" s="10" t="s">
        <v>4041</v>
      </c>
    </row>
    <row r="917" spans="1:13">
      <c r="A917" s="11" t="s">
        <v>1638</v>
      </c>
      <c r="B917" s="8">
        <v>11.679971754984701</v>
      </c>
      <c r="C917" s="8">
        <v>7.9399974401006803</v>
      </c>
      <c r="D917" s="8">
        <v>10.2519598569578</v>
      </c>
      <c r="E917" s="8">
        <v>11.5354395661687</v>
      </c>
      <c r="F917" s="8">
        <v>2.7368171692838899</v>
      </c>
      <c r="G917" s="8">
        <v>3.5719319096448801</v>
      </c>
      <c r="H917" s="8">
        <v>2.1189306439683802</v>
      </c>
      <c r="I917" s="8">
        <v>1.08333636673773</v>
      </c>
      <c r="J917" s="8">
        <v>2.97583483096773</v>
      </c>
      <c r="K917" s="19">
        <v>1.0591803011868E-2</v>
      </c>
      <c r="L917" s="19">
        <v>5.1723409598062597E-2</v>
      </c>
      <c r="M917" s="10" t="s">
        <v>2381</v>
      </c>
    </row>
    <row r="918" spans="1:13">
      <c r="A918" s="11" t="s">
        <v>1850</v>
      </c>
      <c r="B918" s="8">
        <v>2.5424917048943501</v>
      </c>
      <c r="C918" s="8">
        <v>2.4616257860564899</v>
      </c>
      <c r="D918" s="8">
        <v>3.29355953486104</v>
      </c>
      <c r="E918" s="8">
        <v>2.3140864653313802</v>
      </c>
      <c r="F918" s="8">
        <v>0.972229753942638</v>
      </c>
      <c r="G918" s="8">
        <v>0.48725636184483101</v>
      </c>
      <c r="H918" s="8">
        <v>2.58631352252279</v>
      </c>
      <c r="I918" s="8">
        <v>1.37089717459594</v>
      </c>
      <c r="J918" s="8">
        <v>2.97016566969867</v>
      </c>
      <c r="K918" s="19">
        <v>1.07085084842997E-2</v>
      </c>
      <c r="L918" s="19">
        <v>5.2159025126213801E-2</v>
      </c>
      <c r="M918" s="10" t="s">
        <v>2576</v>
      </c>
    </row>
    <row r="919" spans="1:13">
      <c r="A919" s="11" t="s">
        <v>653</v>
      </c>
      <c r="B919" s="8">
        <v>6.9514255962168798</v>
      </c>
      <c r="C919" s="8">
        <v>5.6086084320878298</v>
      </c>
      <c r="D919" s="8">
        <v>14.5464090084331</v>
      </c>
      <c r="E919" s="8">
        <v>0</v>
      </c>
      <c r="F919" s="8">
        <v>3.9872594966291199</v>
      </c>
      <c r="G919" s="8">
        <v>3.3305185805792301</v>
      </c>
      <c r="H919" s="8">
        <v>4.4811469470538903</v>
      </c>
      <c r="I919" s="8">
        <v>2.16386803653503</v>
      </c>
      <c r="J919" s="8">
        <v>2.95828124141934</v>
      </c>
      <c r="K919" s="19">
        <v>1.0957309898279999E-2</v>
      </c>
      <c r="L919" s="19">
        <v>5.2942079728001398E-2</v>
      </c>
      <c r="M919" s="10" t="s">
        <v>2374</v>
      </c>
    </row>
    <row r="920" spans="1:13">
      <c r="A920" s="11" t="s">
        <v>553</v>
      </c>
      <c r="B920" s="8">
        <v>2.2478963234867302</v>
      </c>
      <c r="C920" s="8">
        <v>1.7411201912279799</v>
      </c>
      <c r="D920" s="8">
        <v>0.80638306597023102</v>
      </c>
      <c r="E920" s="8">
        <v>0.306893417644304</v>
      </c>
      <c r="F920" s="8">
        <v>0</v>
      </c>
      <c r="G920" s="8">
        <v>0.51695828101764996</v>
      </c>
      <c r="H920" s="8">
        <v>4.2834686594863403</v>
      </c>
      <c r="I920" s="8">
        <v>2.0987795328738801</v>
      </c>
      <c r="J920" s="8">
        <v>2.9507435716985801</v>
      </c>
      <c r="K920" s="19">
        <v>1.1118068023090301E-2</v>
      </c>
      <c r="L920" s="19">
        <v>5.3467346435988702E-2</v>
      </c>
      <c r="M920" s="10" t="s">
        <v>2489</v>
      </c>
    </row>
    <row r="921" spans="1:13">
      <c r="A921" s="11" t="s">
        <v>652</v>
      </c>
      <c r="B921" s="8">
        <v>3.10550043140851</v>
      </c>
      <c r="C921" s="8">
        <v>1.71813004785789</v>
      </c>
      <c r="D921" s="8">
        <v>1.9893385056175801</v>
      </c>
      <c r="E921" s="8">
        <v>0.90852338339594696</v>
      </c>
      <c r="F921" s="8">
        <v>0.305362302998885</v>
      </c>
      <c r="G921" s="8">
        <v>0.76519837106617805</v>
      </c>
      <c r="H921" s="8">
        <v>2.9453613543532899</v>
      </c>
      <c r="I921" s="8">
        <v>1.55844464327564</v>
      </c>
      <c r="J921" s="8">
        <v>2.9480325455923801</v>
      </c>
      <c r="K921" s="19">
        <v>1.117645565385E-2</v>
      </c>
      <c r="L921" s="19">
        <v>5.3674852084403299E-2</v>
      </c>
      <c r="M921" s="10" t="s">
        <v>2461</v>
      </c>
    </row>
    <row r="922" spans="1:13">
      <c r="A922" s="11" t="s">
        <v>1584</v>
      </c>
      <c r="B922" s="8">
        <v>5.3425267391419498</v>
      </c>
      <c r="C922" s="8">
        <v>8.6210058938452594</v>
      </c>
      <c r="D922" s="8">
        <v>6.3883775049655798</v>
      </c>
      <c r="E922" s="8">
        <v>2.4312899023269599</v>
      </c>
      <c r="F922" s="8">
        <v>2.4515305738991802</v>
      </c>
      <c r="G922" s="8">
        <v>0</v>
      </c>
      <c r="H922" s="8">
        <v>4.0299380033763699</v>
      </c>
      <c r="I922" s="8">
        <v>2.0107576444829101</v>
      </c>
      <c r="J922" s="8">
        <v>2.9476573189733202</v>
      </c>
      <c r="K922" s="19">
        <v>1.1184560806832E-2</v>
      </c>
      <c r="L922" s="19">
        <v>5.3701596657363002E-2</v>
      </c>
      <c r="M922" s="10" t="s">
        <v>2399</v>
      </c>
    </row>
    <row r="923" spans="1:13">
      <c r="A923" s="11" t="s">
        <v>1486</v>
      </c>
      <c r="B923" s="8">
        <v>7.3217194536424799</v>
      </c>
      <c r="C923" s="8">
        <v>10.042532531547099</v>
      </c>
      <c r="D923" s="8">
        <v>12.038147199127</v>
      </c>
      <c r="E923" s="8">
        <v>7.9134659835424204</v>
      </c>
      <c r="F923" s="8">
        <v>2.9397591203960398</v>
      </c>
      <c r="G923" s="8">
        <v>4.5603105504057</v>
      </c>
      <c r="H923" s="8">
        <v>2.0490173309198498</v>
      </c>
      <c r="I923" s="8">
        <v>1.0349321869486601</v>
      </c>
      <c r="J923" s="8">
        <v>2.9419879857881899</v>
      </c>
      <c r="K923" s="19">
        <v>1.13077322013916E-2</v>
      </c>
      <c r="L923" s="19">
        <v>5.40526260483737E-2</v>
      </c>
      <c r="M923" s="10" t="s">
        <v>2843</v>
      </c>
    </row>
    <row r="924" spans="1:13">
      <c r="A924" s="11" t="s">
        <v>1503</v>
      </c>
      <c r="B924" s="8">
        <v>2.34863699755677</v>
      </c>
      <c r="C924" s="8">
        <v>1.3264631204432999</v>
      </c>
      <c r="D924" s="8">
        <v>2.2818292078415898</v>
      </c>
      <c r="E924" s="8">
        <v>0.66801460423158299</v>
      </c>
      <c r="F924" s="8">
        <v>0.67357587612957903</v>
      </c>
      <c r="G924" s="8">
        <v>1.1252625883898699</v>
      </c>
      <c r="H924" s="8">
        <v>2.25965442996428</v>
      </c>
      <c r="I924" s="8">
        <v>1.1761021574649</v>
      </c>
      <c r="J924" s="8">
        <v>2.94124333387151</v>
      </c>
      <c r="K924" s="19">
        <v>1.13240097934594E-2</v>
      </c>
      <c r="L924" s="19">
        <v>5.4089118823870699E-2</v>
      </c>
      <c r="M924" s="10" t="s">
        <v>2404</v>
      </c>
    </row>
    <row r="925" spans="1:13">
      <c r="A925" s="11" t="s">
        <v>1684</v>
      </c>
      <c r="B925" s="8">
        <v>0.69085449722511805</v>
      </c>
      <c r="C925" s="8">
        <v>0.66888133460129096</v>
      </c>
      <c r="D925" s="8">
        <v>0.30978595509000301</v>
      </c>
      <c r="E925" s="8">
        <v>0</v>
      </c>
      <c r="F925" s="8">
        <v>0</v>
      </c>
      <c r="G925" s="8">
        <v>0</v>
      </c>
      <c r="H925" s="8">
        <v>4.7323645297874402</v>
      </c>
      <c r="I925" s="8">
        <v>2.24256120746068</v>
      </c>
      <c r="J925" s="8">
        <v>2.9394961107331001</v>
      </c>
      <c r="K925" s="19">
        <v>1.13622939450176E-2</v>
      </c>
      <c r="L925" s="19">
        <v>5.4208343558118002E-2</v>
      </c>
      <c r="M925" s="10" t="s">
        <v>4742</v>
      </c>
    </row>
    <row r="926" spans="1:13">
      <c r="A926" s="11" t="s">
        <v>1777</v>
      </c>
      <c r="B926" s="8">
        <v>0.57237746249372401</v>
      </c>
      <c r="C926" s="8">
        <v>0.55417255376677099</v>
      </c>
      <c r="D926" s="8">
        <v>0.25665968681221701</v>
      </c>
      <c r="E926" s="8">
        <v>0</v>
      </c>
      <c r="F926" s="8">
        <v>0</v>
      </c>
      <c r="G926" s="8">
        <v>0</v>
      </c>
      <c r="H926" s="8">
        <v>4.7323645297874402</v>
      </c>
      <c r="I926" s="8">
        <v>2.24256120746068</v>
      </c>
      <c r="J926" s="8">
        <v>2.9394961107331001</v>
      </c>
      <c r="K926" s="19">
        <v>1.13622939450176E-2</v>
      </c>
      <c r="L926" s="19">
        <v>5.4208343558118002E-2</v>
      </c>
      <c r="M926" s="10" t="s">
        <v>2491</v>
      </c>
    </row>
    <row r="927" spans="1:13">
      <c r="A927" s="11" t="s">
        <v>600</v>
      </c>
      <c r="B927" s="8">
        <v>5.7531775767776701</v>
      </c>
      <c r="C927" s="8">
        <v>3.3421159835043901</v>
      </c>
      <c r="D927" s="8">
        <v>5.1595628821497099</v>
      </c>
      <c r="E927" s="8">
        <v>0.78545096159649597</v>
      </c>
      <c r="F927" s="8">
        <v>1.5839798000307499</v>
      </c>
      <c r="G927" s="8">
        <v>1.32308272379175</v>
      </c>
      <c r="H927" s="8">
        <v>3.1316447635274498</v>
      </c>
      <c r="I927" s="8">
        <v>1.6469205705588199</v>
      </c>
      <c r="J927" s="8">
        <v>2.9382812956537698</v>
      </c>
      <c r="K927" s="19">
        <v>1.13889876762636E-2</v>
      </c>
      <c r="L927" s="19">
        <v>5.4262199062020497E-2</v>
      </c>
      <c r="M927" s="10" t="s">
        <v>2402</v>
      </c>
    </row>
    <row r="928" spans="1:13">
      <c r="A928" s="11" t="s">
        <v>97</v>
      </c>
      <c r="B928" s="8">
        <v>1.6278370662975601</v>
      </c>
      <c r="C928" s="8">
        <v>2.206487425802</v>
      </c>
      <c r="D928" s="8">
        <v>0.875925791620765</v>
      </c>
      <c r="E928" s="8">
        <v>1.5556800053325901</v>
      </c>
      <c r="F928" s="8">
        <v>0</v>
      </c>
      <c r="G928" s="8">
        <v>0</v>
      </c>
      <c r="H928" s="8">
        <v>5.5303635987399797</v>
      </c>
      <c r="I928" s="8">
        <v>2.4673743348641</v>
      </c>
      <c r="J928" s="8">
        <v>2.9356383211974402</v>
      </c>
      <c r="K928" s="19">
        <v>1.14472774427585E-2</v>
      </c>
      <c r="L928" s="19">
        <v>5.4466243270677998E-2</v>
      </c>
      <c r="M928" s="10" t="s">
        <v>4743</v>
      </c>
    </row>
    <row r="929" spans="1:13">
      <c r="A929" s="11" t="s">
        <v>55</v>
      </c>
      <c r="B929" s="8">
        <v>4.2368924398968</v>
      </c>
      <c r="C929" s="8">
        <v>1.6408539170799199</v>
      </c>
      <c r="D929" s="8">
        <v>1.8998642642972501</v>
      </c>
      <c r="E929" s="8">
        <v>1.0122709744661</v>
      </c>
      <c r="F929" s="8">
        <v>1.0206982065771899</v>
      </c>
      <c r="G929" s="8">
        <v>0.85257915744966295</v>
      </c>
      <c r="H929" s="8">
        <v>2.3543903587225299</v>
      </c>
      <c r="I929" s="8">
        <v>1.23535353953686</v>
      </c>
      <c r="J929" s="8">
        <v>2.9298189742226799</v>
      </c>
      <c r="K929" s="19">
        <v>1.15766624653164E-2</v>
      </c>
      <c r="L929" s="19">
        <v>5.4905644076314201E-2</v>
      </c>
      <c r="M929" s="10" t="s">
        <v>2375</v>
      </c>
    </row>
    <row r="930" spans="1:13">
      <c r="A930" s="11" t="s">
        <v>663</v>
      </c>
      <c r="B930" s="8">
        <v>3.9322108379120202</v>
      </c>
      <c r="C930" s="8">
        <v>4.4416677960227497</v>
      </c>
      <c r="D930" s="8">
        <v>3.5264840713366601</v>
      </c>
      <c r="E930" s="8">
        <v>0.89473997705920705</v>
      </c>
      <c r="F930" s="8">
        <v>0.90218875476393601</v>
      </c>
      <c r="G930" s="8">
        <v>2.2607681392228298</v>
      </c>
      <c r="H930" s="8">
        <v>2.7542841114633698</v>
      </c>
      <c r="I930" s="8">
        <v>1.4616773848389399</v>
      </c>
      <c r="J930" s="8">
        <v>2.9249547957955699</v>
      </c>
      <c r="K930" s="19">
        <v>1.16859188304366E-2</v>
      </c>
      <c r="L930" s="19">
        <v>5.5257159040269697E-2</v>
      </c>
      <c r="M930" s="10" t="s">
        <v>2864</v>
      </c>
    </row>
    <row r="931" spans="1:13">
      <c r="A931" s="11" t="s">
        <v>674</v>
      </c>
      <c r="B931" s="8">
        <v>37.500475704208903</v>
      </c>
      <c r="C931" s="8">
        <v>36.647068725936897</v>
      </c>
      <c r="D931" s="8">
        <v>39.603053732973301</v>
      </c>
      <c r="E931" s="8">
        <v>47.848055796837997</v>
      </c>
      <c r="F931" s="8">
        <v>9.1668149484394092</v>
      </c>
      <c r="G931" s="8">
        <v>12.8959161729243</v>
      </c>
      <c r="H931" s="8">
        <v>2.16208478510584</v>
      </c>
      <c r="I931" s="8">
        <v>1.11242309876792</v>
      </c>
      <c r="J931" s="8">
        <v>2.9216858570751398</v>
      </c>
      <c r="K931" s="19">
        <v>1.17599156585737E-2</v>
      </c>
      <c r="L931" s="19">
        <v>5.5503920458995798E-2</v>
      </c>
      <c r="M931" s="10" t="s">
        <v>2413</v>
      </c>
    </row>
    <row r="932" spans="1:13">
      <c r="A932" s="11" t="s">
        <v>18</v>
      </c>
      <c r="B932" s="8">
        <v>3.0380476902421401</v>
      </c>
      <c r="C932" s="8">
        <v>1.96094681952435</v>
      </c>
      <c r="D932" s="8">
        <v>2.7245809620139498</v>
      </c>
      <c r="E932" s="8">
        <v>2.3042700681799402</v>
      </c>
      <c r="F932" s="8">
        <v>0</v>
      </c>
      <c r="G932" s="8">
        <v>0.58222729372483495</v>
      </c>
      <c r="H932" s="8">
        <v>4.34853287109439</v>
      </c>
      <c r="I932" s="8">
        <v>2.1205287396707999</v>
      </c>
      <c r="J932" s="8">
        <v>2.91773650990487</v>
      </c>
      <c r="K932" s="19">
        <v>1.18499321237398E-2</v>
      </c>
      <c r="L932" s="19">
        <v>5.5768876237520901E-2</v>
      </c>
      <c r="M932" s="10" t="s">
        <v>4018</v>
      </c>
    </row>
    <row r="933" spans="1:13">
      <c r="A933" s="11" t="s">
        <v>1728</v>
      </c>
      <c r="B933" s="8">
        <v>0.88077307886355105</v>
      </c>
      <c r="C933" s="8">
        <v>0.85275940858378496</v>
      </c>
      <c r="D933" s="8">
        <v>0.47393677924814598</v>
      </c>
      <c r="E933" s="8">
        <v>0.12024729855968699</v>
      </c>
      <c r="F933" s="8">
        <v>0.48499346551098699</v>
      </c>
      <c r="G933" s="8">
        <v>0</v>
      </c>
      <c r="H933" s="8">
        <v>4.2748568385614698</v>
      </c>
      <c r="I933" s="8">
        <v>2.0958761061375402</v>
      </c>
      <c r="J933" s="8">
        <v>2.9047269223345702</v>
      </c>
      <c r="K933" s="19">
        <v>1.2151296278599601E-2</v>
      </c>
      <c r="L933" s="19">
        <v>5.6826968554480897E-2</v>
      </c>
      <c r="M933" s="10" t="s">
        <v>4744</v>
      </c>
    </row>
    <row r="934" spans="1:13">
      <c r="A934" s="11" t="s">
        <v>565</v>
      </c>
      <c r="B934" s="8">
        <v>2.3660955667874402</v>
      </c>
      <c r="C934" s="8">
        <v>1.3745040382863101</v>
      </c>
      <c r="D934" s="8">
        <v>1.2731766435952501</v>
      </c>
      <c r="E934" s="8">
        <v>0</v>
      </c>
      <c r="F934" s="8">
        <v>1.30287915946191</v>
      </c>
      <c r="G934" s="8">
        <v>0</v>
      </c>
      <c r="H934" s="8">
        <v>4.8514357819269103</v>
      </c>
      <c r="I934" s="8">
        <v>2.2784117759432401</v>
      </c>
      <c r="J934" s="8">
        <v>2.9040010927351299</v>
      </c>
      <c r="K934" s="19">
        <v>1.2168331033003601E-2</v>
      </c>
      <c r="L934" s="19">
        <v>5.6854918354520903E-2</v>
      </c>
      <c r="M934" s="10" t="s">
        <v>2395</v>
      </c>
    </row>
    <row r="935" spans="1:13">
      <c r="A935" s="11" t="s">
        <v>22</v>
      </c>
      <c r="B935" s="8">
        <v>10.851208616104101</v>
      </c>
      <c r="C935" s="8">
        <v>7.0040516783489197</v>
      </c>
      <c r="D935" s="8">
        <v>8.6502910713170298</v>
      </c>
      <c r="E935" s="8">
        <v>4.9381940839128999</v>
      </c>
      <c r="F935" s="8">
        <v>2.4896524608138799</v>
      </c>
      <c r="G935" s="8">
        <v>3.4659702931865199</v>
      </c>
      <c r="H935" s="8">
        <v>2.38930152474307</v>
      </c>
      <c r="I935" s="8">
        <v>1.2565889303123801</v>
      </c>
      <c r="J935" s="8">
        <v>2.9017665596621698</v>
      </c>
      <c r="K935" s="19">
        <v>1.22209222112206E-2</v>
      </c>
      <c r="L935" s="19">
        <v>5.70355968275328E-2</v>
      </c>
      <c r="M935" s="10" t="s">
        <v>2791</v>
      </c>
    </row>
    <row r="936" spans="1:13">
      <c r="A936" s="11" t="s">
        <v>122</v>
      </c>
      <c r="B936" s="8">
        <v>0.41898438124466397</v>
      </c>
      <c r="C936" s="8">
        <v>0.34770707856886601</v>
      </c>
      <c r="D936" s="8">
        <v>0.42943250211526302</v>
      </c>
      <c r="E936" s="8">
        <v>0.20429187718483699</v>
      </c>
      <c r="F936" s="8">
        <v>0.123595573470333</v>
      </c>
      <c r="G936" s="8">
        <v>0.13765088670327399</v>
      </c>
      <c r="H936" s="8">
        <v>2.3810861282022602</v>
      </c>
      <c r="I936" s="8">
        <v>1.25161980644737</v>
      </c>
      <c r="J936" s="8">
        <v>2.8943001194904698</v>
      </c>
      <c r="K936" s="19">
        <v>1.2398281930517299E-2</v>
      </c>
      <c r="L936" s="19">
        <v>5.7590813729998802E-2</v>
      </c>
      <c r="M936" s="10" t="s">
        <v>4745</v>
      </c>
    </row>
    <row r="937" spans="1:13">
      <c r="A937" s="11" t="s">
        <v>661</v>
      </c>
      <c r="B937" s="8">
        <v>2.3605543593710698</v>
      </c>
      <c r="C937" s="8">
        <v>1.9997907114411499</v>
      </c>
      <c r="D937" s="8">
        <v>2.3816155598869</v>
      </c>
      <c r="E937" s="8">
        <v>0.60426379598231605</v>
      </c>
      <c r="F937" s="8">
        <v>1.01549056266608</v>
      </c>
      <c r="G937" s="8">
        <v>1.18752096930489</v>
      </c>
      <c r="H937" s="8">
        <v>2.33443457882729</v>
      </c>
      <c r="I937" s="8">
        <v>1.2230731584563399</v>
      </c>
      <c r="J937" s="8">
        <v>2.89141453798781</v>
      </c>
      <c r="K937" s="19">
        <v>1.24675050988032E-2</v>
      </c>
      <c r="L937" s="19">
        <v>5.7825207997760003E-2</v>
      </c>
      <c r="M937" s="10" t="s">
        <v>2395</v>
      </c>
    </row>
    <row r="938" spans="1:13">
      <c r="A938" s="11" t="s">
        <v>1903</v>
      </c>
      <c r="B938" s="8">
        <v>3.0933515696102001</v>
      </c>
      <c r="C938" s="8">
        <v>0.92152773105125896</v>
      </c>
      <c r="D938" s="8">
        <v>1.4937884604977401</v>
      </c>
      <c r="E938" s="8">
        <v>0.48729110648621099</v>
      </c>
      <c r="F938" s="8">
        <v>0.49134784165259698</v>
      </c>
      <c r="G938" s="8">
        <v>0.54722401607250704</v>
      </c>
      <c r="H938" s="8">
        <v>2.8663082319719</v>
      </c>
      <c r="I938" s="8">
        <v>1.51919375992336</v>
      </c>
      <c r="J938" s="8">
        <v>2.8900534787305898</v>
      </c>
      <c r="K938" s="19">
        <v>1.2500288189701499E-2</v>
      </c>
      <c r="L938" s="19">
        <v>5.7857538127516303E-2</v>
      </c>
      <c r="M938" s="10" t="s">
        <v>4746</v>
      </c>
    </row>
    <row r="939" spans="1:13">
      <c r="A939" s="11" t="s">
        <v>1420</v>
      </c>
      <c r="B939" s="8">
        <v>1.11090012283407</v>
      </c>
      <c r="C939" s="8">
        <v>0.358522361198855</v>
      </c>
      <c r="D939" s="8">
        <v>0.99627709436366196</v>
      </c>
      <c r="E939" s="8">
        <v>0</v>
      </c>
      <c r="F939" s="8">
        <v>0</v>
      </c>
      <c r="G939" s="8">
        <v>0.21289868957413099</v>
      </c>
      <c r="H939" s="8">
        <v>4.5642193628596797</v>
      </c>
      <c r="I939" s="8">
        <v>2.1903681312638899</v>
      </c>
      <c r="J939" s="8">
        <v>2.8870233499693398</v>
      </c>
      <c r="K939" s="19">
        <v>1.2573578910114E-2</v>
      </c>
      <c r="L939" s="19">
        <v>5.8109496083930803E-2</v>
      </c>
      <c r="M939" s="10" t="s">
        <v>2768</v>
      </c>
    </row>
    <row r="940" spans="1:13">
      <c r="A940" s="11" t="s">
        <v>1431</v>
      </c>
      <c r="B940" s="8">
        <v>0.773922536433851</v>
      </c>
      <c r="C940" s="8">
        <v>0.89916879654479398</v>
      </c>
      <c r="D940" s="8">
        <v>2.49864826553245</v>
      </c>
      <c r="E940" s="8">
        <v>0.52829779050869996</v>
      </c>
      <c r="F940" s="8">
        <v>0.10653918188167499</v>
      </c>
      <c r="G940" s="8">
        <v>0.44495564574691698</v>
      </c>
      <c r="H940" s="8">
        <v>3.3791066901426001</v>
      </c>
      <c r="I940" s="8">
        <v>1.7566419021174899</v>
      </c>
      <c r="J940" s="8">
        <v>2.8826107637997902</v>
      </c>
      <c r="K940" s="19">
        <v>1.2681066077191799E-2</v>
      </c>
      <c r="L940" s="19">
        <v>5.8474726986953503E-2</v>
      </c>
      <c r="M940" s="10" t="s">
        <v>2785</v>
      </c>
    </row>
    <row r="941" spans="1:13">
      <c r="A941" s="11" t="s">
        <v>1601</v>
      </c>
      <c r="B941" s="8">
        <v>3.8180178464069998</v>
      </c>
      <c r="C941" s="8">
        <v>7.3931656604794203</v>
      </c>
      <c r="D941" s="8">
        <v>6.8481470981259802</v>
      </c>
      <c r="E941" s="8">
        <v>0</v>
      </c>
      <c r="F941" s="8">
        <v>0</v>
      </c>
      <c r="G941" s="8">
        <v>0</v>
      </c>
      <c r="H941" s="8">
        <v>4.6642195252933396</v>
      </c>
      <c r="I941" s="8">
        <v>2.2216356917542899</v>
      </c>
      <c r="J941" s="8">
        <v>2.8822065916128801</v>
      </c>
      <c r="K941" s="19">
        <v>1.26909565746581E-2</v>
      </c>
      <c r="L941" s="19">
        <v>5.8487518748554998E-2</v>
      </c>
      <c r="M941" s="10" t="s">
        <v>2386</v>
      </c>
    </row>
    <row r="942" spans="1:13">
      <c r="A942" s="11" t="s">
        <v>359</v>
      </c>
      <c r="B942" s="8">
        <v>1.55070263300223</v>
      </c>
      <c r="C942" s="8">
        <v>3.0027626682562598</v>
      </c>
      <c r="D942" s="8">
        <v>1.39070064146558</v>
      </c>
      <c r="E942" s="8">
        <v>1.0585462190131201</v>
      </c>
      <c r="F942" s="8">
        <v>0</v>
      </c>
      <c r="G942" s="8">
        <v>0.297184734882454</v>
      </c>
      <c r="H942" s="8">
        <v>4.1459305875002697</v>
      </c>
      <c r="I942" s="8">
        <v>2.0516959625863902</v>
      </c>
      <c r="J942" s="8">
        <v>2.87824357898702</v>
      </c>
      <c r="K942" s="19">
        <v>1.27883392345333E-2</v>
      </c>
      <c r="L942" s="19">
        <v>5.8749635208990597E-2</v>
      </c>
      <c r="M942" s="10" t="s">
        <v>2853</v>
      </c>
    </row>
    <row r="943" spans="1:13">
      <c r="A943" s="11" t="s">
        <v>1800</v>
      </c>
      <c r="B943" s="8">
        <v>0.38209124770714498</v>
      </c>
      <c r="C943" s="8">
        <v>0.36993853949328398</v>
      </c>
      <c r="D943" s="8">
        <v>0.34266695108136103</v>
      </c>
      <c r="E943" s="8">
        <v>0.130412252152868</v>
      </c>
      <c r="F943" s="8">
        <v>0</v>
      </c>
      <c r="G943" s="8">
        <v>0</v>
      </c>
      <c r="H943" s="8">
        <v>4.2392572671574804</v>
      </c>
      <c r="I943" s="8">
        <v>2.0838115216630801</v>
      </c>
      <c r="J943" s="8">
        <v>2.8680946201047002</v>
      </c>
      <c r="K943" s="19">
        <v>1.30410994629076E-2</v>
      </c>
      <c r="L943" s="19">
        <v>5.9634271598488303E-2</v>
      </c>
      <c r="M943" s="10" t="s">
        <v>2493</v>
      </c>
    </row>
    <row r="944" spans="1:13">
      <c r="A944" s="11" t="s">
        <v>1689</v>
      </c>
      <c r="B944" s="8">
        <v>0.89278716691890803</v>
      </c>
      <c r="C944" s="8">
        <v>0.43219568962944299</v>
      </c>
      <c r="D944" s="8">
        <v>2.0016727567595902</v>
      </c>
      <c r="E944" s="8">
        <v>0.304718796438676</v>
      </c>
      <c r="F944" s="8">
        <v>0</v>
      </c>
      <c r="G944" s="8">
        <v>0</v>
      </c>
      <c r="H944" s="8">
        <v>4.8475265728668901</v>
      </c>
      <c r="I944" s="8">
        <v>2.2772488068288599</v>
      </c>
      <c r="J944" s="8">
        <v>2.8672486665304402</v>
      </c>
      <c r="K944" s="19">
        <v>1.3062388888294601E-2</v>
      </c>
      <c r="L944" s="19">
        <v>5.9673490794056101E-2</v>
      </c>
      <c r="M944" s="10" t="s">
        <v>2385</v>
      </c>
    </row>
    <row r="945" spans="1:13">
      <c r="A945" s="11" t="s">
        <v>1611</v>
      </c>
      <c r="B945" s="8">
        <v>7.4114464077312299</v>
      </c>
      <c r="C945" s="8">
        <v>7.1757196116417896</v>
      </c>
      <c r="D945" s="8">
        <v>12.3439290130086</v>
      </c>
      <c r="E945" s="8">
        <v>0.72274689323375096</v>
      </c>
      <c r="F945" s="8">
        <v>3.6438190778018198</v>
      </c>
      <c r="G945" s="8">
        <v>5.4785631272973401</v>
      </c>
      <c r="H945" s="8">
        <v>3.1056716356931702</v>
      </c>
      <c r="I945" s="8">
        <v>1.6349053008778101</v>
      </c>
      <c r="J945" s="8">
        <v>2.85816386523181</v>
      </c>
      <c r="K945" s="19">
        <v>1.32931877773816E-2</v>
      </c>
      <c r="L945" s="19">
        <v>6.0349261248227197E-2</v>
      </c>
      <c r="M945" s="10" t="s">
        <v>2381</v>
      </c>
    </row>
    <row r="946" spans="1:13">
      <c r="A946" s="11" t="s">
        <v>363</v>
      </c>
      <c r="B946" s="8">
        <v>1.3359267216056301</v>
      </c>
      <c r="C946" s="8">
        <v>0.32335913425556101</v>
      </c>
      <c r="D946" s="8">
        <v>0.29952134425203097</v>
      </c>
      <c r="E946" s="8">
        <v>0</v>
      </c>
      <c r="F946" s="8">
        <v>0</v>
      </c>
      <c r="G946" s="8">
        <v>0</v>
      </c>
      <c r="H946" s="8">
        <v>5.0346362613607498</v>
      </c>
      <c r="I946" s="8">
        <v>2.3318875512435899</v>
      </c>
      <c r="J946" s="8">
        <v>2.8577667290424702</v>
      </c>
      <c r="K946" s="19">
        <v>1.3303368103970399E-2</v>
      </c>
      <c r="L946" s="19">
        <v>6.0351029249584798E-2</v>
      </c>
      <c r="M946" s="10" t="s">
        <v>2842</v>
      </c>
    </row>
    <row r="947" spans="1:13">
      <c r="A947" s="11" t="s">
        <v>723</v>
      </c>
      <c r="B947" s="8">
        <v>2.64555567310091</v>
      </c>
      <c r="C947" s="8">
        <v>0.64035293122262704</v>
      </c>
      <c r="D947" s="8">
        <v>0.593146599050282</v>
      </c>
      <c r="E947" s="8">
        <v>0</v>
      </c>
      <c r="F947" s="8">
        <v>0</v>
      </c>
      <c r="G947" s="8">
        <v>0</v>
      </c>
      <c r="H947" s="8">
        <v>5.0346362613607498</v>
      </c>
      <c r="I947" s="8">
        <v>2.3318875512435899</v>
      </c>
      <c r="J947" s="8">
        <v>2.8577667290424702</v>
      </c>
      <c r="K947" s="19">
        <v>1.3303368103970399E-2</v>
      </c>
      <c r="L947" s="19">
        <v>6.0351029249584798E-2</v>
      </c>
      <c r="M947" s="10" t="s">
        <v>4747</v>
      </c>
    </row>
    <row r="948" spans="1:13">
      <c r="A948" s="11" t="s">
        <v>731</v>
      </c>
      <c r="B948" s="8">
        <v>1.3306359227081801</v>
      </c>
      <c r="C948" s="8">
        <v>0.322078504020886</v>
      </c>
      <c r="D948" s="8">
        <v>0.29833512110647797</v>
      </c>
      <c r="E948" s="8">
        <v>0</v>
      </c>
      <c r="F948" s="8">
        <v>0</v>
      </c>
      <c r="G948" s="8">
        <v>0</v>
      </c>
      <c r="H948" s="8">
        <v>5.0346362613607498</v>
      </c>
      <c r="I948" s="8">
        <v>2.3318875512435899</v>
      </c>
      <c r="J948" s="8">
        <v>2.8577667290424702</v>
      </c>
      <c r="K948" s="19">
        <v>1.3303368103970399E-2</v>
      </c>
      <c r="L948" s="19">
        <v>6.0351029249584798E-2</v>
      </c>
      <c r="M948" s="10" t="s">
        <v>2413</v>
      </c>
    </row>
    <row r="949" spans="1:13">
      <c r="A949" s="11" t="s">
        <v>1629</v>
      </c>
      <c r="B949" s="8">
        <v>8.4418485046184895</v>
      </c>
      <c r="C949" s="8">
        <v>11.442688559938</v>
      </c>
      <c r="D949" s="8">
        <v>5.2995711211628196</v>
      </c>
      <c r="E949" s="8">
        <v>6.3388655493666999</v>
      </c>
      <c r="F949" s="8">
        <v>1.7431737497825801</v>
      </c>
      <c r="G949" s="8">
        <v>1.9414078158150301</v>
      </c>
      <c r="H949" s="8">
        <v>2.6883009052437798</v>
      </c>
      <c r="I949" s="8">
        <v>1.42669463000899</v>
      </c>
      <c r="J949" s="8">
        <v>2.85573977587199</v>
      </c>
      <c r="K949" s="19">
        <v>1.33554474283095E-2</v>
      </c>
      <c r="L949" s="19">
        <v>6.0531601432426398E-2</v>
      </c>
      <c r="M949" s="10" t="s">
        <v>4053</v>
      </c>
    </row>
    <row r="950" spans="1:13">
      <c r="A950" s="11" t="s">
        <v>538</v>
      </c>
      <c r="B950" s="8">
        <v>0.81418151167322095</v>
      </c>
      <c r="C950" s="8">
        <v>0.78828583778940498</v>
      </c>
      <c r="D950" s="8">
        <v>0.73017400400050902</v>
      </c>
      <c r="E950" s="8">
        <v>0.185259839084149</v>
      </c>
      <c r="F950" s="8">
        <v>0</v>
      </c>
      <c r="G950" s="8">
        <v>0.31206797685556598</v>
      </c>
      <c r="H950" s="8">
        <v>3.7667164715406201</v>
      </c>
      <c r="I950" s="8">
        <v>1.91330744276321</v>
      </c>
      <c r="J950" s="8">
        <v>2.8479010107811602</v>
      </c>
      <c r="K950" s="19">
        <v>1.35587477920952E-2</v>
      </c>
      <c r="L950" s="19">
        <v>6.11048228042219E-2</v>
      </c>
      <c r="M950" s="10" t="s">
        <v>2399</v>
      </c>
    </row>
    <row r="951" spans="1:13">
      <c r="A951" s="11" t="s">
        <v>1905</v>
      </c>
      <c r="B951" s="8">
        <v>2.0132291174130099</v>
      </c>
      <c r="C951" s="8">
        <v>1.9491968052928399</v>
      </c>
      <c r="D951" s="8">
        <v>1.8055034959107099</v>
      </c>
      <c r="E951" s="8">
        <v>0.45809257147705101</v>
      </c>
      <c r="F951" s="8">
        <v>0</v>
      </c>
      <c r="G951" s="8">
        <v>0.77165144210490699</v>
      </c>
      <c r="H951" s="8">
        <v>3.7667164715406201</v>
      </c>
      <c r="I951" s="8">
        <v>1.91330744276321</v>
      </c>
      <c r="J951" s="8">
        <v>2.8479010107811602</v>
      </c>
      <c r="K951" s="19">
        <v>1.35587477920952E-2</v>
      </c>
      <c r="L951" s="19">
        <v>6.11048228042219E-2</v>
      </c>
      <c r="M951" s="10" t="s">
        <v>4748</v>
      </c>
    </row>
    <row r="952" spans="1:13">
      <c r="A952" s="11" t="s">
        <v>1759</v>
      </c>
      <c r="B952" s="8">
        <v>1.1830477833937201</v>
      </c>
      <c r="C952" s="8">
        <v>0.28635500797631602</v>
      </c>
      <c r="D952" s="8">
        <v>1.59147080449407</v>
      </c>
      <c r="E952" s="8">
        <v>0</v>
      </c>
      <c r="F952" s="8">
        <v>0.40714973733184701</v>
      </c>
      <c r="G952" s="8">
        <v>0</v>
      </c>
      <c r="H952" s="8">
        <v>5.1076461859892497</v>
      </c>
      <c r="I952" s="8">
        <v>2.3526585909376698</v>
      </c>
      <c r="J952" s="8">
        <v>2.8449411588129201</v>
      </c>
      <c r="K952" s="19">
        <v>1.3636301939845399E-2</v>
      </c>
      <c r="L952" s="19">
        <v>6.1353405224238801E-2</v>
      </c>
      <c r="M952" s="10" t="s">
        <v>2381</v>
      </c>
    </row>
    <row r="953" spans="1:13">
      <c r="A953" s="11" t="s">
        <v>739</v>
      </c>
      <c r="B953" s="8">
        <v>2.12536997670311</v>
      </c>
      <c r="C953" s="8">
        <v>2.5722136720697999</v>
      </c>
      <c r="D953" s="8">
        <v>2.6208512352343001</v>
      </c>
      <c r="E953" s="8">
        <v>2.5389484957879298</v>
      </c>
      <c r="F953" s="8">
        <v>0.54858973569857705</v>
      </c>
      <c r="G953" s="8">
        <v>0.458231602283172</v>
      </c>
      <c r="H953" s="8">
        <v>2.70121664430095</v>
      </c>
      <c r="I953" s="8">
        <v>1.4336093522217701</v>
      </c>
      <c r="J953" s="8">
        <v>2.8379861561488502</v>
      </c>
      <c r="K953" s="19">
        <v>1.3820259157698E-2</v>
      </c>
      <c r="L953" s="19">
        <v>6.1853750189181503E-2</v>
      </c>
      <c r="M953" s="10" t="s">
        <v>2387</v>
      </c>
    </row>
    <row r="954" spans="1:13">
      <c r="A954" s="11" t="s">
        <v>1433</v>
      </c>
      <c r="B954" s="8">
        <v>0.123101699004818</v>
      </c>
      <c r="C954" s="8">
        <v>0.119186354077099</v>
      </c>
      <c r="D954" s="8">
        <v>0.55200013248206503</v>
      </c>
      <c r="E954" s="8">
        <v>0</v>
      </c>
      <c r="F954" s="8">
        <v>0</v>
      </c>
      <c r="G954" s="8">
        <v>0</v>
      </c>
      <c r="H954" s="8">
        <v>5.3324972088808202</v>
      </c>
      <c r="I954" s="8">
        <v>2.4148113054350699</v>
      </c>
      <c r="J954" s="8">
        <v>2.8371121687850902</v>
      </c>
      <c r="K954" s="19">
        <v>1.3843547779335099E-2</v>
      </c>
      <c r="L954" s="19">
        <v>6.1875906179315501E-2</v>
      </c>
      <c r="M954" s="10" t="s">
        <v>4750</v>
      </c>
    </row>
    <row r="955" spans="1:13">
      <c r="A955" s="11" t="s">
        <v>1534</v>
      </c>
      <c r="B955" s="8">
        <v>0.68289750098336599</v>
      </c>
      <c r="C955" s="8">
        <v>0.66117741679084197</v>
      </c>
      <c r="D955" s="8">
        <v>3.0621795967229999</v>
      </c>
      <c r="E955" s="8">
        <v>0</v>
      </c>
      <c r="F955" s="8">
        <v>0</v>
      </c>
      <c r="G955" s="8">
        <v>0</v>
      </c>
      <c r="H955" s="8">
        <v>5.3324972088808202</v>
      </c>
      <c r="I955" s="8">
        <v>2.4148113054350699</v>
      </c>
      <c r="J955" s="8">
        <v>2.8371121687850902</v>
      </c>
      <c r="K955" s="19">
        <v>1.3843547779335099E-2</v>
      </c>
      <c r="L955" s="19">
        <v>6.1875906179315501E-2</v>
      </c>
      <c r="M955" s="10" t="s">
        <v>2395</v>
      </c>
    </row>
    <row r="956" spans="1:13">
      <c r="A956" s="11" t="s">
        <v>431</v>
      </c>
      <c r="B956" s="8">
        <v>17.711699402501502</v>
      </c>
      <c r="C956" s="8">
        <v>10.1331248189958</v>
      </c>
      <c r="D956" s="8">
        <v>6.4980820707457401</v>
      </c>
      <c r="E956" s="8">
        <v>4.9460825728648397</v>
      </c>
      <c r="F956" s="8">
        <v>3.3248393885629399</v>
      </c>
      <c r="G956" s="8">
        <v>5.55441117911296</v>
      </c>
      <c r="H956" s="8">
        <v>2.24746424169185</v>
      </c>
      <c r="I956" s="8">
        <v>1.1682981619046899</v>
      </c>
      <c r="J956" s="8">
        <v>2.83724190857893</v>
      </c>
      <c r="K956" s="19">
        <v>1.38400882419236E-2</v>
      </c>
      <c r="L956" s="19">
        <v>6.1875906179315501E-2</v>
      </c>
      <c r="M956" s="10" t="s">
        <v>4749</v>
      </c>
    </row>
    <row r="957" spans="1:13">
      <c r="A957" s="11" t="s">
        <v>1844</v>
      </c>
      <c r="B957" s="8">
        <v>5.89448369269852</v>
      </c>
      <c r="C957" s="8">
        <v>2.8535025356236301</v>
      </c>
      <c r="D957" s="8">
        <v>5.2862889880270698</v>
      </c>
      <c r="E957" s="8">
        <v>1.00592842450078</v>
      </c>
      <c r="F957" s="8">
        <v>0</v>
      </c>
      <c r="G957" s="8">
        <v>1.69447436555785</v>
      </c>
      <c r="H957" s="8">
        <v>3.89280601284994</v>
      </c>
      <c r="I957" s="8">
        <v>1.96081045378553</v>
      </c>
      <c r="J957" s="8">
        <v>2.83644372129283</v>
      </c>
      <c r="K957" s="19">
        <v>1.3861385550166101E-2</v>
      </c>
      <c r="L957" s="19">
        <v>6.1936629598567501E-2</v>
      </c>
      <c r="M957" s="10" t="s">
        <v>2455</v>
      </c>
    </row>
    <row r="958" spans="1:13">
      <c r="A958" s="11" t="s">
        <v>1669</v>
      </c>
      <c r="B958" s="8">
        <v>3.1538069820132901</v>
      </c>
      <c r="C958" s="8">
        <v>2.1374483949571301</v>
      </c>
      <c r="D958" s="8">
        <v>2.8283961731934602</v>
      </c>
      <c r="E958" s="8">
        <v>0</v>
      </c>
      <c r="F958" s="8">
        <v>1.51955008350884</v>
      </c>
      <c r="G958" s="8">
        <v>1.26926521625328</v>
      </c>
      <c r="H958" s="8">
        <v>4.0950887930903503</v>
      </c>
      <c r="I958" s="8">
        <v>2.03389473390836</v>
      </c>
      <c r="J958" s="8">
        <v>2.8358619319362299</v>
      </c>
      <c r="K958" s="19">
        <v>1.3876929216132899E-2</v>
      </c>
      <c r="L958" s="19">
        <v>6.1979719359029399E-2</v>
      </c>
      <c r="M958" s="10" t="s">
        <v>4733</v>
      </c>
    </row>
    <row r="959" spans="1:13">
      <c r="A959" s="11" t="s">
        <v>70</v>
      </c>
      <c r="B959" s="8">
        <v>16.598089559829202</v>
      </c>
      <c r="C959" s="8">
        <v>13.148324557858601</v>
      </c>
      <c r="D959" s="8">
        <v>27.064533441695499</v>
      </c>
      <c r="E959" s="8">
        <v>8.2401801480063508</v>
      </c>
      <c r="F959" s="8">
        <v>9.3473778019778404</v>
      </c>
      <c r="G959" s="8">
        <v>9.5428331784859903</v>
      </c>
      <c r="H959" s="8">
        <v>2.0219442564111798</v>
      </c>
      <c r="I959" s="8">
        <v>1.01574322369607</v>
      </c>
      <c r="J959" s="8">
        <v>2.8303200990656698</v>
      </c>
      <c r="K959" s="19">
        <v>1.40258523432777E-2</v>
      </c>
      <c r="L959" s="19">
        <v>6.2467741216736802E-2</v>
      </c>
      <c r="M959" s="10" t="s">
        <v>4751</v>
      </c>
    </row>
    <row r="960" spans="1:13">
      <c r="A960" s="11" t="s">
        <v>657</v>
      </c>
      <c r="B960" s="8">
        <v>1.72006264752807</v>
      </c>
      <c r="C960" s="8">
        <v>4.9960641664673204</v>
      </c>
      <c r="D960" s="8">
        <v>3.0851720715106801</v>
      </c>
      <c r="E960" s="8">
        <v>0.78277024159104702</v>
      </c>
      <c r="F960" s="8">
        <v>1.18393029422093</v>
      </c>
      <c r="G960" s="8">
        <v>0.65928354154810598</v>
      </c>
      <c r="H960" s="8">
        <v>3.0763409321645101</v>
      </c>
      <c r="I960" s="8">
        <v>1.62121539728122</v>
      </c>
      <c r="J960" s="8">
        <v>2.8290073132216098</v>
      </c>
      <c r="K960" s="19">
        <v>1.4061359827547699E-2</v>
      </c>
      <c r="L960" s="19">
        <v>6.25919638757928E-2</v>
      </c>
      <c r="M960" s="10" t="s">
        <v>2404</v>
      </c>
    </row>
    <row r="961" spans="1:13">
      <c r="A961" s="11" t="s">
        <v>1547</v>
      </c>
      <c r="B961" s="8">
        <v>4.4998067475510997</v>
      </c>
      <c r="C961" s="8">
        <v>5.6636929791887001</v>
      </c>
      <c r="D961" s="8">
        <v>5.6497213559539299</v>
      </c>
      <c r="E961" s="8">
        <v>5.8361811628625304</v>
      </c>
      <c r="F961" s="8">
        <v>1.23889848645262</v>
      </c>
      <c r="G961" s="8">
        <v>1.0348397018228299</v>
      </c>
      <c r="H961" s="8">
        <v>2.5822443026800301</v>
      </c>
      <c r="I961" s="8">
        <v>1.36862549855053</v>
      </c>
      <c r="J961" s="8">
        <v>2.82768132631425</v>
      </c>
      <c r="K961" s="19">
        <v>1.40973140813739E-2</v>
      </c>
      <c r="L961" s="19">
        <v>6.2684107482480406E-2</v>
      </c>
      <c r="M961" s="10" t="s">
        <v>2399</v>
      </c>
    </row>
    <row r="962" spans="1:13">
      <c r="A962" s="11" t="s">
        <v>671</v>
      </c>
      <c r="B962" s="8">
        <v>3.6290070619314001</v>
      </c>
      <c r="C962" s="8">
        <v>5.2703755203417604</v>
      </c>
      <c r="D962" s="8">
        <v>4.8818474362878304</v>
      </c>
      <c r="E962" s="8">
        <v>1.23862293853921</v>
      </c>
      <c r="F962" s="8">
        <v>2.8101027775523</v>
      </c>
      <c r="G962" s="8">
        <v>2.34725116885107</v>
      </c>
      <c r="H962" s="8">
        <v>2.1741617936419901</v>
      </c>
      <c r="I962" s="8">
        <v>1.12045930476247</v>
      </c>
      <c r="J962" s="8">
        <v>2.8224447830103898</v>
      </c>
      <c r="K962" s="19">
        <v>1.4240188740669599E-2</v>
      </c>
      <c r="L962" s="19">
        <v>6.3103180012571994E-2</v>
      </c>
      <c r="M962" s="10" t="s">
        <v>4752</v>
      </c>
    </row>
    <row r="963" spans="1:13">
      <c r="A963" s="11" t="s">
        <v>1581</v>
      </c>
      <c r="B963" s="8">
        <v>6.0720283822376402</v>
      </c>
      <c r="C963" s="8">
        <v>7.0546833772285504</v>
      </c>
      <c r="D963" s="8">
        <v>5.4455145599556003</v>
      </c>
      <c r="E963" s="8">
        <v>3.31592791498087</v>
      </c>
      <c r="F963" s="8">
        <v>1.67176663232161</v>
      </c>
      <c r="G963" s="8">
        <v>1.39641020005009</v>
      </c>
      <c r="H963" s="8">
        <v>2.6853412950084001</v>
      </c>
      <c r="I963" s="8">
        <v>1.42510546002627</v>
      </c>
      <c r="J963" s="8">
        <v>2.8180802095436901</v>
      </c>
      <c r="K963" s="19">
        <v>1.43603591274978E-2</v>
      </c>
      <c r="L963" s="19">
        <v>6.3559583794007099E-2</v>
      </c>
      <c r="M963" s="10" t="s">
        <v>4753</v>
      </c>
    </row>
    <row r="964" spans="1:13">
      <c r="A964" s="11" t="s">
        <v>1801</v>
      </c>
      <c r="B964" s="8">
        <v>2.4090743581535601</v>
      </c>
      <c r="C964" s="8">
        <v>3.26543263397848</v>
      </c>
      <c r="D964" s="8">
        <v>1.7284042389151599</v>
      </c>
      <c r="E964" s="8">
        <v>0.65779640760853797</v>
      </c>
      <c r="F964" s="8">
        <v>1.3265452244999401</v>
      </c>
      <c r="G964" s="8">
        <v>0.27701253968488798</v>
      </c>
      <c r="H964" s="8">
        <v>3.0999935172782398</v>
      </c>
      <c r="I964" s="8">
        <v>1.6322651985316701</v>
      </c>
      <c r="J964" s="8">
        <v>2.81770631820494</v>
      </c>
      <c r="K964" s="19">
        <v>1.43706997477549E-2</v>
      </c>
      <c r="L964" s="19">
        <v>6.3578678087322094E-2</v>
      </c>
      <c r="M964" s="10" t="s">
        <v>2386</v>
      </c>
    </row>
    <row r="965" spans="1:13">
      <c r="A965" s="11" t="s">
        <v>1855</v>
      </c>
      <c r="B965" s="8">
        <v>1.6469880906069401</v>
      </c>
      <c r="C965" s="8">
        <v>1.06306957209508</v>
      </c>
      <c r="D965" s="8">
        <v>1.96940177985322</v>
      </c>
      <c r="E965" s="8">
        <v>0.74951529668685202</v>
      </c>
      <c r="F965" s="8">
        <v>0.37787753399426299</v>
      </c>
      <c r="G965" s="8">
        <v>0.47345607272939999</v>
      </c>
      <c r="H965" s="8">
        <v>2.5995321275796002</v>
      </c>
      <c r="I965" s="8">
        <v>1.37825198557636</v>
      </c>
      <c r="J965" s="8">
        <v>2.8165843817450602</v>
      </c>
      <c r="K965" s="19">
        <v>1.4401772803338601E-2</v>
      </c>
      <c r="L965" s="19">
        <v>6.3602025835414105E-2</v>
      </c>
      <c r="M965" s="10" t="s">
        <v>2385</v>
      </c>
    </row>
    <row r="966" spans="1:13">
      <c r="A966" s="11" t="s">
        <v>610</v>
      </c>
      <c r="B966" s="8">
        <v>2.9909694701823399</v>
      </c>
      <c r="C966" s="8">
        <v>5.7916787369927798</v>
      </c>
      <c r="D966" s="8">
        <v>12.0706212946197</v>
      </c>
      <c r="E966" s="8">
        <v>1.02085317857349</v>
      </c>
      <c r="F966" s="8">
        <v>2.05870371636043</v>
      </c>
      <c r="G966" s="8">
        <v>0.859807467389889</v>
      </c>
      <c r="H966" s="8">
        <v>3.7505722660899199</v>
      </c>
      <c r="I966" s="8">
        <v>1.90711074026477</v>
      </c>
      <c r="J966" s="8">
        <v>2.8128258019401899</v>
      </c>
      <c r="K966" s="19">
        <v>1.45063518731598E-2</v>
      </c>
      <c r="L966" s="19">
        <v>6.3911083475414396E-2</v>
      </c>
      <c r="M966" s="10" t="s">
        <v>2395</v>
      </c>
    </row>
    <row r="967" spans="1:13">
      <c r="A967" s="11" t="s">
        <v>582</v>
      </c>
      <c r="B967" s="8">
        <v>4.4698745518911203</v>
      </c>
      <c r="C967" s="8">
        <v>2.16385336404276</v>
      </c>
      <c r="D967" s="8">
        <v>4.0086714720737504</v>
      </c>
      <c r="E967" s="8">
        <v>1.9070261706167699</v>
      </c>
      <c r="F967" s="8">
        <v>0.76916092285306703</v>
      </c>
      <c r="G967" s="8">
        <v>0.96370881322747004</v>
      </c>
      <c r="H967" s="8">
        <v>2.6535312299698699</v>
      </c>
      <c r="I967" s="8">
        <v>1.4079135282322901</v>
      </c>
      <c r="J967" s="8">
        <v>2.81145433443618</v>
      </c>
      <c r="K967" s="19">
        <v>1.4544697186357701E-2</v>
      </c>
      <c r="L967" s="19">
        <v>6.4044759328142006E-2</v>
      </c>
      <c r="M967" s="10" t="s">
        <v>4754</v>
      </c>
    </row>
    <row r="968" spans="1:13">
      <c r="A968" s="11" t="s">
        <v>1630</v>
      </c>
      <c r="B968" s="8">
        <v>1.17295195281394</v>
      </c>
      <c r="C968" s="8">
        <v>3.4069359211208501</v>
      </c>
      <c r="D968" s="8">
        <v>4.2077055870564601</v>
      </c>
      <c r="E968" s="8">
        <v>0.80068468854755304</v>
      </c>
      <c r="F968" s="8">
        <v>0.53823363259384505</v>
      </c>
      <c r="G968" s="8">
        <v>0.89916250274753395</v>
      </c>
      <c r="H968" s="8">
        <v>3.1210540546307799</v>
      </c>
      <c r="I968" s="8">
        <v>1.6420333440153501</v>
      </c>
      <c r="J968" s="8">
        <v>2.8095084315405701</v>
      </c>
      <c r="K968" s="19">
        <v>1.4599274227663101E-2</v>
      </c>
      <c r="L968" s="19">
        <v>6.4172024306492395E-2</v>
      </c>
      <c r="M968" s="10" t="s">
        <v>2395</v>
      </c>
    </row>
    <row r="969" spans="1:13">
      <c r="A969" s="11" t="s">
        <v>1606</v>
      </c>
      <c r="B969" s="8">
        <v>0.254277676955461</v>
      </c>
      <c r="C969" s="8">
        <v>0.24619017840143401</v>
      </c>
      <c r="D969" s="8">
        <v>0.91216490106218895</v>
      </c>
      <c r="E969" s="8">
        <v>0</v>
      </c>
      <c r="F969" s="8">
        <v>0</v>
      </c>
      <c r="G969" s="8">
        <v>0</v>
      </c>
      <c r="H969" s="8">
        <v>4.9189782582862298</v>
      </c>
      <c r="I969" s="8">
        <v>2.29835867841315</v>
      </c>
      <c r="J969" s="8">
        <v>2.80962117521354</v>
      </c>
      <c r="K969" s="19">
        <v>1.45961066061512E-2</v>
      </c>
      <c r="L969" s="19">
        <v>6.4172024306492395E-2</v>
      </c>
      <c r="M969" s="10" t="s">
        <v>4755</v>
      </c>
    </row>
    <row r="970" spans="1:13">
      <c r="A970" s="11" t="s">
        <v>113</v>
      </c>
      <c r="B970" s="8">
        <v>1.01200473037294</v>
      </c>
      <c r="C970" s="8">
        <v>0.326605711908729</v>
      </c>
      <c r="D970" s="8">
        <v>0.30252858666420002</v>
      </c>
      <c r="E970" s="8">
        <v>0</v>
      </c>
      <c r="F970" s="8">
        <v>0</v>
      </c>
      <c r="G970" s="8">
        <v>0</v>
      </c>
      <c r="H970" s="8">
        <v>4.64915608349959</v>
      </c>
      <c r="I970" s="8">
        <v>2.2169688614582599</v>
      </c>
      <c r="J970" s="8">
        <v>2.8091129772980499</v>
      </c>
      <c r="K970" s="19">
        <v>1.46103901616023E-2</v>
      </c>
      <c r="L970" s="19">
        <v>6.4177718540348899E-2</v>
      </c>
      <c r="M970" s="10" t="s">
        <v>4756</v>
      </c>
    </row>
    <row r="971" spans="1:13">
      <c r="A971" s="11" t="s">
        <v>1542</v>
      </c>
      <c r="B971" s="8">
        <v>1.21733902349209</v>
      </c>
      <c r="C971" s="8">
        <v>0.39287353751339898</v>
      </c>
      <c r="D971" s="8">
        <v>0.36391119845113901</v>
      </c>
      <c r="E971" s="8">
        <v>0</v>
      </c>
      <c r="F971" s="8">
        <v>0</v>
      </c>
      <c r="G971" s="8">
        <v>0</v>
      </c>
      <c r="H971" s="8">
        <v>4.64915608349959</v>
      </c>
      <c r="I971" s="8">
        <v>2.2169688614582599</v>
      </c>
      <c r="J971" s="8">
        <v>2.8091129772980499</v>
      </c>
      <c r="K971" s="19">
        <v>1.46103901616023E-2</v>
      </c>
      <c r="L971" s="19">
        <v>6.4177718540348899E-2</v>
      </c>
      <c r="M971" s="10" t="s">
        <v>4757</v>
      </c>
    </row>
    <row r="972" spans="1:13">
      <c r="A972" s="11" t="s">
        <v>1795</v>
      </c>
      <c r="B972" s="8">
        <v>1.17477472197138</v>
      </c>
      <c r="C972" s="8">
        <v>0.379136700537406</v>
      </c>
      <c r="D972" s="8">
        <v>0.35118703067312701</v>
      </c>
      <c r="E972" s="8">
        <v>0</v>
      </c>
      <c r="F972" s="8">
        <v>0</v>
      </c>
      <c r="G972" s="8">
        <v>0</v>
      </c>
      <c r="H972" s="8">
        <v>4.64915608349959</v>
      </c>
      <c r="I972" s="8">
        <v>2.2169688614582599</v>
      </c>
      <c r="J972" s="8">
        <v>2.8091129772980499</v>
      </c>
      <c r="K972" s="19">
        <v>1.46103901616023E-2</v>
      </c>
      <c r="L972" s="19">
        <v>6.4177718540348899E-2</v>
      </c>
      <c r="M972" s="10" t="s">
        <v>4758</v>
      </c>
    </row>
    <row r="973" spans="1:13">
      <c r="A973" s="11" t="s">
        <v>1845</v>
      </c>
      <c r="B973" s="8">
        <v>11.0764473785873</v>
      </c>
      <c r="C973" s="8">
        <v>10.7241523866295</v>
      </c>
      <c r="D973" s="8">
        <v>9.9335760104684603</v>
      </c>
      <c r="E973" s="8">
        <v>0</v>
      </c>
      <c r="F973" s="8">
        <v>0</v>
      </c>
      <c r="G973" s="8">
        <v>3.1841221594548599</v>
      </c>
      <c r="H973" s="8">
        <v>4.1168235037527001</v>
      </c>
      <c r="I973" s="8">
        <v>2.0415315988367699</v>
      </c>
      <c r="J973" s="8">
        <v>2.8044092589474698</v>
      </c>
      <c r="K973" s="19">
        <v>1.47432474003078E-2</v>
      </c>
      <c r="L973" s="19">
        <v>6.4520679428823099E-2</v>
      </c>
      <c r="M973" s="10" t="s">
        <v>3922</v>
      </c>
    </row>
    <row r="974" spans="1:13">
      <c r="A974" s="11" t="s">
        <v>131</v>
      </c>
      <c r="B974" s="8">
        <v>0.83027735704402605</v>
      </c>
      <c r="C974" s="8">
        <v>1.6077394846512101</v>
      </c>
      <c r="D974" s="8">
        <v>0.49640604994652898</v>
      </c>
      <c r="E974" s="8">
        <v>0.18892230707263299</v>
      </c>
      <c r="F974" s="8">
        <v>0</v>
      </c>
      <c r="G974" s="8">
        <v>0.31823736025304</v>
      </c>
      <c r="H974" s="8">
        <v>4.1467207393544001</v>
      </c>
      <c r="I974" s="8">
        <v>2.05197089230911</v>
      </c>
      <c r="J974" s="8">
        <v>2.8031299452810998</v>
      </c>
      <c r="K974" s="19">
        <v>1.4779586543492E-2</v>
      </c>
      <c r="L974" s="19">
        <v>6.4650458750233605E-2</v>
      </c>
      <c r="M974" s="10" t="s">
        <v>4759</v>
      </c>
    </row>
    <row r="975" spans="1:13">
      <c r="A975" s="11" t="s">
        <v>380</v>
      </c>
      <c r="B975" s="8">
        <v>29.740349540433499</v>
      </c>
      <c r="C975" s="8">
        <v>31.907346534700601</v>
      </c>
      <c r="D975" s="8">
        <v>25.950873213951098</v>
      </c>
      <c r="E975" s="8">
        <v>40.602929134394898</v>
      </c>
      <c r="F975" s="8">
        <v>7.1923293312400798</v>
      </c>
      <c r="G975" s="8">
        <v>7.3940699587978997</v>
      </c>
      <c r="H975" s="8">
        <v>2.33797613580241</v>
      </c>
      <c r="I975" s="8">
        <v>1.2252602040632301</v>
      </c>
      <c r="J975" s="8">
        <v>2.7877113361492101</v>
      </c>
      <c r="K975" s="19">
        <v>1.52245306019146E-2</v>
      </c>
      <c r="L975" s="19">
        <v>6.5912508931861402E-2</v>
      </c>
      <c r="M975" s="10" t="s">
        <v>4250</v>
      </c>
    </row>
    <row r="976" spans="1:13">
      <c r="A976" s="11" t="s">
        <v>1578</v>
      </c>
      <c r="B976" s="8">
        <v>3.26904879389659</v>
      </c>
      <c r="C976" s="8">
        <v>3.69258652447729</v>
      </c>
      <c r="D976" s="8">
        <v>3.9089963976329898</v>
      </c>
      <c r="E976" s="8">
        <v>2.6034515116268699</v>
      </c>
      <c r="F976" s="8">
        <v>1.12505376067049</v>
      </c>
      <c r="G976" s="8">
        <v>0.93974632381749001</v>
      </c>
      <c r="H976" s="8">
        <v>2.42706926939332</v>
      </c>
      <c r="I976" s="8">
        <v>1.27921528409026</v>
      </c>
      <c r="J976" s="8">
        <v>2.78474212970732</v>
      </c>
      <c r="K976" s="19">
        <v>1.53117115605905E-2</v>
      </c>
      <c r="L976" s="19">
        <v>6.6116560461982193E-2</v>
      </c>
      <c r="M976" s="10" t="s">
        <v>4042</v>
      </c>
    </row>
    <row r="977" spans="1:13">
      <c r="A977" s="11" t="s">
        <v>556</v>
      </c>
      <c r="B977" s="8">
        <v>4.8273788862617204</v>
      </c>
      <c r="C977" s="8">
        <v>1.8695361440292799</v>
      </c>
      <c r="D977" s="8">
        <v>5.1951460744403999</v>
      </c>
      <c r="E977" s="8">
        <v>1.31811310796653</v>
      </c>
      <c r="F977" s="8">
        <v>0.66454324943818599</v>
      </c>
      <c r="G977" s="8">
        <v>0.55508643009653802</v>
      </c>
      <c r="H977" s="8">
        <v>3.2857839929724002</v>
      </c>
      <c r="I977" s="8">
        <v>1.7162376408142701</v>
      </c>
      <c r="J977" s="8">
        <v>2.7815826283551801</v>
      </c>
      <c r="K977" s="19">
        <v>1.5405017631829099E-2</v>
      </c>
      <c r="L977" s="19">
        <v>6.6345172878668507E-2</v>
      </c>
      <c r="M977" s="10" t="s">
        <v>2766</v>
      </c>
    </row>
    <row r="978" spans="1:13">
      <c r="A978" s="11" t="s">
        <v>428</v>
      </c>
      <c r="B978" s="8">
        <v>5.7707445312105801</v>
      </c>
      <c r="C978" s="8">
        <v>6.20800169963921</v>
      </c>
      <c r="D978" s="8">
        <v>5.75035252514395</v>
      </c>
      <c r="E978" s="8">
        <v>4.3769404730186396</v>
      </c>
      <c r="F978" s="8">
        <v>2.64802729928804</v>
      </c>
      <c r="G978" s="8">
        <v>1.84322593199995</v>
      </c>
      <c r="H978" s="8">
        <v>2.1251697834608798</v>
      </c>
      <c r="I978" s="8">
        <v>1.08757810523726</v>
      </c>
      <c r="J978" s="8">
        <v>2.77728065134679</v>
      </c>
      <c r="K978" s="19">
        <v>1.55329601450741E-2</v>
      </c>
      <c r="L978" s="19">
        <v>6.6732996225291205E-2</v>
      </c>
      <c r="M978" s="10" t="s">
        <v>2381</v>
      </c>
    </row>
    <row r="979" spans="1:13">
      <c r="A979" s="11" t="s">
        <v>1569</v>
      </c>
      <c r="B979" s="8">
        <v>4.45998544890021</v>
      </c>
      <c r="C979" s="8">
        <v>8.6362643113564896</v>
      </c>
      <c r="D979" s="8">
        <v>7.9996054597577801</v>
      </c>
      <c r="E979" s="8">
        <v>0</v>
      </c>
      <c r="F979" s="8">
        <v>4.60475543637257</v>
      </c>
      <c r="G979" s="8">
        <v>1.9231534281663201</v>
      </c>
      <c r="H979" s="8">
        <v>4.0237497177656403</v>
      </c>
      <c r="I979" s="8">
        <v>2.0085405705092598</v>
      </c>
      <c r="J979" s="8">
        <v>2.7725904875110698</v>
      </c>
      <c r="K979" s="19">
        <v>1.56736345874086E-2</v>
      </c>
      <c r="L979" s="19">
        <v>6.7138487558573198E-2</v>
      </c>
      <c r="M979" s="10" t="s">
        <v>3999</v>
      </c>
    </row>
    <row r="980" spans="1:13">
      <c r="A980" s="11" t="s">
        <v>1740</v>
      </c>
      <c r="B980" s="8">
        <v>27.354088386429101</v>
      </c>
      <c r="C980" s="8">
        <v>24.6783383354325</v>
      </c>
      <c r="D980" s="8">
        <v>28.434452877005</v>
      </c>
      <c r="E980" s="8">
        <v>3.2535497479947</v>
      </c>
      <c r="F980" s="8">
        <v>19.826451107210499</v>
      </c>
      <c r="G980" s="8">
        <v>20.135121171980401</v>
      </c>
      <c r="H980" s="8">
        <v>2.3390759783925699</v>
      </c>
      <c r="I980" s="8">
        <v>1.22593872439658</v>
      </c>
      <c r="J980" s="8">
        <v>2.7723120625337998</v>
      </c>
      <c r="K980" s="19">
        <v>1.5682024681896799E-2</v>
      </c>
      <c r="L980" s="19">
        <v>6.7162758477826698E-2</v>
      </c>
      <c r="M980" s="10" t="s">
        <v>2375</v>
      </c>
    </row>
    <row r="981" spans="1:13">
      <c r="A981" s="11" t="s">
        <v>1680</v>
      </c>
      <c r="B981" s="8">
        <v>1.3297581945269801</v>
      </c>
      <c r="C981" s="8">
        <v>0.85830946981819101</v>
      </c>
      <c r="D981" s="8">
        <v>2.3851066410359598</v>
      </c>
      <c r="E981" s="8">
        <v>0.60514955352553201</v>
      </c>
      <c r="F981" s="8">
        <v>0.30509373457056599</v>
      </c>
      <c r="G981" s="8">
        <v>0</v>
      </c>
      <c r="H981" s="8">
        <v>3.9194560826177498</v>
      </c>
      <c r="I981" s="8">
        <v>1.97065346011706</v>
      </c>
      <c r="J981" s="8">
        <v>2.76464467804528</v>
      </c>
      <c r="K981" s="19">
        <v>1.59148120256241E-2</v>
      </c>
      <c r="L981" s="19">
        <v>6.7900260478246599E-2</v>
      </c>
      <c r="M981" s="10" t="s">
        <v>2408</v>
      </c>
    </row>
    <row r="982" spans="1:13">
      <c r="A982" s="11" t="s">
        <v>1446</v>
      </c>
      <c r="B982" s="8">
        <v>1.14888682916198</v>
      </c>
      <c r="C982" s="8">
        <v>1.85390932215669</v>
      </c>
      <c r="D982" s="8">
        <v>1.03034432023476</v>
      </c>
      <c r="E982" s="8">
        <v>0.78425726712598398</v>
      </c>
      <c r="F982" s="8">
        <v>0.26359542264949298</v>
      </c>
      <c r="G982" s="8">
        <v>0</v>
      </c>
      <c r="H982" s="8">
        <v>3.8472922039680499</v>
      </c>
      <c r="I982" s="8">
        <v>1.94384340728109</v>
      </c>
      <c r="J982" s="8">
        <v>2.76206828645745</v>
      </c>
      <c r="K982" s="19">
        <v>1.5993790504911998E-2</v>
      </c>
      <c r="L982" s="19">
        <v>6.8107581811590906E-2</v>
      </c>
      <c r="M982" s="10" t="s">
        <v>2399</v>
      </c>
    </row>
    <row r="983" spans="1:13">
      <c r="A983" s="11" t="s">
        <v>1682</v>
      </c>
      <c r="B983" s="8">
        <v>4.2928309687029298</v>
      </c>
      <c r="C983" s="8">
        <v>4.15629415325078</v>
      </c>
      <c r="D983" s="8">
        <v>4.6198743626199104</v>
      </c>
      <c r="E983" s="8">
        <v>0.58607754885735097</v>
      </c>
      <c r="F983" s="8">
        <v>2.36382675439001</v>
      </c>
      <c r="G983" s="8">
        <v>1.4808609020974099</v>
      </c>
      <c r="H983" s="8">
        <v>2.8135518770487802</v>
      </c>
      <c r="I983" s="8">
        <v>1.49239256445146</v>
      </c>
      <c r="J983" s="8">
        <v>2.75354048849313</v>
      </c>
      <c r="K983" s="19">
        <v>1.62579554511166E-2</v>
      </c>
      <c r="L983" s="19">
        <v>6.8887463413426706E-2</v>
      </c>
      <c r="M983" s="10" t="s">
        <v>2573</v>
      </c>
    </row>
    <row r="984" spans="1:13">
      <c r="A984" s="11" t="s">
        <v>426</v>
      </c>
      <c r="B984" s="8">
        <v>2.3075932038723601</v>
      </c>
      <c r="C984" s="8">
        <v>0.89367936555245697</v>
      </c>
      <c r="D984" s="8">
        <v>1.24169700130856</v>
      </c>
      <c r="E984" s="8">
        <v>0.63008703512685904</v>
      </c>
      <c r="F984" s="8">
        <v>0</v>
      </c>
      <c r="G984" s="8">
        <v>0.26534351328790501</v>
      </c>
      <c r="H984" s="8">
        <v>3.8342676706125101</v>
      </c>
      <c r="I984" s="8">
        <v>1.9389510552078799</v>
      </c>
      <c r="J984" s="8">
        <v>2.7486522251132799</v>
      </c>
      <c r="K984" s="19">
        <v>1.64113001254329E-2</v>
      </c>
      <c r="L984" s="19">
        <v>6.9378886494823003E-2</v>
      </c>
      <c r="M984" s="10" t="s">
        <v>2504</v>
      </c>
    </row>
    <row r="985" spans="1:13">
      <c r="A985" s="11" t="s">
        <v>1553</v>
      </c>
      <c r="B985" s="8">
        <v>0.40211039020669498</v>
      </c>
      <c r="C985" s="8">
        <v>0.38932095765290597</v>
      </c>
      <c r="D985" s="8">
        <v>0.24041367472144401</v>
      </c>
      <c r="E985" s="8">
        <v>0</v>
      </c>
      <c r="F985" s="8">
        <v>9.2258397927322697E-2</v>
      </c>
      <c r="G985" s="8">
        <v>7.7062530986806599E-2</v>
      </c>
      <c r="H985" s="8">
        <v>3.6854555403357101</v>
      </c>
      <c r="I985" s="8">
        <v>1.8818429545074999</v>
      </c>
      <c r="J985" s="8">
        <v>2.7478571157937499</v>
      </c>
      <c r="K985" s="19">
        <v>1.6436376190842001E-2</v>
      </c>
      <c r="L985" s="19">
        <v>6.94329978811737E-2</v>
      </c>
      <c r="M985" s="10" t="s">
        <v>4760</v>
      </c>
    </row>
    <row r="986" spans="1:13">
      <c r="A986" s="11" t="s">
        <v>1809</v>
      </c>
      <c r="B986" s="8">
        <v>0.20907627285862801</v>
      </c>
      <c r="C986" s="8">
        <v>0.101213219994118</v>
      </c>
      <c r="D986" s="8">
        <v>0.37500743287808702</v>
      </c>
      <c r="E986" s="8">
        <v>0</v>
      </c>
      <c r="F986" s="8">
        <v>0</v>
      </c>
      <c r="G986" s="8">
        <v>6.0102699960670497E-2</v>
      </c>
      <c r="H986" s="8">
        <v>4.3424311334508499</v>
      </c>
      <c r="I986" s="8">
        <v>2.1185029694384299</v>
      </c>
      <c r="J986" s="8">
        <v>2.7474983408461702</v>
      </c>
      <c r="K986" s="19">
        <v>1.64477034685135E-2</v>
      </c>
      <c r="L986" s="19">
        <v>6.9444836843961397E-2</v>
      </c>
      <c r="M986" s="10" t="s">
        <v>4761</v>
      </c>
    </row>
    <row r="987" spans="1:13">
      <c r="A987" s="11" t="s">
        <v>1815</v>
      </c>
      <c r="B987" s="8">
        <v>0.44383827012393101</v>
      </c>
      <c r="C987" s="8">
        <v>0.64458247502198396</v>
      </c>
      <c r="D987" s="8">
        <v>0.597064344090244</v>
      </c>
      <c r="E987" s="8">
        <v>0</v>
      </c>
      <c r="F987" s="8">
        <v>0.152748382301512</v>
      </c>
      <c r="G987" s="8">
        <v>0.12758921907106699</v>
      </c>
      <c r="H987" s="8">
        <v>3.6788386556004702</v>
      </c>
      <c r="I987" s="8">
        <v>1.8792504048052201</v>
      </c>
      <c r="J987" s="8">
        <v>2.74573180582891</v>
      </c>
      <c r="K987" s="19">
        <v>1.6503588200107399E-2</v>
      </c>
      <c r="L987" s="19">
        <v>6.9617189163703699E-2</v>
      </c>
      <c r="M987" s="10" t="s">
        <v>4762</v>
      </c>
    </row>
    <row r="988" spans="1:13">
      <c r="A988" s="11" t="s">
        <v>393</v>
      </c>
      <c r="B988" s="8">
        <v>4.0272243037443696</v>
      </c>
      <c r="C988" s="8">
        <v>2.78509665292033</v>
      </c>
      <c r="D988" s="8">
        <v>3.09573772928983</v>
      </c>
      <c r="E988" s="8">
        <v>1.1781764423947401</v>
      </c>
      <c r="F988" s="8">
        <v>1.9799747500384299</v>
      </c>
      <c r="G988" s="8">
        <v>0.66154136189587398</v>
      </c>
      <c r="H988" s="8">
        <v>2.5746165294507199</v>
      </c>
      <c r="I988" s="8">
        <v>1.36435756928319</v>
      </c>
      <c r="J988" s="8">
        <v>2.7334459780619902</v>
      </c>
      <c r="K988" s="19">
        <v>1.6897425172216901E-2</v>
      </c>
      <c r="L988" s="19">
        <v>7.0709931270566906E-2</v>
      </c>
      <c r="M988" s="10" t="s">
        <v>2772</v>
      </c>
    </row>
    <row r="989" spans="1:13">
      <c r="A989" s="11" t="s">
        <v>1811</v>
      </c>
      <c r="B989" s="8">
        <v>0.43767117301408898</v>
      </c>
      <c r="C989" s="8">
        <v>0.42375070220724398</v>
      </c>
      <c r="D989" s="8">
        <v>0.392512121994194</v>
      </c>
      <c r="E989" s="8">
        <v>0</v>
      </c>
      <c r="F989" s="8">
        <v>0.150625955799711</v>
      </c>
      <c r="G989" s="8">
        <v>0</v>
      </c>
      <c r="H989" s="8">
        <v>4.0030501558942504</v>
      </c>
      <c r="I989" s="8">
        <v>2.0010996919699102</v>
      </c>
      <c r="J989" s="8">
        <v>2.7305659983733701</v>
      </c>
      <c r="K989" s="19">
        <v>1.6991068049977399E-2</v>
      </c>
      <c r="L989" s="19">
        <v>7.0992292813555097E-2</v>
      </c>
      <c r="M989" s="10" t="s">
        <v>4763</v>
      </c>
    </row>
    <row r="990" spans="1:13">
      <c r="A990" s="11" t="s">
        <v>1538</v>
      </c>
      <c r="B990" s="8">
        <v>4.71007809089462</v>
      </c>
      <c r="C990" s="8">
        <v>4.5602704073985203</v>
      </c>
      <c r="D990" s="8">
        <v>5.4309738001159298</v>
      </c>
      <c r="E990" s="8">
        <v>1.3779473478475199</v>
      </c>
      <c r="F990" s="8">
        <v>2.3156981055189099</v>
      </c>
      <c r="G990" s="8">
        <v>2.70799174308778</v>
      </c>
      <c r="H990" s="8">
        <v>2.2409060423293798</v>
      </c>
      <c r="I990" s="8">
        <v>1.1640821601793401</v>
      </c>
      <c r="J990" s="8">
        <v>2.7269978636799199</v>
      </c>
      <c r="K990" s="19">
        <v>1.7107790334188099E-2</v>
      </c>
      <c r="L990" s="19">
        <v>7.1299810425919805E-2</v>
      </c>
      <c r="M990" s="10" t="s">
        <v>2395</v>
      </c>
    </row>
    <row r="991" spans="1:13">
      <c r="A991" s="11" t="s">
        <v>405</v>
      </c>
      <c r="B991" s="8">
        <v>3.2022085163413498</v>
      </c>
      <c r="C991" s="8">
        <v>1.43093528912505</v>
      </c>
      <c r="D991" s="8">
        <v>1.76726376725832</v>
      </c>
      <c r="E991" s="8">
        <v>1.1770247547677699</v>
      </c>
      <c r="F991" s="8">
        <v>0.84773112464988598</v>
      </c>
      <c r="G991" s="8">
        <v>0.56648116619822597</v>
      </c>
      <c r="H991" s="8">
        <v>2.3120500670901798</v>
      </c>
      <c r="I991" s="8">
        <v>1.2091726395170701</v>
      </c>
      <c r="J991" s="8">
        <v>2.7129073778439299</v>
      </c>
      <c r="K991" s="19">
        <v>1.7576430286363201E-2</v>
      </c>
      <c r="L991" s="19">
        <v>7.2639032038312304E-2</v>
      </c>
      <c r="M991" s="10" t="s">
        <v>2399</v>
      </c>
    </row>
    <row r="992" spans="1:13">
      <c r="A992" s="11" t="s">
        <v>1632</v>
      </c>
      <c r="B992" s="8">
        <v>1.77457167509058</v>
      </c>
      <c r="C992" s="8">
        <v>1.71813004785789</v>
      </c>
      <c r="D992" s="8">
        <v>1.9893385056175801</v>
      </c>
      <c r="E992" s="8">
        <v>1.2113645111946001</v>
      </c>
      <c r="F992" s="8">
        <v>0</v>
      </c>
      <c r="G992" s="8">
        <v>0.510132247377452</v>
      </c>
      <c r="H992" s="8">
        <v>3.6208348329847202</v>
      </c>
      <c r="I992" s="8">
        <v>1.8563223687310799</v>
      </c>
      <c r="J992" s="8">
        <v>2.7120565647344601</v>
      </c>
      <c r="K992" s="19">
        <v>1.7605125787965699E-2</v>
      </c>
      <c r="L992" s="19">
        <v>7.2708874611068897E-2</v>
      </c>
      <c r="M992" s="10" t="s">
        <v>4764</v>
      </c>
    </row>
    <row r="993" spans="1:13">
      <c r="A993" s="11" t="s">
        <v>348</v>
      </c>
      <c r="B993" s="8">
        <v>1.7431158001754401</v>
      </c>
      <c r="C993" s="8">
        <v>2.1095933142742802</v>
      </c>
      <c r="D993" s="8">
        <v>3.32192868313764</v>
      </c>
      <c r="E993" s="8">
        <v>1.18989198851454</v>
      </c>
      <c r="F993" s="8">
        <v>1.34977267006511</v>
      </c>
      <c r="G993" s="8">
        <v>1.0021793913027</v>
      </c>
      <c r="H993" s="8">
        <v>2.00626737883699</v>
      </c>
      <c r="I993" s="8">
        <v>1.0045138893082599</v>
      </c>
      <c r="J993" s="8">
        <v>2.7071041422528599</v>
      </c>
      <c r="K993" s="19">
        <v>1.7773067379623801E-2</v>
      </c>
      <c r="L993" s="19">
        <v>7.3242979995321006E-2</v>
      </c>
      <c r="M993" s="10" t="s">
        <v>4670</v>
      </c>
    </row>
    <row r="994" spans="1:13">
      <c r="A994" s="11" t="s">
        <v>1471</v>
      </c>
      <c r="B994" s="8">
        <v>2.0025630028836701</v>
      </c>
      <c r="C994" s="8">
        <v>1.72343994204553</v>
      </c>
      <c r="D994" s="8">
        <v>0.99774328581967897</v>
      </c>
      <c r="E994" s="8">
        <v>0.75944265160985702</v>
      </c>
      <c r="F994" s="8">
        <v>0.61261205511122896</v>
      </c>
      <c r="G994" s="8">
        <v>0.38378161127204302</v>
      </c>
      <c r="H994" s="8">
        <v>2.41915807752564</v>
      </c>
      <c r="I994" s="8">
        <v>1.27450504389867</v>
      </c>
      <c r="J994" s="8">
        <v>2.7056037455270201</v>
      </c>
      <c r="K994" s="19">
        <v>1.78242553753882E-2</v>
      </c>
      <c r="L994" s="19">
        <v>7.3369355243073295E-2</v>
      </c>
      <c r="M994" s="10" t="s">
        <v>2399</v>
      </c>
    </row>
    <row r="995" spans="1:13">
      <c r="A995" s="11" t="s">
        <v>1419</v>
      </c>
      <c r="B995" s="8">
        <v>11.630269747516699</v>
      </c>
      <c r="C995" s="8">
        <v>11.260360005960999</v>
      </c>
      <c r="D995" s="8">
        <v>3.4767516036639599</v>
      </c>
      <c r="E995" s="8">
        <v>0</v>
      </c>
      <c r="F995" s="8">
        <v>0</v>
      </c>
      <c r="G995" s="8">
        <v>2.2288855116184001</v>
      </c>
      <c r="H995" s="8">
        <v>4.3589215230049998</v>
      </c>
      <c r="I995" s="8">
        <v>2.12397122998448</v>
      </c>
      <c r="J995" s="8">
        <v>2.7047684408167099</v>
      </c>
      <c r="K995" s="19">
        <v>1.7852815229850699E-2</v>
      </c>
      <c r="L995" s="19">
        <v>7.3461116873698204E-2</v>
      </c>
      <c r="M995" s="10" t="s">
        <v>2386</v>
      </c>
    </row>
    <row r="996" spans="1:13">
      <c r="A996" s="11" t="s">
        <v>1858</v>
      </c>
      <c r="B996" s="8">
        <v>1.0820791319929699</v>
      </c>
      <c r="C996" s="8">
        <v>1.3095784583779999</v>
      </c>
      <c r="D996" s="8">
        <v>1.2130373281704601</v>
      </c>
      <c r="E996" s="8">
        <v>0.36932637807757901</v>
      </c>
      <c r="F996" s="8">
        <v>0.37240104799434598</v>
      </c>
      <c r="G996" s="8">
        <v>0.46659439051592999</v>
      </c>
      <c r="H996" s="8">
        <v>2.5545176562123202</v>
      </c>
      <c r="I996" s="8">
        <v>1.3530509073335899</v>
      </c>
      <c r="J996" s="8">
        <v>2.6923009472320798</v>
      </c>
      <c r="K996" s="19">
        <v>1.8284436587747002E-2</v>
      </c>
      <c r="L996" s="19">
        <v>7.4602195682192701E-2</v>
      </c>
      <c r="M996" s="10" t="s">
        <v>2597</v>
      </c>
    </row>
    <row r="997" spans="1:13">
      <c r="A997" s="11" t="s">
        <v>638</v>
      </c>
      <c r="B997" s="8">
        <v>1.10973529099719</v>
      </c>
      <c r="C997" s="8">
        <v>0.92094797154760899</v>
      </c>
      <c r="D997" s="8">
        <v>0.42652819296286398</v>
      </c>
      <c r="E997" s="8">
        <v>0.108218786152647</v>
      </c>
      <c r="F997" s="8">
        <v>0.43647886279551201</v>
      </c>
      <c r="G997" s="8">
        <v>0.18229324725410001</v>
      </c>
      <c r="H997" s="8">
        <v>3.0972682155311899</v>
      </c>
      <c r="I997" s="8">
        <v>1.63099632213485</v>
      </c>
      <c r="J997" s="8">
        <v>2.6923114754106998</v>
      </c>
      <c r="K997" s="19">
        <v>1.8284067844412E-2</v>
      </c>
      <c r="L997" s="19">
        <v>7.4602195682192701E-2</v>
      </c>
      <c r="M997" s="10" t="s">
        <v>2786</v>
      </c>
    </row>
    <row r="998" spans="1:13">
      <c r="A998" s="11" t="s">
        <v>1696</v>
      </c>
      <c r="B998" s="8">
        <v>0.689751399259658</v>
      </c>
      <c r="C998" s="8">
        <v>0.44520888101427097</v>
      </c>
      <c r="D998" s="8">
        <v>0.412388420142623</v>
      </c>
      <c r="E998" s="8">
        <v>0.31389372370370899</v>
      </c>
      <c r="F998" s="8">
        <v>0</v>
      </c>
      <c r="G998" s="8">
        <v>0</v>
      </c>
      <c r="H998" s="8">
        <v>4.0497741038205799</v>
      </c>
      <c r="I998" s="8">
        <v>2.0178414367906101</v>
      </c>
      <c r="J998" s="8">
        <v>2.6912201565009002</v>
      </c>
      <c r="K998" s="19">
        <v>1.8322329277509399E-2</v>
      </c>
      <c r="L998" s="19">
        <v>7.4682146589070394E-2</v>
      </c>
      <c r="M998" s="10" t="s">
        <v>4765</v>
      </c>
    </row>
    <row r="999" spans="1:13">
      <c r="A999" s="11" t="s">
        <v>1808</v>
      </c>
      <c r="B999" s="8">
        <v>7.0257205723846301</v>
      </c>
      <c r="C999" s="8">
        <v>5.4418096683082702</v>
      </c>
      <c r="D999" s="8">
        <v>6.3008044861939796</v>
      </c>
      <c r="E999" s="8">
        <v>6.0748354111580296</v>
      </c>
      <c r="F999" s="8">
        <v>2.5791195257006199</v>
      </c>
      <c r="G999" s="8">
        <v>1.8850239921679799</v>
      </c>
      <c r="H999" s="8">
        <v>2.0183862139271902</v>
      </c>
      <c r="I999" s="8">
        <v>1.01320225749959</v>
      </c>
      <c r="J999" s="8">
        <v>2.6873254978200198</v>
      </c>
      <c r="K999" s="19">
        <v>1.84595130016432E-2</v>
      </c>
      <c r="L999" s="19">
        <v>7.5030951626857106E-2</v>
      </c>
      <c r="M999" s="10" t="s">
        <v>4723</v>
      </c>
    </row>
    <row r="1000" spans="1:13">
      <c r="A1000" s="11" t="s">
        <v>1906</v>
      </c>
      <c r="B1000" s="8">
        <v>14.335384340642801</v>
      </c>
      <c r="C1000" s="8">
        <v>6.0722533958070999</v>
      </c>
      <c r="D1000" s="8">
        <v>7.6334012987110897</v>
      </c>
      <c r="E1000" s="8">
        <v>8.2566605083023692</v>
      </c>
      <c r="F1000" s="8">
        <v>2.7751326096538702</v>
      </c>
      <c r="G1000" s="8">
        <v>3.0907212427775201</v>
      </c>
      <c r="H1000" s="8">
        <v>2.1047570697561899</v>
      </c>
      <c r="I1000" s="8">
        <v>1.0736537275990099</v>
      </c>
      <c r="J1000" s="8">
        <v>2.6829167971234802</v>
      </c>
      <c r="K1000" s="19">
        <v>1.86160119769039E-2</v>
      </c>
      <c r="L1000" s="19">
        <v>7.5517668855304698E-2</v>
      </c>
      <c r="M1000" s="10" t="s">
        <v>2451</v>
      </c>
    </row>
    <row r="1001" spans="1:13">
      <c r="A1001" s="11" t="s">
        <v>690</v>
      </c>
      <c r="B1001" s="8">
        <v>0.60212467828640803</v>
      </c>
      <c r="C1001" s="8">
        <v>0.77729818174693999</v>
      </c>
      <c r="D1001" s="8">
        <v>0.35999817481188001</v>
      </c>
      <c r="E1001" s="8">
        <v>0.13700817251264999</v>
      </c>
      <c r="F1001" s="8">
        <v>0</v>
      </c>
      <c r="G1001" s="8">
        <v>0.23078862326594399</v>
      </c>
      <c r="H1001" s="8">
        <v>3.68683357455448</v>
      </c>
      <c r="I1001" s="8">
        <v>1.8823822939516699</v>
      </c>
      <c r="J1001" s="8">
        <v>2.6820334925622702</v>
      </c>
      <c r="K1001" s="19">
        <v>1.86475225016993E-2</v>
      </c>
      <c r="L1001" s="19">
        <v>7.5620610987154196E-2</v>
      </c>
      <c r="M1001" s="10" t="s">
        <v>2386</v>
      </c>
    </row>
    <row r="1002" spans="1:13">
      <c r="A1002" s="11" t="s">
        <v>1624</v>
      </c>
      <c r="B1002" s="8">
        <v>0.48343247551628199</v>
      </c>
      <c r="C1002" s="8">
        <v>1.17014132755789</v>
      </c>
      <c r="D1002" s="8">
        <v>1.0838793968256999</v>
      </c>
      <c r="E1002" s="8">
        <v>0</v>
      </c>
      <c r="F1002" s="8">
        <v>0.332749713387754</v>
      </c>
      <c r="G1002" s="8">
        <v>0.277942557803734</v>
      </c>
      <c r="H1002" s="8">
        <v>3.78488714304767</v>
      </c>
      <c r="I1002" s="8">
        <v>1.9202502828813199</v>
      </c>
      <c r="J1002" s="8">
        <v>2.6798010106297498</v>
      </c>
      <c r="K1002" s="19">
        <v>1.8727394807287599E-2</v>
      </c>
      <c r="L1002" s="19">
        <v>7.58322625009826E-2</v>
      </c>
      <c r="M1002" s="10" t="s">
        <v>4766</v>
      </c>
    </row>
    <row r="1003" spans="1:13">
      <c r="A1003" s="11" t="s">
        <v>1837</v>
      </c>
      <c r="B1003" s="8">
        <v>0.74885342604119398</v>
      </c>
      <c r="C1003" s="8">
        <v>0.72503556254330104</v>
      </c>
      <c r="D1003" s="8">
        <v>1.79089730946534</v>
      </c>
      <c r="E1003" s="8">
        <v>0.34079001602700898</v>
      </c>
      <c r="F1003" s="8">
        <v>0</v>
      </c>
      <c r="G1003" s="8">
        <v>0.43054252081782002</v>
      </c>
      <c r="H1003" s="8">
        <v>3.7872218291119601</v>
      </c>
      <c r="I1003" s="8">
        <v>1.92113992673777</v>
      </c>
      <c r="J1003" s="8">
        <v>2.6732333433645201</v>
      </c>
      <c r="K1003" s="19">
        <v>1.89643069280176E-2</v>
      </c>
      <c r="L1003" s="19">
        <v>7.6515128721518805E-2</v>
      </c>
      <c r="M1003" s="10" t="s">
        <v>2428</v>
      </c>
    </row>
    <row r="1004" spans="1:13">
      <c r="A1004" s="11" t="s">
        <v>1441</v>
      </c>
      <c r="B1004" s="8">
        <v>0.52279912419680896</v>
      </c>
      <c r="C1004" s="8">
        <v>0.25308554646869402</v>
      </c>
      <c r="D1004" s="8">
        <v>0.234428272031284</v>
      </c>
      <c r="E1004" s="8">
        <v>0</v>
      </c>
      <c r="F1004" s="8">
        <v>0</v>
      </c>
      <c r="G1004" s="8">
        <v>0</v>
      </c>
      <c r="H1004" s="8">
        <v>4.11035862152481</v>
      </c>
      <c r="I1004" s="8">
        <v>2.0392642719907599</v>
      </c>
      <c r="J1004" s="8">
        <v>2.6609252621990298</v>
      </c>
      <c r="K1004" s="19">
        <v>1.94161785072214E-2</v>
      </c>
      <c r="L1004" s="19">
        <v>7.77358480717079E-2</v>
      </c>
      <c r="M1004" s="10" t="s">
        <v>2395</v>
      </c>
    </row>
    <row r="1005" spans="1:13">
      <c r="A1005" s="11" t="s">
        <v>375</v>
      </c>
      <c r="B1005" s="8">
        <v>0.67967411426260804</v>
      </c>
      <c r="C1005" s="8">
        <v>0.32902827619126201</v>
      </c>
      <c r="D1005" s="8">
        <v>0.30477256134613301</v>
      </c>
      <c r="E1005" s="8">
        <v>0</v>
      </c>
      <c r="F1005" s="8">
        <v>0</v>
      </c>
      <c r="G1005" s="8">
        <v>0</v>
      </c>
      <c r="H1005" s="8">
        <v>4.11035862152481</v>
      </c>
      <c r="I1005" s="8">
        <v>2.0392642719907599</v>
      </c>
      <c r="J1005" s="8">
        <v>2.6609252621990298</v>
      </c>
      <c r="K1005" s="19">
        <v>1.94161785072214E-2</v>
      </c>
      <c r="L1005" s="19">
        <v>7.77358480717079E-2</v>
      </c>
      <c r="M1005" s="10" t="s">
        <v>2386</v>
      </c>
    </row>
    <row r="1006" spans="1:13">
      <c r="A1006" s="11" t="s">
        <v>1702</v>
      </c>
      <c r="B1006" s="8">
        <v>1.3297581945269801</v>
      </c>
      <c r="C1006" s="8">
        <v>0.64373210236364298</v>
      </c>
      <c r="D1006" s="8">
        <v>0.59627666025898995</v>
      </c>
      <c r="E1006" s="8">
        <v>0</v>
      </c>
      <c r="F1006" s="8">
        <v>0</v>
      </c>
      <c r="G1006" s="8">
        <v>0</v>
      </c>
      <c r="H1006" s="8">
        <v>4.11035862152481</v>
      </c>
      <c r="I1006" s="8">
        <v>2.0392642719907599</v>
      </c>
      <c r="J1006" s="8">
        <v>2.6609252621990298</v>
      </c>
      <c r="K1006" s="19">
        <v>1.94161785072214E-2</v>
      </c>
      <c r="L1006" s="19">
        <v>7.77358480717079E-2</v>
      </c>
      <c r="M1006" s="10" t="s">
        <v>2381</v>
      </c>
    </row>
    <row r="1007" spans="1:13">
      <c r="A1007" s="11" t="s">
        <v>1768</v>
      </c>
      <c r="B1007" s="8">
        <v>0.71996907960817702</v>
      </c>
      <c r="C1007" s="8">
        <v>0.34853495256545802</v>
      </c>
      <c r="D1007" s="8">
        <v>0.322841220340225</v>
      </c>
      <c r="E1007" s="8">
        <v>0</v>
      </c>
      <c r="F1007" s="8">
        <v>0</v>
      </c>
      <c r="G1007" s="8">
        <v>0</v>
      </c>
      <c r="H1007" s="8">
        <v>4.11035862152481</v>
      </c>
      <c r="I1007" s="8">
        <v>2.0392642719907599</v>
      </c>
      <c r="J1007" s="8">
        <v>2.6609252621990298</v>
      </c>
      <c r="K1007" s="19">
        <v>1.94161785072214E-2</v>
      </c>
      <c r="L1007" s="19">
        <v>7.77358480717079E-2</v>
      </c>
      <c r="M1007" s="10" t="s">
        <v>4767</v>
      </c>
    </row>
    <row r="1008" spans="1:13">
      <c r="A1008" s="11" t="s">
        <v>1798</v>
      </c>
      <c r="B1008" s="8">
        <v>1.07918277457328</v>
      </c>
      <c r="C1008" s="8">
        <v>0.52242926508741105</v>
      </c>
      <c r="D1008" s="8">
        <v>0.48391617609883802</v>
      </c>
      <c r="E1008" s="8">
        <v>0</v>
      </c>
      <c r="F1008" s="8">
        <v>0</v>
      </c>
      <c r="G1008" s="8">
        <v>0</v>
      </c>
      <c r="H1008" s="8">
        <v>4.11035862152481</v>
      </c>
      <c r="I1008" s="8">
        <v>2.0392642719907599</v>
      </c>
      <c r="J1008" s="8">
        <v>2.6609252621990298</v>
      </c>
      <c r="K1008" s="19">
        <v>1.94161785072214E-2</v>
      </c>
      <c r="L1008" s="19">
        <v>7.77358480717079E-2</v>
      </c>
      <c r="M1008" s="10" t="s">
        <v>2386</v>
      </c>
    </row>
    <row r="1009" spans="1:13">
      <c r="A1009" s="11" t="s">
        <v>688</v>
      </c>
      <c r="B1009" s="8">
        <v>2.08686689741501</v>
      </c>
      <c r="C1009" s="8">
        <v>1.0102462393201701</v>
      </c>
      <c r="D1009" s="8">
        <v>0.93577165316007205</v>
      </c>
      <c r="E1009" s="8">
        <v>0</v>
      </c>
      <c r="F1009" s="8">
        <v>0</v>
      </c>
      <c r="G1009" s="8">
        <v>0</v>
      </c>
      <c r="H1009" s="8">
        <v>4.11035862152481</v>
      </c>
      <c r="I1009" s="8">
        <v>2.0392642719907599</v>
      </c>
      <c r="J1009" s="8">
        <v>2.6609252621990298</v>
      </c>
      <c r="K1009" s="19">
        <v>1.94161785072214E-2</v>
      </c>
      <c r="L1009" s="19">
        <v>7.77358480717079E-2</v>
      </c>
      <c r="M1009" s="10" t="s">
        <v>2780</v>
      </c>
    </row>
    <row r="1010" spans="1:13">
      <c r="A1010" s="11" t="s">
        <v>1919</v>
      </c>
      <c r="B1010" s="8">
        <v>0.77119870807302804</v>
      </c>
      <c r="C1010" s="8">
        <v>0.37333506778243403</v>
      </c>
      <c r="D1010" s="8">
        <v>0.34581308988241399</v>
      </c>
      <c r="E1010" s="8">
        <v>0</v>
      </c>
      <c r="F1010" s="8">
        <v>0</v>
      </c>
      <c r="G1010" s="8">
        <v>0</v>
      </c>
      <c r="H1010" s="8">
        <v>4.11035862152481</v>
      </c>
      <c r="I1010" s="8">
        <v>2.0392642719907599</v>
      </c>
      <c r="J1010" s="8">
        <v>2.6609252621990298</v>
      </c>
      <c r="K1010" s="19">
        <v>1.94161785072214E-2</v>
      </c>
      <c r="L1010" s="19">
        <v>7.77358480717079E-2</v>
      </c>
      <c r="M1010" s="10" t="s">
        <v>2395</v>
      </c>
    </row>
    <row r="1011" spans="1:13">
      <c r="A1011" s="11" t="s">
        <v>1504</v>
      </c>
      <c r="B1011" s="8">
        <v>1.34394228193526</v>
      </c>
      <c r="C1011" s="8">
        <v>0.65059857812218902</v>
      </c>
      <c r="D1011" s="8">
        <v>0.60263694463508599</v>
      </c>
      <c r="E1011" s="8">
        <v>0.22935168078617699</v>
      </c>
      <c r="F1011" s="8">
        <v>0.231261050804489</v>
      </c>
      <c r="G1011" s="8">
        <v>0</v>
      </c>
      <c r="H1011" s="8">
        <v>3.6512633639872698</v>
      </c>
      <c r="I1011" s="8">
        <v>1.86839573347154</v>
      </c>
      <c r="J1011" s="8">
        <v>2.6549005204138201</v>
      </c>
      <c r="K1011" s="19">
        <v>1.9641172491542E-2</v>
      </c>
      <c r="L1011" s="19">
        <v>7.8437439091587402E-2</v>
      </c>
      <c r="M1011" s="10" t="s">
        <v>4768</v>
      </c>
    </row>
    <row r="1012" spans="1:13">
      <c r="A1012" s="11" t="s">
        <v>1462</v>
      </c>
      <c r="B1012" s="8">
        <v>4.0125665264786896</v>
      </c>
      <c r="C1012" s="8">
        <v>3.1079549910295601</v>
      </c>
      <c r="D1012" s="8">
        <v>5.0379680881117901</v>
      </c>
      <c r="E1012" s="8">
        <v>0</v>
      </c>
      <c r="F1012" s="8">
        <v>1.6571253640449</v>
      </c>
      <c r="G1012" s="8">
        <v>2.3069674881400699</v>
      </c>
      <c r="H1012" s="8">
        <v>3.57584499477659</v>
      </c>
      <c r="I1012" s="8">
        <v>1.8382842001359101</v>
      </c>
      <c r="J1012" s="8">
        <v>2.6541789674334102</v>
      </c>
      <c r="K1012" s="19">
        <v>1.9668288461781199E-2</v>
      </c>
      <c r="L1012" s="19">
        <v>7.8520291501566794E-2</v>
      </c>
      <c r="M1012" s="10" t="s">
        <v>4769</v>
      </c>
    </row>
    <row r="1013" spans="1:13">
      <c r="A1013" s="11" t="s">
        <v>238</v>
      </c>
      <c r="B1013" s="8">
        <v>1.65238805155975</v>
      </c>
      <c r="C1013" s="8">
        <v>2.1331100922038999</v>
      </c>
      <c r="D1013" s="8">
        <v>1.4818941261518499</v>
      </c>
      <c r="E1013" s="8">
        <v>1.1279590858336599</v>
      </c>
      <c r="F1013" s="8">
        <v>0.37911647672866999</v>
      </c>
      <c r="G1013" s="8">
        <v>0</v>
      </c>
      <c r="H1013" s="8">
        <v>3.59633246163814</v>
      </c>
      <c r="I1013" s="8">
        <v>1.8465263964324099</v>
      </c>
      <c r="J1013" s="8">
        <v>2.65358811084125</v>
      </c>
      <c r="K1013" s="19">
        <v>1.9690519988920602E-2</v>
      </c>
      <c r="L1013" s="19">
        <v>7.8583596770285799E-2</v>
      </c>
      <c r="M1013" s="10" t="s">
        <v>4723</v>
      </c>
    </row>
    <row r="1014" spans="1:13">
      <c r="A1014" s="11" t="s">
        <v>1484</v>
      </c>
      <c r="B1014" s="8">
        <v>5.7707445312105801</v>
      </c>
      <c r="C1014" s="8">
        <v>5.5872015296752897</v>
      </c>
      <c r="D1014" s="8">
        <v>4.6002820201151602</v>
      </c>
      <c r="E1014" s="8">
        <v>2.6261642838111801</v>
      </c>
      <c r="F1014" s="8">
        <v>3.5307030657173901</v>
      </c>
      <c r="G1014" s="8">
        <v>1.47458074559996</v>
      </c>
      <c r="H1014" s="8">
        <v>2.1342209581692302</v>
      </c>
      <c r="I1014" s="8">
        <v>1.0937095476491501</v>
      </c>
      <c r="J1014" s="8">
        <v>2.6504114550836002</v>
      </c>
      <c r="K1014" s="19">
        <v>1.9810464404761099E-2</v>
      </c>
      <c r="L1014" s="19">
        <v>7.8934520097574304E-2</v>
      </c>
      <c r="M1014" s="10" t="s">
        <v>4236</v>
      </c>
    </row>
    <row r="1015" spans="1:13">
      <c r="A1015" s="11" t="s">
        <v>766</v>
      </c>
      <c r="B1015" s="8">
        <v>1.70378078338649</v>
      </c>
      <c r="C1015" s="8">
        <v>1.97950885838394</v>
      </c>
      <c r="D1015" s="8">
        <v>2.4447746232660701</v>
      </c>
      <c r="E1015" s="8">
        <v>1.1630409776175299</v>
      </c>
      <c r="F1015" s="8">
        <v>0</v>
      </c>
      <c r="G1015" s="8">
        <v>0.97956428840565501</v>
      </c>
      <c r="H1015" s="8">
        <v>3.6305367024444899</v>
      </c>
      <c r="I1015" s="8">
        <v>1.86018283767558</v>
      </c>
      <c r="J1015" s="8">
        <v>2.64972090307749</v>
      </c>
      <c r="K1015" s="19">
        <v>1.9836632236379301E-2</v>
      </c>
      <c r="L1015" s="19">
        <v>7.9026014609818895E-2</v>
      </c>
      <c r="M1015" s="10" t="s">
        <v>2381</v>
      </c>
    </row>
    <row r="1016" spans="1:13">
      <c r="A1016" s="11" t="s">
        <v>1099</v>
      </c>
      <c r="B1016" s="8">
        <v>18.128717831860602</v>
      </c>
      <c r="C1016" s="8">
        <v>15.211837258252601</v>
      </c>
      <c r="D1016" s="8">
        <v>10.838793968257001</v>
      </c>
      <c r="E1016" s="8">
        <v>3.3000241839737701</v>
      </c>
      <c r="F1016" s="8">
        <v>10.814365685102</v>
      </c>
      <c r="G1016" s="8">
        <v>7.6434203396026801</v>
      </c>
      <c r="H1016" s="8">
        <v>2.13801572174056</v>
      </c>
      <c r="I1016" s="8">
        <v>1.0962724618487401</v>
      </c>
      <c r="J1016" s="8">
        <v>2.6455630420495702</v>
      </c>
      <c r="K1016" s="19">
        <v>1.99949028066779E-2</v>
      </c>
      <c r="L1016" s="19">
        <v>7.9438337673453097E-2</v>
      </c>
      <c r="M1016" s="10" t="s">
        <v>4115</v>
      </c>
    </row>
    <row r="1017" spans="1:13">
      <c r="A1017" s="11" t="s">
        <v>1686</v>
      </c>
      <c r="B1017" s="8">
        <v>0.88069612184486501</v>
      </c>
      <c r="C1017" s="8">
        <v>0.74609928683737203</v>
      </c>
      <c r="D1017" s="8">
        <v>0.98728201938906701</v>
      </c>
      <c r="E1017" s="8">
        <v>0.52603596510591</v>
      </c>
      <c r="F1017" s="8">
        <v>0.37886803867052599</v>
      </c>
      <c r="G1017" s="8">
        <v>0.37975768874232302</v>
      </c>
      <c r="H1017" s="8">
        <v>2.0228587459019298</v>
      </c>
      <c r="I1017" s="8">
        <v>1.01639558153647</v>
      </c>
      <c r="J1017" s="8">
        <v>2.6434714382998599</v>
      </c>
      <c r="K1017" s="19">
        <v>2.00749842103011E-2</v>
      </c>
      <c r="L1017" s="19">
        <v>7.9679460832128707E-2</v>
      </c>
      <c r="M1017" s="10" t="s">
        <v>4040</v>
      </c>
    </row>
    <row r="1018" spans="1:13">
      <c r="A1018" s="11" t="s">
        <v>598</v>
      </c>
      <c r="B1018" s="8">
        <v>3.21005322118295</v>
      </c>
      <c r="C1018" s="8">
        <v>3.1079549910295601</v>
      </c>
      <c r="D1018" s="8">
        <v>0.95961296916414995</v>
      </c>
      <c r="E1018" s="8">
        <v>0</v>
      </c>
      <c r="F1018" s="8">
        <v>0.73650016179773503</v>
      </c>
      <c r="G1018" s="8">
        <v>0</v>
      </c>
      <c r="H1018" s="8">
        <v>4.2384575064464904</v>
      </c>
      <c r="I1018" s="8">
        <v>2.08353932311763</v>
      </c>
      <c r="J1018" s="8">
        <v>2.6432234664578198</v>
      </c>
      <c r="K1018" s="19">
        <v>2.0084498987006299E-2</v>
      </c>
      <c r="L1018" s="19">
        <v>7.9691568558678497E-2</v>
      </c>
      <c r="M1018" s="10" t="s">
        <v>2375</v>
      </c>
    </row>
    <row r="1019" spans="1:13">
      <c r="A1019" s="11" t="s">
        <v>1934</v>
      </c>
      <c r="B1019" s="8">
        <v>3.0918917529185501</v>
      </c>
      <c r="C1019" s="8">
        <v>3.4212019883726001</v>
      </c>
      <c r="D1019" s="8">
        <v>1.5844967869458899</v>
      </c>
      <c r="E1019" s="8">
        <v>1.2060561653962001</v>
      </c>
      <c r="F1019" s="8">
        <v>0</v>
      </c>
      <c r="G1019" s="8">
        <v>1.2697419654267901</v>
      </c>
      <c r="H1019" s="8">
        <v>3.7528848437097602</v>
      </c>
      <c r="I1019" s="8">
        <v>1.9080000221839299</v>
      </c>
      <c r="J1019" s="8">
        <v>2.6414053677185101</v>
      </c>
      <c r="K1019" s="19">
        <v>2.0154394230004601E-2</v>
      </c>
      <c r="L1019" s="19">
        <v>7.9917456438564294E-2</v>
      </c>
      <c r="M1019" s="10" t="s">
        <v>2395</v>
      </c>
    </row>
    <row r="1020" spans="1:13">
      <c r="A1020" s="11" t="s">
        <v>1418</v>
      </c>
      <c r="B1020" s="8">
        <v>2.18172448366114</v>
      </c>
      <c r="C1020" s="8">
        <v>1.2070474547721499</v>
      </c>
      <c r="D1020" s="8">
        <v>1.6770972485206499</v>
      </c>
      <c r="E1020" s="8">
        <v>0.63826998363499998</v>
      </c>
      <c r="F1020" s="8">
        <v>1.0726393822100599</v>
      </c>
      <c r="G1020" s="8">
        <v>0.179193021960663</v>
      </c>
      <c r="H1020" s="8">
        <v>2.81778683268276</v>
      </c>
      <c r="I1020" s="8">
        <v>1.4945624750031901</v>
      </c>
      <c r="J1020" s="8">
        <v>2.6349421381547602</v>
      </c>
      <c r="K1020" s="19">
        <v>2.0404787574166298E-2</v>
      </c>
      <c r="L1020" s="19">
        <v>8.0483193477626502E-2</v>
      </c>
      <c r="M1020" s="10" t="s">
        <v>2765</v>
      </c>
    </row>
    <row r="1021" spans="1:13">
      <c r="A1021" s="11" t="s">
        <v>1909</v>
      </c>
      <c r="B1021" s="8">
        <v>0.95390225058496603</v>
      </c>
      <c r="C1021" s="8">
        <v>0.92356265033118301</v>
      </c>
      <c r="D1021" s="8">
        <v>1.1406377500979601</v>
      </c>
      <c r="E1021" s="8">
        <v>0.21705206383549899</v>
      </c>
      <c r="F1021" s="8">
        <v>0.21885903861623601</v>
      </c>
      <c r="G1021" s="8">
        <v>0.36562159812036898</v>
      </c>
      <c r="H1021" s="8">
        <v>2.84868691651354</v>
      </c>
      <c r="I1021" s="8">
        <v>1.5102970717097</v>
      </c>
      <c r="J1021" s="8">
        <v>2.6315521406208502</v>
      </c>
      <c r="K1021" s="19">
        <v>2.0537326552872999E-2</v>
      </c>
      <c r="L1021" s="19">
        <v>8.0871537797657697E-2</v>
      </c>
      <c r="M1021" s="10" t="s">
        <v>2381</v>
      </c>
    </row>
    <row r="1022" spans="1:13">
      <c r="A1022" s="11" t="s">
        <v>345</v>
      </c>
      <c r="B1022" s="8">
        <v>3.5491433501811498</v>
      </c>
      <c r="C1022" s="8">
        <v>4.9634868049228</v>
      </c>
      <c r="D1022" s="8">
        <v>3.8902619665410501</v>
      </c>
      <c r="E1022" s="8">
        <v>3.49949747678439</v>
      </c>
      <c r="F1022" s="8">
        <v>1.90003210754862</v>
      </c>
      <c r="G1022" s="8">
        <v>1.1336272163943399</v>
      </c>
      <c r="H1022" s="8">
        <v>2.1051823237253098</v>
      </c>
      <c r="I1022" s="8">
        <v>1.0739451863289899</v>
      </c>
      <c r="J1022" s="8">
        <v>2.6316373483628701</v>
      </c>
      <c r="K1022" s="19">
        <v>2.0533984951846301E-2</v>
      </c>
      <c r="L1022" s="19">
        <v>8.0871537797657697E-2</v>
      </c>
      <c r="M1022" s="10" t="s">
        <v>2372</v>
      </c>
    </row>
    <row r="1023" spans="1:13">
      <c r="A1023" s="11" t="s">
        <v>1592</v>
      </c>
      <c r="B1023" s="8">
        <v>3.4330950662515201</v>
      </c>
      <c r="C1023" s="8">
        <v>3.3239028173817502</v>
      </c>
      <c r="D1023" s="8">
        <v>3.0788672239530999</v>
      </c>
      <c r="E1023" s="8">
        <v>1.4061070347926401</v>
      </c>
      <c r="F1023" s="8">
        <v>0</v>
      </c>
      <c r="G1023" s="8">
        <v>1.9738086955748799</v>
      </c>
      <c r="H1023" s="8">
        <v>3.4882472658835302</v>
      </c>
      <c r="I1023" s="8">
        <v>1.8025023097880599</v>
      </c>
      <c r="J1023" s="8">
        <v>2.62696250753894</v>
      </c>
      <c r="K1023" s="19">
        <v>2.0718101586577501E-2</v>
      </c>
      <c r="L1023" s="19">
        <v>8.1380518196376303E-2</v>
      </c>
      <c r="M1023" s="10" t="s">
        <v>2408</v>
      </c>
    </row>
    <row r="1024" spans="1:13">
      <c r="A1024" s="11" t="s">
        <v>1499</v>
      </c>
      <c r="B1024" s="8">
        <v>1.3596538373895399</v>
      </c>
      <c r="C1024" s="8">
        <v>0.87760599566842001</v>
      </c>
      <c r="D1024" s="8">
        <v>0.81290954761927103</v>
      </c>
      <c r="E1024" s="8">
        <v>0</v>
      </c>
      <c r="F1024" s="8">
        <v>0.62390571260203798</v>
      </c>
      <c r="G1024" s="8">
        <v>0</v>
      </c>
      <c r="H1024" s="8">
        <v>3.9499280269897499</v>
      </c>
      <c r="I1024" s="8">
        <v>1.9818263656819</v>
      </c>
      <c r="J1024" s="8">
        <v>2.6226365483553802</v>
      </c>
      <c r="K1024" s="19">
        <v>2.0889905808817201E-2</v>
      </c>
      <c r="L1024" s="19">
        <v>8.1742821396952395E-2</v>
      </c>
      <c r="M1024" s="10" t="s">
        <v>2395</v>
      </c>
    </row>
    <row r="1025" spans="1:13">
      <c r="A1025" s="11" t="s">
        <v>1897</v>
      </c>
      <c r="B1025" s="8">
        <v>0.51217312573752405</v>
      </c>
      <c r="C1025" s="8">
        <v>1.4876491877794</v>
      </c>
      <c r="D1025" s="8">
        <v>0.45932693950844999</v>
      </c>
      <c r="E1025" s="8">
        <v>0</v>
      </c>
      <c r="F1025" s="8">
        <v>0</v>
      </c>
      <c r="G1025" s="8">
        <v>0</v>
      </c>
      <c r="H1025" s="8">
        <v>4.3676180486289402</v>
      </c>
      <c r="I1025" s="8">
        <v>2.1268466970447202</v>
      </c>
      <c r="J1025" s="8">
        <v>2.6215986396305602</v>
      </c>
      <c r="K1025" s="19">
        <v>2.0931331438548501E-2</v>
      </c>
      <c r="L1025" s="19">
        <v>8.1865943519805195E-2</v>
      </c>
      <c r="M1025" s="10" t="s">
        <v>2869</v>
      </c>
    </row>
    <row r="1026" spans="1:13">
      <c r="A1026" s="11" t="s">
        <v>1760</v>
      </c>
      <c r="B1026" s="8">
        <v>1.1376486585230801</v>
      </c>
      <c r="C1026" s="8">
        <v>1.1014648613806799</v>
      </c>
      <c r="D1026" s="8">
        <v>1.0202657076214801</v>
      </c>
      <c r="E1026" s="8">
        <v>0.77658582658976305</v>
      </c>
      <c r="F1026" s="8">
        <v>0.39152548104597401</v>
      </c>
      <c r="G1026" s="8">
        <v>0.218024918367489</v>
      </c>
      <c r="H1026" s="8">
        <v>2.47001949207834</v>
      </c>
      <c r="I1026" s="8">
        <v>1.30452242683578</v>
      </c>
      <c r="J1026" s="8">
        <v>2.6156068046213399</v>
      </c>
      <c r="K1026" s="19">
        <v>2.1172045270846901E-2</v>
      </c>
      <c r="L1026" s="19">
        <v>8.2571646345777003E-2</v>
      </c>
      <c r="M1026" s="10" t="s">
        <v>4770</v>
      </c>
    </row>
    <row r="1027" spans="1:13">
      <c r="A1027" s="11" t="s">
        <v>1600</v>
      </c>
      <c r="B1027" s="8">
        <v>2.9216136563810098</v>
      </c>
      <c r="C1027" s="8">
        <v>4.9502065726688302</v>
      </c>
      <c r="D1027" s="8">
        <v>1.9651204716361499</v>
      </c>
      <c r="E1027" s="8">
        <v>0.99718122080946403</v>
      </c>
      <c r="F1027" s="8">
        <v>1.7595949517732801</v>
      </c>
      <c r="G1027" s="8">
        <v>0.83986990292867403</v>
      </c>
      <c r="H1027" s="8">
        <v>2.4153363041073801</v>
      </c>
      <c r="I1027" s="8">
        <v>1.2722240795325099</v>
      </c>
      <c r="J1027" s="8">
        <v>2.6128936149504298</v>
      </c>
      <c r="K1027" s="19">
        <v>2.1281925991561999E-2</v>
      </c>
      <c r="L1027" s="19">
        <v>8.2829860654767704E-2</v>
      </c>
      <c r="M1027" s="10" t="s">
        <v>2395</v>
      </c>
    </row>
    <row r="1028" spans="1:13">
      <c r="A1028" s="11" t="s">
        <v>1803</v>
      </c>
      <c r="B1028" s="8">
        <v>4.9146825469707096</v>
      </c>
      <c r="C1028" s="8">
        <v>2.5954730510193702</v>
      </c>
      <c r="D1028" s="8">
        <v>5.2089629522979504</v>
      </c>
      <c r="E1028" s="8">
        <v>2.7449004349409498</v>
      </c>
      <c r="F1028" s="8">
        <v>1.84516795854645</v>
      </c>
      <c r="G1028" s="8">
        <v>1.2843755164467801</v>
      </c>
      <c r="H1028" s="8">
        <v>2.1544793378261402</v>
      </c>
      <c r="I1028" s="8">
        <v>1.1073392625890699</v>
      </c>
      <c r="J1028" s="8">
        <v>2.6075673156622701</v>
      </c>
      <c r="K1028" s="19">
        <v>2.14992464239771E-2</v>
      </c>
      <c r="L1028" s="19">
        <v>8.3372982043029203E-2</v>
      </c>
      <c r="M1028" s="10" t="s">
        <v>4771</v>
      </c>
    </row>
    <row r="1029" spans="1:13">
      <c r="A1029" s="11" t="s">
        <v>1794</v>
      </c>
      <c r="B1029" s="8">
        <v>0.83926453909362797</v>
      </c>
      <c r="C1029" s="8">
        <v>0.81257108008599799</v>
      </c>
      <c r="D1029" s="8">
        <v>1.00355860888441</v>
      </c>
      <c r="E1029" s="8">
        <v>0.190967261270755</v>
      </c>
      <c r="F1029" s="8">
        <v>0.19255707810532</v>
      </c>
      <c r="G1029" s="8">
        <v>0.72378463741147203</v>
      </c>
      <c r="H1029" s="8">
        <v>2.5688468208460602</v>
      </c>
      <c r="I1029" s="8">
        <v>1.3611208655620399</v>
      </c>
      <c r="J1029" s="8">
        <v>2.6015656105843998</v>
      </c>
      <c r="K1029" s="19">
        <v>2.17467047319129E-2</v>
      </c>
      <c r="L1029" s="19">
        <v>8.4028640004708596E-2</v>
      </c>
      <c r="M1029" s="10" t="s">
        <v>2425</v>
      </c>
    </row>
    <row r="1030" spans="1:13">
      <c r="A1030" s="11" t="s">
        <v>1563</v>
      </c>
      <c r="B1030" s="8">
        <v>0.4192831578417</v>
      </c>
      <c r="C1030" s="8">
        <v>2.4356851926371501</v>
      </c>
      <c r="D1030" s="8">
        <v>1.8801069404172801</v>
      </c>
      <c r="E1030" s="8">
        <v>0.28621258001602801</v>
      </c>
      <c r="F1030" s="8">
        <v>0.28859532130343901</v>
      </c>
      <c r="G1030" s="8">
        <v>0</v>
      </c>
      <c r="H1030" s="8">
        <v>4.5081701129333602</v>
      </c>
      <c r="I1030" s="8">
        <v>2.1725419557175201</v>
      </c>
      <c r="J1030" s="8">
        <v>2.59890997733239</v>
      </c>
      <c r="K1030" s="19">
        <v>2.1857079669715201E-2</v>
      </c>
      <c r="L1030" s="19">
        <v>8.4336174700547495E-2</v>
      </c>
      <c r="M1030" s="10" t="s">
        <v>4772</v>
      </c>
    </row>
    <row r="1031" spans="1:13">
      <c r="A1031" s="11" t="s">
        <v>141</v>
      </c>
      <c r="B1031" s="8">
        <v>0.34197004629395999</v>
      </c>
      <c r="C1031" s="8">
        <v>0.16554671199037899</v>
      </c>
      <c r="D1031" s="8">
        <v>7.6671367001919399E-2</v>
      </c>
      <c r="E1031" s="8">
        <v>0</v>
      </c>
      <c r="F1031" s="8">
        <v>0</v>
      </c>
      <c r="G1031" s="8">
        <v>4.9152691519998799E-2</v>
      </c>
      <c r="H1031" s="8">
        <v>4.1866774659828101</v>
      </c>
      <c r="I1031" s="8">
        <v>2.0658057797571501</v>
      </c>
      <c r="J1031" s="8">
        <v>2.5967993687035702</v>
      </c>
      <c r="K1031" s="19">
        <v>2.19451892621274E-2</v>
      </c>
      <c r="L1031" s="19">
        <v>8.4530633720826795E-2</v>
      </c>
      <c r="M1031" s="10" t="s">
        <v>2395</v>
      </c>
    </row>
    <row r="1032" spans="1:13">
      <c r="A1032" s="11" t="s">
        <v>364</v>
      </c>
      <c r="B1032" s="8">
        <v>1.9648278975661699</v>
      </c>
      <c r="C1032" s="8">
        <v>3.3290862915609098</v>
      </c>
      <c r="D1032" s="8">
        <v>2.20262041167795</v>
      </c>
      <c r="E1032" s="8">
        <v>0</v>
      </c>
      <c r="F1032" s="8">
        <v>1.01430285440565</v>
      </c>
      <c r="G1032" s="8">
        <v>1.4120619712982101</v>
      </c>
      <c r="H1032" s="8">
        <v>3.5564797078833799</v>
      </c>
      <c r="I1032" s="8">
        <v>1.8304499320158301</v>
      </c>
      <c r="J1032" s="8">
        <v>2.59629835311266</v>
      </c>
      <c r="K1032" s="19">
        <v>2.1966155214568801E-2</v>
      </c>
      <c r="L1032" s="19">
        <v>8.4584963762362603E-2</v>
      </c>
      <c r="M1032" s="10" t="s">
        <v>4773</v>
      </c>
    </row>
    <row r="1033" spans="1:13">
      <c r="A1033" s="11" t="s">
        <v>66</v>
      </c>
      <c r="B1033" s="8">
        <v>2.7095610522888398</v>
      </c>
      <c r="C1033" s="8">
        <v>5.9026080676408297</v>
      </c>
      <c r="D1033" s="8">
        <v>4.8599753599603703</v>
      </c>
      <c r="E1033" s="8">
        <v>0.46240258223019498</v>
      </c>
      <c r="F1033" s="8">
        <v>1.8650084742297499</v>
      </c>
      <c r="G1033" s="8">
        <v>2.33673481056768</v>
      </c>
      <c r="H1033" s="8">
        <v>2.87119743545203</v>
      </c>
      <c r="I1033" s="8">
        <v>1.52165253965479</v>
      </c>
      <c r="J1033" s="8">
        <v>2.5951808158032499</v>
      </c>
      <c r="K1033" s="19">
        <v>2.2012990689406799E-2</v>
      </c>
      <c r="L1033" s="19">
        <v>8.4725616365596904E-2</v>
      </c>
      <c r="M1033" s="10" t="s">
        <v>2381</v>
      </c>
    </row>
    <row r="1034" spans="1:13">
      <c r="A1034" s="11" t="s">
        <v>685</v>
      </c>
      <c r="B1034" s="8">
        <v>0.20207632547142099</v>
      </c>
      <c r="C1034" s="8">
        <v>0.78259652540760505</v>
      </c>
      <c r="D1034" s="8">
        <v>0.362452051705144</v>
      </c>
      <c r="E1034" s="8">
        <v>0.13794206943835799</v>
      </c>
      <c r="F1034" s="8">
        <v>0</v>
      </c>
      <c r="G1034" s="8">
        <v>0</v>
      </c>
      <c r="H1034" s="8">
        <v>4.3242467922870897</v>
      </c>
      <c r="I1034" s="8">
        <v>2.11244886253797</v>
      </c>
      <c r="J1034" s="8">
        <v>2.5944956823893</v>
      </c>
      <c r="K1034" s="19">
        <v>2.20417521732587E-2</v>
      </c>
      <c r="L1034" s="19">
        <v>8.4783376222132001E-2</v>
      </c>
      <c r="M1034" s="10" t="s">
        <v>2870</v>
      </c>
    </row>
    <row r="1035" spans="1:13">
      <c r="A1035" s="11" t="s">
        <v>1797</v>
      </c>
      <c r="B1035" s="8">
        <v>0.58807276047342305</v>
      </c>
      <c r="C1035" s="8">
        <v>0.75915820084269403</v>
      </c>
      <c r="D1035" s="8">
        <v>0.35159681717332902</v>
      </c>
      <c r="E1035" s="8">
        <v>0.26762156451129099</v>
      </c>
      <c r="F1035" s="8">
        <v>0.134924767097135</v>
      </c>
      <c r="G1035" s="8">
        <v>0</v>
      </c>
      <c r="H1035" s="8">
        <v>3.5507415739242698</v>
      </c>
      <c r="I1035" s="8">
        <v>1.82812036357347</v>
      </c>
      <c r="J1035" s="8">
        <v>2.5929610388322</v>
      </c>
      <c r="K1035" s="19">
        <v>2.2106307829625901E-2</v>
      </c>
      <c r="L1035" s="19">
        <v>8.4965413226384498E-2</v>
      </c>
      <c r="M1035" s="10" t="s">
        <v>2395</v>
      </c>
    </row>
    <row r="1036" spans="1:13">
      <c r="A1036" s="11" t="s">
        <v>650</v>
      </c>
      <c r="B1036" s="8">
        <v>4.2173920981232103</v>
      </c>
      <c r="C1036" s="8">
        <v>4.0832546744070397</v>
      </c>
      <c r="D1036" s="8">
        <v>5.67336035744328</v>
      </c>
      <c r="E1036" s="8">
        <v>1.43944569531073</v>
      </c>
      <c r="F1036" s="8">
        <v>0</v>
      </c>
      <c r="G1036" s="8">
        <v>1.2123645042275799</v>
      </c>
      <c r="H1036" s="8">
        <v>3.4548210023247599</v>
      </c>
      <c r="I1036" s="8">
        <v>1.7886109651003399</v>
      </c>
      <c r="J1036" s="8">
        <v>2.5926171852356301</v>
      </c>
      <c r="K1036" s="19">
        <v>2.21207973411368E-2</v>
      </c>
      <c r="L1036" s="19">
        <v>8.5007852126413597E-2</v>
      </c>
      <c r="M1036" s="10" t="s">
        <v>2844</v>
      </c>
    </row>
    <row r="1037" spans="1:13">
      <c r="A1037" s="11" t="s">
        <v>1888</v>
      </c>
      <c r="B1037" s="8">
        <v>2.6248872694048102</v>
      </c>
      <c r="C1037" s="8">
        <v>1.2707003478948999</v>
      </c>
      <c r="D1037" s="8">
        <v>3.5310758474712101</v>
      </c>
      <c r="E1037" s="8">
        <v>0</v>
      </c>
      <c r="F1037" s="8">
        <v>0.90336347970503506</v>
      </c>
      <c r="G1037" s="8">
        <v>0</v>
      </c>
      <c r="H1037" s="8">
        <v>3.9237228942294502</v>
      </c>
      <c r="I1037" s="8">
        <v>1.97222315744974</v>
      </c>
      <c r="J1037" s="8">
        <v>2.5921129469110999</v>
      </c>
      <c r="K1037" s="19">
        <v>2.2142061891191701E-2</v>
      </c>
      <c r="L1037" s="19">
        <v>8.5076309488736707E-2</v>
      </c>
      <c r="M1037" s="10" t="s">
        <v>4188</v>
      </c>
    </row>
    <row r="1038" spans="1:13">
      <c r="A1038" s="11" t="s">
        <v>1546</v>
      </c>
      <c r="B1038" s="8">
        <v>1.9248059416641301</v>
      </c>
      <c r="C1038" s="8">
        <v>4.0377696605291797</v>
      </c>
      <c r="D1038" s="8">
        <v>2.87700641932727</v>
      </c>
      <c r="E1038" s="8">
        <v>0.43797265586157302</v>
      </c>
      <c r="F1038" s="8">
        <v>1.9872846504523201</v>
      </c>
      <c r="G1038" s="8">
        <v>1.2910794497598701</v>
      </c>
      <c r="H1038" s="8">
        <v>2.5230175572751299</v>
      </c>
      <c r="I1038" s="8">
        <v>1.3351502458328901</v>
      </c>
      <c r="J1038" s="8">
        <v>2.5734515473943</v>
      </c>
      <c r="K1038" s="19">
        <v>2.2943125370038099E-2</v>
      </c>
      <c r="L1038" s="19">
        <v>8.7361727914454207E-2</v>
      </c>
      <c r="M1038" s="10" t="s">
        <v>2811</v>
      </c>
    </row>
    <row r="1039" spans="1:13">
      <c r="A1039" s="11" t="s">
        <v>340</v>
      </c>
      <c r="B1039" s="8">
        <v>26.8788456387053</v>
      </c>
      <c r="C1039" s="8">
        <v>32.529928906109397</v>
      </c>
      <c r="D1039" s="8">
        <v>6.0263694463508601</v>
      </c>
      <c r="E1039" s="8">
        <v>4.5870336157235396</v>
      </c>
      <c r="F1039" s="8">
        <v>0</v>
      </c>
      <c r="G1039" s="8">
        <v>3.8634015534719</v>
      </c>
      <c r="H1039" s="8">
        <v>4.1464573913888403</v>
      </c>
      <c r="I1039" s="8">
        <v>2.05187926741017</v>
      </c>
      <c r="J1039" s="8">
        <v>2.5716941443019601</v>
      </c>
      <c r="K1039" s="19">
        <v>2.30199939356256E-2</v>
      </c>
      <c r="L1039" s="19">
        <v>8.7589655937775499E-2</v>
      </c>
      <c r="M1039" s="10" t="s">
        <v>4774</v>
      </c>
    </row>
    <row r="1040" spans="1:13">
      <c r="A1040" s="11" t="s">
        <v>1526</v>
      </c>
      <c r="B1040" s="8">
        <v>1.9254187420276001</v>
      </c>
      <c r="C1040" s="8">
        <v>0.46604482673509201</v>
      </c>
      <c r="D1040" s="8">
        <v>1.29506506726738</v>
      </c>
      <c r="E1040" s="8">
        <v>0.328584069894236</v>
      </c>
      <c r="F1040" s="8">
        <v>0</v>
      </c>
      <c r="G1040" s="8">
        <v>0.27674796228308801</v>
      </c>
      <c r="H1040" s="8">
        <v>3.6747352949021899</v>
      </c>
      <c r="I1040" s="8">
        <v>1.8776403309051899</v>
      </c>
      <c r="J1040" s="8">
        <v>2.5644441303595999</v>
      </c>
      <c r="K1040" s="19">
        <v>2.3339752126235999E-2</v>
      </c>
      <c r="L1040" s="19">
        <v>8.8383493844950894E-2</v>
      </c>
      <c r="M1040" s="10" t="s">
        <v>2386</v>
      </c>
    </row>
    <row r="1041" spans="1:13">
      <c r="A1041" s="11" t="s">
        <v>1619</v>
      </c>
      <c r="B1041" s="8">
        <v>4.9248699256585402</v>
      </c>
      <c r="C1041" s="8">
        <v>2.64901701189816</v>
      </c>
      <c r="D1041" s="8">
        <v>3.9259735806845999</v>
      </c>
      <c r="E1041" s="8">
        <v>1.8676846969558401</v>
      </c>
      <c r="F1041" s="8">
        <v>1.5065866501921099</v>
      </c>
      <c r="G1041" s="8">
        <v>1.573046235127</v>
      </c>
      <c r="H1041" s="8">
        <v>2.13881445427509</v>
      </c>
      <c r="I1041" s="8">
        <v>1.0968113317278501</v>
      </c>
      <c r="J1041" s="8">
        <v>2.5633520508229202</v>
      </c>
      <c r="K1041" s="19">
        <v>2.3388288666934001E-2</v>
      </c>
      <c r="L1041" s="19">
        <v>8.8548955211149596E-2</v>
      </c>
      <c r="M1041" s="10" t="s">
        <v>4775</v>
      </c>
    </row>
    <row r="1042" spans="1:13">
      <c r="A1042" s="11" t="s">
        <v>1541</v>
      </c>
      <c r="B1042" s="8">
        <v>15.012121234383301</v>
      </c>
      <c r="C1042" s="8">
        <v>24.916541289786</v>
      </c>
      <c r="D1042" s="8">
        <v>17.309784579944001</v>
      </c>
      <c r="E1042" s="8">
        <v>10.247628290446199</v>
      </c>
      <c r="F1042" s="8">
        <v>10.332940567860099</v>
      </c>
      <c r="G1042" s="8">
        <v>7.3980029747334299</v>
      </c>
      <c r="H1042" s="8">
        <v>2.0041220675407199</v>
      </c>
      <c r="I1042" s="8">
        <v>1.0029703832199399</v>
      </c>
      <c r="J1042" s="8">
        <v>2.55972228093077</v>
      </c>
      <c r="K1042" s="19">
        <v>2.3550313290786301E-2</v>
      </c>
      <c r="L1042" s="19">
        <v>8.8907751415958594E-2</v>
      </c>
      <c r="M1042" s="10" t="s">
        <v>2395</v>
      </c>
    </row>
    <row r="1043" spans="1:13">
      <c r="A1043" s="11" t="s">
        <v>1691</v>
      </c>
      <c r="B1043" s="8">
        <v>2.9301067193355999</v>
      </c>
      <c r="C1043" s="8">
        <v>1.4184562023012799</v>
      </c>
      <c r="D1043" s="8">
        <v>1.3138886874311499</v>
      </c>
      <c r="E1043" s="8">
        <v>0</v>
      </c>
      <c r="F1043" s="8">
        <v>1.0084057447870201</v>
      </c>
      <c r="G1043" s="8">
        <v>0.56154092346975304</v>
      </c>
      <c r="H1043" s="8">
        <v>3.49832337996278</v>
      </c>
      <c r="I1043" s="8">
        <v>1.80666365607057</v>
      </c>
      <c r="J1043" s="8">
        <v>2.55777671933616</v>
      </c>
      <c r="K1043" s="19">
        <v>2.36376050702428E-2</v>
      </c>
      <c r="L1043" s="19">
        <v>8.9155390945679494E-2</v>
      </c>
      <c r="M1043" s="10" t="s">
        <v>4776</v>
      </c>
    </row>
    <row r="1044" spans="1:13">
      <c r="A1044" s="11" t="s">
        <v>1700</v>
      </c>
      <c r="B1044" s="8">
        <v>1.1999484660136299</v>
      </c>
      <c r="C1044" s="8">
        <v>4.6471327008727803</v>
      </c>
      <c r="D1044" s="8">
        <v>2.1522748022681699</v>
      </c>
      <c r="E1044" s="8">
        <v>0</v>
      </c>
      <c r="F1044" s="8">
        <v>0</v>
      </c>
      <c r="G1044" s="8">
        <v>0.68989313454855405</v>
      </c>
      <c r="H1044" s="8">
        <v>4.1993584509324799</v>
      </c>
      <c r="I1044" s="8">
        <v>2.0701689397116501</v>
      </c>
      <c r="J1044" s="8">
        <v>2.5386190390299501</v>
      </c>
      <c r="K1044" s="19">
        <v>2.4514028047641901E-2</v>
      </c>
      <c r="L1044" s="19">
        <v>9.1266099649502996E-2</v>
      </c>
      <c r="M1044" s="10" t="s">
        <v>2497</v>
      </c>
    </row>
    <row r="1045" spans="1:13">
      <c r="A1045" s="11" t="s">
        <v>1928</v>
      </c>
      <c r="B1045" s="8">
        <v>0.793666701930274</v>
      </c>
      <c r="C1045" s="8">
        <v>3.0736940698686102</v>
      </c>
      <c r="D1045" s="8">
        <v>1.4235518377206799</v>
      </c>
      <c r="E1045" s="8">
        <v>0</v>
      </c>
      <c r="F1045" s="8">
        <v>0</v>
      </c>
      <c r="G1045" s="8">
        <v>0.45630727009510702</v>
      </c>
      <c r="H1045" s="8">
        <v>4.1993584509324799</v>
      </c>
      <c r="I1045" s="8">
        <v>2.0701689397116501</v>
      </c>
      <c r="J1045" s="8">
        <v>2.5386190390299501</v>
      </c>
      <c r="K1045" s="19">
        <v>2.4514028047641901E-2</v>
      </c>
      <c r="L1045" s="19">
        <v>9.1266099649502996E-2</v>
      </c>
      <c r="M1045" s="10" t="s">
        <v>2381</v>
      </c>
    </row>
    <row r="1046" spans="1:13">
      <c r="A1046" s="11" t="s">
        <v>683</v>
      </c>
      <c r="B1046" s="8">
        <v>3.13679474518085</v>
      </c>
      <c r="C1046" s="8">
        <v>2.02468437174955</v>
      </c>
      <c r="D1046" s="8">
        <v>2.8131392643753999</v>
      </c>
      <c r="E1046" s="8">
        <v>1.07062506591058</v>
      </c>
      <c r="F1046" s="8">
        <v>0.71969206681894904</v>
      </c>
      <c r="G1046" s="8">
        <v>1.2023033880099301</v>
      </c>
      <c r="H1046" s="8">
        <v>2.33785707010402</v>
      </c>
      <c r="I1046" s="8">
        <v>1.2251867303163699</v>
      </c>
      <c r="J1046" s="8">
        <v>2.5386434187929101</v>
      </c>
      <c r="K1046" s="19">
        <v>2.45128930236201E-2</v>
      </c>
      <c r="L1046" s="19">
        <v>9.1266099649502996E-2</v>
      </c>
      <c r="M1046" s="10" t="s">
        <v>2456</v>
      </c>
    </row>
    <row r="1047" spans="1:13">
      <c r="A1047" s="11" t="s">
        <v>33</v>
      </c>
      <c r="B1047" s="8">
        <v>6.7799778797182597</v>
      </c>
      <c r="C1047" s="8">
        <v>5.4702795245699702</v>
      </c>
      <c r="D1047" s="8">
        <v>6.08041760282038</v>
      </c>
      <c r="E1047" s="8">
        <v>3.8568107755523</v>
      </c>
      <c r="F1047" s="8">
        <v>1.55556760630822</v>
      </c>
      <c r="G1047" s="8">
        <v>1.94902544737932</v>
      </c>
      <c r="H1047" s="8">
        <v>2.32882659154799</v>
      </c>
      <c r="I1047" s="8">
        <v>1.21960321798253</v>
      </c>
      <c r="J1047" s="8">
        <v>2.52957553269506</v>
      </c>
      <c r="K1047" s="19">
        <v>2.4938576798927501E-2</v>
      </c>
      <c r="L1047" s="19">
        <v>9.2394522848137595E-2</v>
      </c>
      <c r="M1047" s="10" t="s">
        <v>2378</v>
      </c>
    </row>
    <row r="1048" spans="1:13">
      <c r="A1048" s="11" t="s">
        <v>1647</v>
      </c>
      <c r="B1048" s="8">
        <v>10.806553436613999</v>
      </c>
      <c r="C1048" s="8">
        <v>12.3651776543691</v>
      </c>
      <c r="D1048" s="8">
        <v>11.4536261407253</v>
      </c>
      <c r="E1048" s="8">
        <v>0</v>
      </c>
      <c r="F1048" s="8">
        <v>7.4382209323081199</v>
      </c>
      <c r="G1048" s="8">
        <v>8.4723718277892601</v>
      </c>
      <c r="H1048" s="8">
        <v>3.8867778966644502</v>
      </c>
      <c r="I1048" s="8">
        <v>1.9585746696694599</v>
      </c>
      <c r="J1048" s="8">
        <v>2.5248304948535898</v>
      </c>
      <c r="K1048" s="19">
        <v>2.5164163217356001E-2</v>
      </c>
      <c r="L1048" s="19">
        <v>9.2953305871803504E-2</v>
      </c>
      <c r="M1048" s="10" t="s">
        <v>2383</v>
      </c>
    </row>
    <row r="1049" spans="1:13">
      <c r="A1049" s="11" t="s">
        <v>1417</v>
      </c>
      <c r="B1049" s="8">
        <v>21.776842531358401</v>
      </c>
      <c r="C1049" s="8">
        <v>24.096243634155101</v>
      </c>
      <c r="D1049" s="8">
        <v>19.529900983544501</v>
      </c>
      <c r="E1049" s="8">
        <v>2.1236266739460801</v>
      </c>
      <c r="F1049" s="8">
        <v>19.271754233707401</v>
      </c>
      <c r="G1049" s="8">
        <v>7.1544473212442599</v>
      </c>
      <c r="H1049" s="8">
        <v>2.7582157210889502</v>
      </c>
      <c r="I1049" s="8">
        <v>1.4637352949862701</v>
      </c>
      <c r="J1049" s="8">
        <v>2.5224344284812501</v>
      </c>
      <c r="K1049" s="19">
        <v>2.52788227801009E-2</v>
      </c>
      <c r="L1049" s="19">
        <v>9.3108421821667398E-2</v>
      </c>
      <c r="M1049" s="10" t="s">
        <v>2386</v>
      </c>
    </row>
    <row r="1050" spans="1:13">
      <c r="A1050" s="11" t="s">
        <v>408</v>
      </c>
      <c r="B1050" s="8">
        <v>4.1774404855891802</v>
      </c>
      <c r="C1050" s="8">
        <v>5.20016625497309</v>
      </c>
      <c r="D1050" s="8">
        <v>1.87320542293322</v>
      </c>
      <c r="E1050" s="8">
        <v>1.83318394944546</v>
      </c>
      <c r="F1050" s="8">
        <v>1.6430625279182201</v>
      </c>
      <c r="G1050" s="8">
        <v>1.2008797013456201</v>
      </c>
      <c r="H1050" s="8">
        <v>2.1495152074505302</v>
      </c>
      <c r="I1050" s="8">
        <v>1.1040113171766901</v>
      </c>
      <c r="J1050" s="8">
        <v>2.5202468610454498</v>
      </c>
      <c r="K1050" s="19">
        <v>2.53839449763393E-2</v>
      </c>
      <c r="L1050" s="19">
        <v>9.3412917512928503E-2</v>
      </c>
      <c r="M1050" s="10" t="s">
        <v>2385</v>
      </c>
    </row>
    <row r="1051" spans="1:13">
      <c r="A1051" s="11" t="s">
        <v>339</v>
      </c>
      <c r="B1051" s="8">
        <v>36.432170293425798</v>
      </c>
      <c r="C1051" s="8">
        <v>29.394514071785601</v>
      </c>
      <c r="D1051" s="8">
        <v>65.3461747194672</v>
      </c>
      <c r="E1051" s="8">
        <v>20.7245494686304</v>
      </c>
      <c r="F1051" s="8">
        <v>4.1794165808040198</v>
      </c>
      <c r="G1051" s="8">
        <v>24.437178500876499</v>
      </c>
      <c r="H1051" s="8">
        <v>2.6454692983189299</v>
      </c>
      <c r="I1051" s="8">
        <v>1.40352367481573</v>
      </c>
      <c r="J1051" s="8">
        <v>2.51603816203568</v>
      </c>
      <c r="K1051" s="19">
        <v>2.5587378515698301E-2</v>
      </c>
      <c r="L1051" s="19">
        <v>9.3905126375584097E-2</v>
      </c>
      <c r="M1051" s="10" t="s">
        <v>4777</v>
      </c>
    </row>
    <row r="1052" spans="1:13">
      <c r="A1052" s="11" t="s">
        <v>1468</v>
      </c>
      <c r="B1052" s="8">
        <v>1.9815662741509501</v>
      </c>
      <c r="C1052" s="8">
        <v>1.27902734886407</v>
      </c>
      <c r="D1052" s="8">
        <v>0.59236921163344003</v>
      </c>
      <c r="E1052" s="8">
        <v>0</v>
      </c>
      <c r="F1052" s="8">
        <v>0</v>
      </c>
      <c r="G1052" s="8">
        <v>0.37975768874232302</v>
      </c>
      <c r="H1052" s="8">
        <v>3.86637797511034</v>
      </c>
      <c r="I1052" s="8">
        <v>1.95098268156419</v>
      </c>
      <c r="J1052" s="8">
        <v>2.5143922438019102</v>
      </c>
      <c r="K1052" s="19">
        <v>2.5667363216835201E-2</v>
      </c>
      <c r="L1052" s="19">
        <v>9.4104759475730604E-2</v>
      </c>
      <c r="M1052" s="10" t="s">
        <v>2381</v>
      </c>
    </row>
    <row r="1053" spans="1:13">
      <c r="A1053" s="11" t="s">
        <v>1688</v>
      </c>
      <c r="B1053" s="8">
        <v>1.3596538373895399</v>
      </c>
      <c r="C1053" s="8">
        <v>0.65820449675131498</v>
      </c>
      <c r="D1053" s="8">
        <v>1.01613693452409</v>
      </c>
      <c r="E1053" s="8">
        <v>0.15468863362377</v>
      </c>
      <c r="F1053" s="8">
        <v>0.62390571260203798</v>
      </c>
      <c r="G1053" s="8">
        <v>0.260571147941001</v>
      </c>
      <c r="H1053" s="8">
        <v>2.7755228479446998</v>
      </c>
      <c r="I1053" s="8">
        <v>1.47275956933111</v>
      </c>
      <c r="J1053" s="8">
        <v>2.5140842197946802</v>
      </c>
      <c r="K1053" s="19">
        <v>2.56823586416637E-2</v>
      </c>
      <c r="L1053" s="19">
        <v>9.4131742926841094E-2</v>
      </c>
      <c r="M1053" s="10" t="s">
        <v>4778</v>
      </c>
    </row>
    <row r="1054" spans="1:13">
      <c r="A1054" s="11" t="s">
        <v>1805</v>
      </c>
      <c r="B1054" s="8">
        <v>1.5898370843082801</v>
      </c>
      <c r="C1054" s="8">
        <v>2.30890662582796</v>
      </c>
      <c r="D1054" s="8">
        <v>2.13869578143367</v>
      </c>
      <c r="E1054" s="8">
        <v>0.54263015958874605</v>
      </c>
      <c r="F1054" s="8">
        <v>0</v>
      </c>
      <c r="G1054" s="8">
        <v>0.91405399530092302</v>
      </c>
      <c r="H1054" s="8">
        <v>3.33079482314055</v>
      </c>
      <c r="I1054" s="8">
        <v>1.73586648677886</v>
      </c>
      <c r="J1054" s="8">
        <v>2.5069068842261499</v>
      </c>
      <c r="K1054" s="19">
        <v>2.6034170855019401E-2</v>
      </c>
      <c r="L1054" s="19">
        <v>9.4871196659970305E-2</v>
      </c>
      <c r="M1054" s="10" t="s">
        <v>2764</v>
      </c>
    </row>
    <row r="1055" spans="1:13">
      <c r="A1055" s="11" t="s">
        <v>240</v>
      </c>
      <c r="B1055" s="8">
        <v>5.9506981148359799</v>
      </c>
      <c r="C1055" s="8">
        <v>3.1023092962229701</v>
      </c>
      <c r="D1055" s="8">
        <v>3.6946406687437201</v>
      </c>
      <c r="E1055" s="8">
        <v>4.0620869894009504</v>
      </c>
      <c r="F1055" s="8">
        <v>0.31506955150475302</v>
      </c>
      <c r="G1055" s="8">
        <v>1.5790469564599099</v>
      </c>
      <c r="H1055" s="8">
        <v>2.7299571931103799</v>
      </c>
      <c r="I1055" s="8">
        <v>1.4488783292507801</v>
      </c>
      <c r="J1055" s="8">
        <v>2.5010243229771998</v>
      </c>
      <c r="K1055" s="19">
        <v>2.6325975554035701E-2</v>
      </c>
      <c r="L1055" s="19">
        <v>9.5525129250964499E-2</v>
      </c>
      <c r="M1055" s="10" t="s">
        <v>2372</v>
      </c>
    </row>
    <row r="1056" spans="1:13">
      <c r="A1056" s="11" t="s">
        <v>529</v>
      </c>
      <c r="B1056" s="8">
        <v>0.30975928440425599</v>
      </c>
      <c r="C1056" s="8">
        <v>0.59981430066581598</v>
      </c>
      <c r="D1056" s="8">
        <v>0.27779822278814698</v>
      </c>
      <c r="E1056" s="8">
        <v>0</v>
      </c>
      <c r="F1056" s="8">
        <v>0</v>
      </c>
      <c r="G1056" s="8">
        <v>0</v>
      </c>
      <c r="H1056" s="8">
        <v>3.8732292667691501</v>
      </c>
      <c r="I1056" s="8">
        <v>1.9535369008605401</v>
      </c>
      <c r="J1056" s="8">
        <v>2.4954067262428699</v>
      </c>
      <c r="K1056" s="19">
        <v>2.6607575659002101E-2</v>
      </c>
      <c r="L1056" s="19">
        <v>9.6193018394187202E-2</v>
      </c>
      <c r="M1056" s="10" t="s">
        <v>2399</v>
      </c>
    </row>
    <row r="1057" spans="1:13">
      <c r="A1057" s="11" t="s">
        <v>1834</v>
      </c>
      <c r="B1057" s="8">
        <v>0.64778708962175302</v>
      </c>
      <c r="C1057" s="8">
        <v>1.2543674385389201</v>
      </c>
      <c r="D1057" s="8">
        <v>0.58094821140914499</v>
      </c>
      <c r="E1057" s="8">
        <v>0</v>
      </c>
      <c r="F1057" s="8">
        <v>0</v>
      </c>
      <c r="G1057" s="8">
        <v>0</v>
      </c>
      <c r="H1057" s="8">
        <v>3.8732292667691501</v>
      </c>
      <c r="I1057" s="8">
        <v>1.9535369008605401</v>
      </c>
      <c r="J1057" s="8">
        <v>2.4954067262428699</v>
      </c>
      <c r="K1057" s="19">
        <v>2.6607575659002101E-2</v>
      </c>
      <c r="L1057" s="19">
        <v>9.6193018394187202E-2</v>
      </c>
      <c r="M1057" s="10" t="s">
        <v>2817</v>
      </c>
    </row>
    <row r="1058" spans="1:13">
      <c r="A1058" s="11" t="s">
        <v>1935</v>
      </c>
      <c r="B1058" s="8">
        <v>0.56754319338482395</v>
      </c>
      <c r="C1058" s="8">
        <v>1.0989840846658601</v>
      </c>
      <c r="D1058" s="8">
        <v>0.50898390594179599</v>
      </c>
      <c r="E1058" s="8">
        <v>0</v>
      </c>
      <c r="F1058" s="8">
        <v>0</v>
      </c>
      <c r="G1058" s="8">
        <v>0</v>
      </c>
      <c r="H1058" s="8">
        <v>3.8732292667691501</v>
      </c>
      <c r="I1058" s="8">
        <v>1.9535369008605401</v>
      </c>
      <c r="J1058" s="8">
        <v>2.4954067262428699</v>
      </c>
      <c r="K1058" s="19">
        <v>2.6607575659002101E-2</v>
      </c>
      <c r="L1058" s="19">
        <v>9.6193018394187202E-2</v>
      </c>
      <c r="M1058" s="10" t="s">
        <v>2395</v>
      </c>
    </row>
    <row r="1059" spans="1:13">
      <c r="A1059" s="11" t="s">
        <v>1683</v>
      </c>
      <c r="B1059" s="8">
        <v>4.7481137147780199</v>
      </c>
      <c r="C1059" s="8">
        <v>3.2836401991362201</v>
      </c>
      <c r="D1059" s="8">
        <v>3.0415727353722399</v>
      </c>
      <c r="E1059" s="8">
        <v>1.85209971025176</v>
      </c>
      <c r="F1059" s="8">
        <v>0.93375928992391199</v>
      </c>
      <c r="G1059" s="8">
        <v>1.55991987354182</v>
      </c>
      <c r="H1059" s="8">
        <v>2.2846589210237198</v>
      </c>
      <c r="I1059" s="8">
        <v>1.19197879999808</v>
      </c>
      <c r="J1059" s="8">
        <v>2.4940615477053898</v>
      </c>
      <c r="K1059" s="19">
        <v>2.6675436230142499E-2</v>
      </c>
      <c r="L1059" s="19">
        <v>9.6353582726398004E-2</v>
      </c>
      <c r="M1059" s="10" t="s">
        <v>4779</v>
      </c>
    </row>
    <row r="1060" spans="1:13">
      <c r="A1060" s="11" t="s">
        <v>1713</v>
      </c>
      <c r="B1060" s="8">
        <v>0.75928942482218298</v>
      </c>
      <c r="C1060" s="8">
        <v>0.91892454537032298</v>
      </c>
      <c r="D1060" s="8">
        <v>0.68094570015264</v>
      </c>
      <c r="E1060" s="8">
        <v>0.25915444156630202</v>
      </c>
      <c r="F1060" s="8">
        <v>0</v>
      </c>
      <c r="G1060" s="8">
        <v>0.54567818551863001</v>
      </c>
      <c r="H1060" s="8">
        <v>3.3447713162795298</v>
      </c>
      <c r="I1060" s="8">
        <v>1.7419075764429299</v>
      </c>
      <c r="J1060" s="8">
        <v>2.4882205327436</v>
      </c>
      <c r="K1060" s="19">
        <v>2.69720365974946E-2</v>
      </c>
      <c r="L1060" s="19">
        <v>9.7042445885109102E-2</v>
      </c>
      <c r="M1060" s="10" t="s">
        <v>2452</v>
      </c>
    </row>
    <row r="1061" spans="1:13">
      <c r="A1061" s="11" t="s">
        <v>1540</v>
      </c>
      <c r="B1061" s="8">
        <v>14.0733578580013</v>
      </c>
      <c r="C1061" s="8">
        <v>10.6796370371001</v>
      </c>
      <c r="D1061" s="8">
        <v>12.280149060488601</v>
      </c>
      <c r="E1061" s="8">
        <v>17.1364652059106</v>
      </c>
      <c r="F1061" s="8">
        <v>3.4034645212736101</v>
      </c>
      <c r="G1061" s="8">
        <v>4.3736621360059296</v>
      </c>
      <c r="H1061" s="8">
        <v>2.0074159419704101</v>
      </c>
      <c r="I1061" s="8">
        <v>1.0053395779585701</v>
      </c>
      <c r="J1061" s="8">
        <v>2.4765300349361801</v>
      </c>
      <c r="K1061" s="19">
        <v>2.7575226497476801E-2</v>
      </c>
      <c r="L1061" s="19">
        <v>9.8606930314980204E-2</v>
      </c>
      <c r="M1061" s="10" t="s">
        <v>2865</v>
      </c>
    </row>
    <row r="1062" spans="1:13">
      <c r="A1062" s="11" t="s">
        <v>770</v>
      </c>
      <c r="B1062" s="8">
        <v>0.33398168040140702</v>
      </c>
      <c r="C1062" s="8">
        <v>1.61679567127781</v>
      </c>
      <c r="D1062" s="8">
        <v>1.49760672126016</v>
      </c>
      <c r="E1062" s="8">
        <v>0.68395133435241595</v>
      </c>
      <c r="F1062" s="8">
        <v>0</v>
      </c>
      <c r="G1062" s="8">
        <v>0</v>
      </c>
      <c r="H1062" s="8">
        <v>4.6171208203261296</v>
      </c>
      <c r="I1062" s="8">
        <v>2.2069934851714899</v>
      </c>
      <c r="J1062" s="8">
        <v>2.4753725088788099</v>
      </c>
      <c r="K1062" s="19">
        <v>2.76356518115967E-2</v>
      </c>
      <c r="L1062" s="19">
        <v>9.8737086084151507E-2</v>
      </c>
      <c r="M1062" s="10" t="s">
        <v>2498</v>
      </c>
    </row>
    <row r="1063" spans="1:13">
      <c r="A1063" s="11" t="s">
        <v>768</v>
      </c>
      <c r="B1063" s="8">
        <v>1.8977130124153101</v>
      </c>
      <c r="C1063" s="8">
        <v>0.78743776265461296</v>
      </c>
      <c r="D1063" s="8">
        <v>1.4587768966422201</v>
      </c>
      <c r="E1063" s="8">
        <v>0.370121055598994</v>
      </c>
      <c r="F1063" s="8">
        <v>0.55980351189897803</v>
      </c>
      <c r="G1063" s="8">
        <v>0.46759835908078401</v>
      </c>
      <c r="H1063" s="8">
        <v>2.4659153756577901</v>
      </c>
      <c r="I1063" s="8">
        <v>1.30212329073277</v>
      </c>
      <c r="J1063" s="8">
        <v>2.4751280902991302</v>
      </c>
      <c r="K1063" s="19">
        <v>2.7648427247217E-2</v>
      </c>
      <c r="L1063" s="19">
        <v>9.8754110127101599E-2</v>
      </c>
      <c r="M1063" s="10" t="s">
        <v>2413</v>
      </c>
    </row>
    <row r="1064" spans="1:13">
      <c r="A1064" s="11" t="s">
        <v>1432</v>
      </c>
      <c r="B1064" s="8">
        <v>1.2873010363364601</v>
      </c>
      <c r="C1064" s="8">
        <v>0.31158935733821302</v>
      </c>
      <c r="D1064" s="8">
        <v>0.28861922635780002</v>
      </c>
      <c r="E1064" s="8">
        <v>0</v>
      </c>
      <c r="F1064" s="8">
        <v>0.22151441647939499</v>
      </c>
      <c r="G1064" s="8">
        <v>9.2514405016089596E-2</v>
      </c>
      <c r="H1064" s="8">
        <v>3.86507511581119</v>
      </c>
      <c r="I1064" s="8">
        <v>1.95049645248266</v>
      </c>
      <c r="J1064" s="8">
        <v>2.4719940703152701</v>
      </c>
      <c r="K1064" s="19">
        <v>2.7812742256637799E-2</v>
      </c>
      <c r="L1064" s="19">
        <v>9.9190699700911794E-2</v>
      </c>
      <c r="M1064" s="10" t="s">
        <v>4780</v>
      </c>
    </row>
    <row r="1065" spans="1:13">
      <c r="A1065" s="11" t="s">
        <v>252</v>
      </c>
      <c r="B1065" s="8">
        <v>0.26235208522942399</v>
      </c>
      <c r="C1065" s="8">
        <v>0.12700388693171299</v>
      </c>
      <c r="D1065" s="8">
        <v>0.17646188514171601</v>
      </c>
      <c r="E1065" s="8">
        <v>0</v>
      </c>
      <c r="F1065" s="8">
        <v>0</v>
      </c>
      <c r="G1065" s="8">
        <v>0.15083556299343701</v>
      </c>
      <c r="H1065" s="8">
        <v>3.8980948622865599</v>
      </c>
      <c r="I1065" s="8">
        <v>1.9627691998018399</v>
      </c>
      <c r="J1065" s="8">
        <v>2.4713052968308902</v>
      </c>
      <c r="K1065" s="19">
        <v>2.7848979887698602E-2</v>
      </c>
      <c r="L1065" s="19">
        <v>9.9254762664223201E-2</v>
      </c>
      <c r="M1065" s="10" t="s">
        <v>4781</v>
      </c>
    </row>
    <row r="1066" spans="1:13">
      <c r="A1066" s="11" t="s">
        <v>1824</v>
      </c>
      <c r="B1066" s="8">
        <v>1.6084415608267799</v>
      </c>
      <c r="C1066" s="8">
        <v>1.0381892204077501</v>
      </c>
      <c r="D1066" s="8">
        <v>0.96165469888577604</v>
      </c>
      <c r="E1066" s="8">
        <v>0</v>
      </c>
      <c r="F1066" s="8">
        <v>0.36903359170929101</v>
      </c>
      <c r="G1066" s="8">
        <v>0.30825012394722601</v>
      </c>
      <c r="H1066" s="8">
        <v>3.26865274345269</v>
      </c>
      <c r="I1066" s="8">
        <v>1.7086961155849201</v>
      </c>
      <c r="J1066" s="8">
        <v>2.4711576379063298</v>
      </c>
      <c r="K1066" s="19">
        <v>2.78567543979828E-2</v>
      </c>
      <c r="L1066" s="19">
        <v>9.9263455938593495E-2</v>
      </c>
      <c r="M1066" s="10" t="s">
        <v>4782</v>
      </c>
    </row>
  </sheetData>
  <phoneticPr fontId="8" type="noConversion"/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5"/>
  <sheetViews>
    <sheetView workbookViewId="0">
      <pane ySplit="14" topLeftCell="A35" activePane="bottomLeft" state="frozen"/>
      <selection pane="bottomLeft" activeCell="A14" sqref="A14:M935"/>
    </sheetView>
  </sheetViews>
  <sheetFormatPr baseColWidth="10" defaultColWidth="8.83203125" defaultRowHeight="15" x14ac:dyDescent="0"/>
  <cols>
    <col min="1" max="1" width="13.5" style="11" customWidth="1"/>
    <col min="2" max="4" width="12.83203125" style="8" customWidth="1"/>
    <col min="5" max="7" width="13.5" style="8" customWidth="1"/>
    <col min="8" max="8" width="15.1640625" style="9" customWidth="1"/>
    <col min="9" max="9" width="22.1640625" style="9" customWidth="1"/>
    <col min="10" max="10" width="14" style="9" customWidth="1"/>
    <col min="11" max="11" width="14.33203125" style="9" customWidth="1"/>
    <col min="12" max="12" width="12.5" style="9" customWidth="1"/>
    <col min="13" max="13" width="20.33203125" style="10" customWidth="1"/>
    <col min="14" max="16384" width="8.83203125" style="10"/>
  </cols>
  <sheetData>
    <row r="1" spans="1:13">
      <c r="A1" s="7" t="s">
        <v>3571</v>
      </c>
    </row>
    <row r="3" spans="1:13">
      <c r="A3" s="11" t="s">
        <v>3573</v>
      </c>
      <c r="B3" s="12" t="s">
        <v>3583</v>
      </c>
    </row>
    <row r="4" spans="1:13">
      <c r="A4" s="11" t="s">
        <v>3574</v>
      </c>
      <c r="B4" s="12" t="s">
        <v>3586</v>
      </c>
    </row>
    <row r="5" spans="1:13">
      <c r="A5" s="11" t="s">
        <v>3575</v>
      </c>
      <c r="B5" s="12" t="s">
        <v>3585</v>
      </c>
    </row>
    <row r="6" spans="1:13">
      <c r="A6" s="11" t="s">
        <v>3577</v>
      </c>
      <c r="B6" s="24" t="s">
        <v>5061</v>
      </c>
    </row>
    <row r="7" spans="1:13">
      <c r="A7" s="11" t="s">
        <v>3576</v>
      </c>
      <c r="B7" s="12" t="s">
        <v>3584</v>
      </c>
    </row>
    <row r="8" spans="1:13">
      <c r="A8" s="11" t="s">
        <v>3578</v>
      </c>
      <c r="B8" s="12" t="s">
        <v>5053</v>
      </c>
    </row>
    <row r="9" spans="1:13">
      <c r="A9" s="11" t="s">
        <v>3579</v>
      </c>
      <c r="B9" s="12" t="s">
        <v>5054</v>
      </c>
    </row>
    <row r="10" spans="1:13">
      <c r="A10" s="11" t="s">
        <v>3580</v>
      </c>
      <c r="B10" s="12" t="s">
        <v>5055</v>
      </c>
    </row>
    <row r="11" spans="1:13">
      <c r="A11" s="11" t="s">
        <v>3581</v>
      </c>
      <c r="B11" s="12" t="s">
        <v>3582</v>
      </c>
    </row>
    <row r="14" spans="1:13" s="25" customFormat="1">
      <c r="A14" s="13" t="s">
        <v>3552</v>
      </c>
      <c r="B14" s="14" t="s">
        <v>5056</v>
      </c>
      <c r="C14" s="14" t="s">
        <v>5057</v>
      </c>
      <c r="D14" s="14" t="s">
        <v>5058</v>
      </c>
      <c r="E14" s="15" t="s">
        <v>3556</v>
      </c>
      <c r="F14" s="15" t="s">
        <v>3557</v>
      </c>
      <c r="G14" s="15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140</v>
      </c>
      <c r="B15" s="8">
        <v>48.379855738437897</v>
      </c>
      <c r="C15" s="8">
        <v>46.734670489097603</v>
      </c>
      <c r="D15" s="8">
        <v>49.588018962377603</v>
      </c>
      <c r="E15" s="8">
        <v>6.9792892975524401</v>
      </c>
      <c r="F15" s="8">
        <v>6.4236212298734197</v>
      </c>
      <c r="G15" s="8">
        <v>6.6236796990768099</v>
      </c>
      <c r="H15" s="8">
        <v>6.9741140203212</v>
      </c>
      <c r="I15" s="8">
        <v>2.8020099510385199</v>
      </c>
      <c r="J15" s="8">
        <v>25.616317477174601</v>
      </c>
      <c r="K15" s="21">
        <v>5.8718745734354599E-14</v>
      </c>
      <c r="L15" s="21">
        <v>1.5808847914060301E-9</v>
      </c>
      <c r="M15" s="10" t="s">
        <v>4112</v>
      </c>
    </row>
    <row r="16" spans="1:13">
      <c r="A16" s="11" t="s">
        <v>86</v>
      </c>
      <c r="B16" s="8">
        <v>76.590817247998203</v>
      </c>
      <c r="C16" s="8">
        <v>84.348193210877895</v>
      </c>
      <c r="D16" s="8">
        <v>77.987763470308593</v>
      </c>
      <c r="E16" s="8">
        <v>18.488277726876401</v>
      </c>
      <c r="F16" s="8">
        <v>16.611988882264001</v>
      </c>
      <c r="G16" s="8">
        <v>16.114282856352901</v>
      </c>
      <c r="H16" s="8">
        <v>4.4397362541364203</v>
      </c>
      <c r="I16" s="8">
        <v>2.1504739747395001</v>
      </c>
      <c r="J16" s="8">
        <v>24.105672566407399</v>
      </c>
      <c r="K16" s="21">
        <v>1.45346768994242E-13</v>
      </c>
      <c r="L16" s="21">
        <v>1.95658553081599E-9</v>
      </c>
      <c r="M16" s="10" t="s">
        <v>4348</v>
      </c>
    </row>
    <row r="17" spans="1:13">
      <c r="A17" s="11" t="s">
        <v>425</v>
      </c>
      <c r="B17" s="8">
        <v>90.383459908987504</v>
      </c>
      <c r="C17" s="8">
        <v>93.153525180657098</v>
      </c>
      <c r="D17" s="8">
        <v>89.701288487525701</v>
      </c>
      <c r="E17" s="8">
        <v>6.6892018421430901</v>
      </c>
      <c r="F17" s="8">
        <v>4.5912365505139903</v>
      </c>
      <c r="G17" s="8">
        <v>6.0598104143493696</v>
      </c>
      <c r="H17" s="8">
        <v>15.310115775101499</v>
      </c>
      <c r="I17" s="8">
        <v>3.9364132874267801</v>
      </c>
      <c r="J17" s="8">
        <v>20.9632699748846</v>
      </c>
      <c r="K17" s="21">
        <v>1.1543877580696899E-12</v>
      </c>
      <c r="L17" s="21">
        <v>1.0359860536836799E-8</v>
      </c>
      <c r="M17" s="10" t="s">
        <v>2487</v>
      </c>
    </row>
    <row r="18" spans="1:13">
      <c r="A18" s="11" t="s">
        <v>755</v>
      </c>
      <c r="B18" s="8">
        <v>63.5510647989354</v>
      </c>
      <c r="C18" s="8">
        <v>77.808261605046397</v>
      </c>
      <c r="D18" s="8">
        <v>74.011231606279296</v>
      </c>
      <c r="E18" s="8">
        <v>15.0662985157335</v>
      </c>
      <c r="F18" s="8">
        <v>11.5746471238813</v>
      </c>
      <c r="G18" s="8">
        <v>12.675931292966901</v>
      </c>
      <c r="H18" s="8">
        <v>5.3611973972723996</v>
      </c>
      <c r="I18" s="8">
        <v>2.4225552555674699</v>
      </c>
      <c r="J18" s="8">
        <v>19.026568711423799</v>
      </c>
      <c r="K18" s="21">
        <v>4.8125932776177803E-12</v>
      </c>
      <c r="L18" s="21">
        <v>3.2392362203325897E-8</v>
      </c>
      <c r="M18" s="10" t="s">
        <v>4351</v>
      </c>
    </row>
    <row r="19" spans="1:13">
      <c r="A19" s="11" t="s">
        <v>384</v>
      </c>
      <c r="B19" s="8">
        <v>553.96226857554495</v>
      </c>
      <c r="C19" s="8">
        <v>591.47425620036904</v>
      </c>
      <c r="D19" s="8">
        <v>588.34543685947699</v>
      </c>
      <c r="E19" s="8">
        <v>229.93028844207601</v>
      </c>
      <c r="F19" s="8">
        <v>177.256778457096</v>
      </c>
      <c r="G19" s="8">
        <v>179.31179467803801</v>
      </c>
      <c r="H19" s="8">
        <v>2.6925649711493298</v>
      </c>
      <c r="I19" s="8">
        <v>1.42898115718324</v>
      </c>
      <c r="J19" s="8">
        <v>18.223901740157601</v>
      </c>
      <c r="K19" s="21">
        <v>9.0501707045137602E-12</v>
      </c>
      <c r="L19" s="21">
        <v>4.0609624312937299E-8</v>
      </c>
      <c r="M19" s="10" t="s">
        <v>4355</v>
      </c>
    </row>
    <row r="20" spans="1:13">
      <c r="A20" s="11" t="s">
        <v>335</v>
      </c>
      <c r="B20" s="8">
        <v>101.66871640347399</v>
      </c>
      <c r="C20" s="8">
        <v>111.12592456287901</v>
      </c>
      <c r="D20" s="8">
        <v>107.262590631921</v>
      </c>
      <c r="E20" s="8">
        <v>28.254711372857098</v>
      </c>
      <c r="F20" s="8">
        <v>28.152912079772999</v>
      </c>
      <c r="G20" s="8">
        <v>32.321740834029697</v>
      </c>
      <c r="H20" s="8">
        <v>3.4495102910234898</v>
      </c>
      <c r="I20" s="8">
        <v>1.78639156454048</v>
      </c>
      <c r="J20" s="8">
        <v>18.442365156156001</v>
      </c>
      <c r="K20" s="21">
        <v>7.6018941664870405E-12</v>
      </c>
      <c r="L20" s="21">
        <v>4.0609624312937299E-8</v>
      </c>
      <c r="M20" s="10" t="s">
        <v>4783</v>
      </c>
    </row>
    <row r="21" spans="1:13">
      <c r="A21" s="11" t="s">
        <v>658</v>
      </c>
      <c r="B21" s="8">
        <v>103.871022657016</v>
      </c>
      <c r="C21" s="8">
        <v>102.842576293554</v>
      </c>
      <c r="D21" s="8">
        <v>99.449357714311702</v>
      </c>
      <c r="E21" s="8">
        <v>37.646443898576003</v>
      </c>
      <c r="F21" s="8">
        <v>36.103551081010202</v>
      </c>
      <c r="G21" s="8">
        <v>38.106639384550697</v>
      </c>
      <c r="H21" s="8">
        <v>2.5730785024858398</v>
      </c>
      <c r="I21" s="8">
        <v>1.3634954731694</v>
      </c>
      <c r="J21" s="8">
        <v>17.304881228484099</v>
      </c>
      <c r="K21" s="21">
        <v>1.9259220960404001E-11</v>
      </c>
      <c r="L21" s="21">
        <v>6.4814500739619496E-8</v>
      </c>
      <c r="M21" s="10" t="s">
        <v>4354</v>
      </c>
    </row>
    <row r="22" spans="1:13">
      <c r="A22" s="11" t="s">
        <v>512</v>
      </c>
      <c r="B22" s="8">
        <v>193.329677199088</v>
      </c>
      <c r="C22" s="8">
        <v>191.76822224149399</v>
      </c>
      <c r="D22" s="8">
        <v>183.66672172469401</v>
      </c>
      <c r="E22" s="8">
        <v>28.082543192521399</v>
      </c>
      <c r="F22" s="8">
        <v>48.4625689350936</v>
      </c>
      <c r="G22" s="8">
        <v>45.212668088104301</v>
      </c>
      <c r="H22" s="8">
        <v>4.4804815981788204</v>
      </c>
      <c r="I22" s="8">
        <v>2.16365381307789</v>
      </c>
      <c r="J22" s="8">
        <v>16.650813326744501</v>
      </c>
      <c r="K22" s="21">
        <v>3.371776038045E-11</v>
      </c>
      <c r="L22" s="21">
        <v>8.2525751156623106E-8</v>
      </c>
      <c r="M22" s="10" t="s">
        <v>4784</v>
      </c>
    </row>
    <row r="23" spans="1:13">
      <c r="A23" s="11" t="s">
        <v>461</v>
      </c>
      <c r="B23" s="8">
        <v>31.880587494941299</v>
      </c>
      <c r="C23" s="8">
        <v>36.082994276090098</v>
      </c>
      <c r="D23" s="8">
        <v>34.625805649234302</v>
      </c>
      <c r="E23" s="8">
        <v>3.0978521048866901</v>
      </c>
      <c r="F23" s="8">
        <v>3.31341938796472</v>
      </c>
      <c r="G23" s="8">
        <v>3.85876308178148</v>
      </c>
      <c r="H23" s="8">
        <v>9.7906096921520103</v>
      </c>
      <c r="I23" s="8">
        <v>3.2913987037979102</v>
      </c>
      <c r="J23" s="8">
        <v>16.738088061509199</v>
      </c>
      <c r="K23" s="21">
        <v>3.1254347605720598E-11</v>
      </c>
      <c r="L23" s="21">
        <v>8.2525751156623106E-8</v>
      </c>
      <c r="M23" s="10" t="s">
        <v>4785</v>
      </c>
    </row>
    <row r="24" spans="1:13">
      <c r="A24" s="11" t="s">
        <v>134</v>
      </c>
      <c r="B24" s="8">
        <v>37.101366882236597</v>
      </c>
      <c r="C24" s="8">
        <v>41.840723877942501</v>
      </c>
      <c r="D24" s="8">
        <v>40.865120691285199</v>
      </c>
      <c r="E24" s="8">
        <v>2.5044026262138699</v>
      </c>
      <c r="F24" s="8">
        <v>3.7816575611334202</v>
      </c>
      <c r="G24" s="8">
        <v>3.1195473730674301</v>
      </c>
      <c r="H24" s="8">
        <v>12.580673594879601</v>
      </c>
      <c r="I24" s="8">
        <v>3.6531372640024999</v>
      </c>
      <c r="J24" s="8">
        <v>16.8115767020298</v>
      </c>
      <c r="K24" s="21">
        <v>2.9328294442610401E-11</v>
      </c>
      <c r="L24" s="21">
        <v>8.2525751156623106E-8</v>
      </c>
      <c r="M24" s="10" t="s">
        <v>4366</v>
      </c>
    </row>
    <row r="25" spans="1:13">
      <c r="A25" s="11" t="s">
        <v>576</v>
      </c>
      <c r="B25" s="8">
        <v>9.8777078662311997</v>
      </c>
      <c r="C25" s="8">
        <v>9.7314006321541395</v>
      </c>
      <c r="D25" s="8">
        <v>10.112989867763099</v>
      </c>
      <c r="E25" s="8">
        <v>0.79749887128156505</v>
      </c>
      <c r="F25" s="8">
        <v>1.1468822392670199</v>
      </c>
      <c r="G25" s="8">
        <v>0.89877672632745698</v>
      </c>
      <c r="H25" s="8">
        <v>10.512485174714699</v>
      </c>
      <c r="I25" s="8">
        <v>3.3940318608012499</v>
      </c>
      <c r="J25" s="8">
        <v>16.515309675289501</v>
      </c>
      <c r="K25" s="21">
        <v>3.7959848493011497E-11</v>
      </c>
      <c r="L25" s="21">
        <v>8.5166083414779097E-8</v>
      </c>
      <c r="M25" s="10" t="s">
        <v>2395</v>
      </c>
    </row>
    <row r="26" spans="1:13">
      <c r="A26" s="11" t="s">
        <v>713</v>
      </c>
      <c r="B26" s="8">
        <v>126.292622663359</v>
      </c>
      <c r="C26" s="8">
        <v>139.369065266913</v>
      </c>
      <c r="D26" s="8">
        <v>123.525624983901</v>
      </c>
      <c r="E26" s="8">
        <v>4.9464496992344102</v>
      </c>
      <c r="F26" s="8">
        <v>12.5568453300236</v>
      </c>
      <c r="G26" s="8">
        <v>14.823133808271299</v>
      </c>
      <c r="H26" s="8">
        <v>12.516406696859301</v>
      </c>
      <c r="I26" s="8">
        <v>3.6457485369752498</v>
      </c>
      <c r="J26" s="8">
        <v>16.3075235071233</v>
      </c>
      <c r="K26" s="21">
        <v>4.5602330537232001E-11</v>
      </c>
      <c r="L26" s="21">
        <v>9.4442426542607496E-8</v>
      </c>
      <c r="M26" s="10" t="s">
        <v>4363</v>
      </c>
    </row>
    <row r="27" spans="1:13">
      <c r="A27" s="11" t="s">
        <v>378</v>
      </c>
      <c r="B27" s="8">
        <v>28.360186521274802</v>
      </c>
      <c r="C27" s="8">
        <v>26.897771782184901</v>
      </c>
      <c r="D27" s="8">
        <v>27.732171930264698</v>
      </c>
      <c r="E27" s="8">
        <v>4.7971313257950303</v>
      </c>
      <c r="F27" s="8">
        <v>4.5531744858465197</v>
      </c>
      <c r="G27" s="8">
        <v>6.1461548632584897</v>
      </c>
      <c r="H27" s="8">
        <v>5.3122649820854102</v>
      </c>
      <c r="I27" s="8">
        <v>2.4093271118214901</v>
      </c>
      <c r="J27" s="8">
        <v>16.065505396902999</v>
      </c>
      <c r="K27" s="21">
        <v>5.6614914612837797E-11</v>
      </c>
      <c r="L27" s="21">
        <v>1.08874524722959E-7</v>
      </c>
      <c r="M27" s="10" t="s">
        <v>2497</v>
      </c>
    </row>
    <row r="28" spans="1:13">
      <c r="A28" s="11" t="s">
        <v>25</v>
      </c>
      <c r="B28" s="8">
        <v>109.100640117178</v>
      </c>
      <c r="C28" s="8">
        <v>113.27942626059701</v>
      </c>
      <c r="D28" s="8">
        <v>108.23760504968899</v>
      </c>
      <c r="E28" s="8">
        <v>43.314448929985602</v>
      </c>
      <c r="F28" s="8">
        <v>49.209464033813099</v>
      </c>
      <c r="G28" s="8">
        <v>43.676703717459603</v>
      </c>
      <c r="H28" s="8">
        <v>2.2762319789441898</v>
      </c>
      <c r="I28" s="8">
        <v>1.1866475953500499</v>
      </c>
      <c r="J28" s="8">
        <v>15.862913527236</v>
      </c>
      <c r="K28" s="21">
        <v>6.8006427204166598E-11</v>
      </c>
      <c r="L28" s="21">
        <v>1.2206246930785201E-7</v>
      </c>
      <c r="M28" s="10" t="s">
        <v>4369</v>
      </c>
    </row>
    <row r="29" spans="1:13">
      <c r="A29" s="11" t="s">
        <v>287</v>
      </c>
      <c r="B29" s="8">
        <v>53.055422502467003</v>
      </c>
      <c r="C29" s="8">
        <v>60.925171063872902</v>
      </c>
      <c r="D29" s="8">
        <v>55.325086474355402</v>
      </c>
      <c r="E29" s="8">
        <v>12.136720419344201</v>
      </c>
      <c r="F29" s="8">
        <v>16.0962860294397</v>
      </c>
      <c r="G29" s="8">
        <v>15.9976788362432</v>
      </c>
      <c r="H29" s="8">
        <v>3.74073799628276</v>
      </c>
      <c r="I29" s="8">
        <v>1.9033229221302199</v>
      </c>
      <c r="J29" s="8">
        <v>15.774023240677399</v>
      </c>
      <c r="K29" s="21">
        <v>7.3751530196108996E-11</v>
      </c>
      <c r="L29" s="21">
        <v>1.2410077796686499E-7</v>
      </c>
      <c r="M29" s="10" t="s">
        <v>2464</v>
      </c>
    </row>
    <row r="30" spans="1:13">
      <c r="A30" s="11" t="s">
        <v>338</v>
      </c>
      <c r="B30" s="8">
        <v>62.662832852912302</v>
      </c>
      <c r="C30" s="8">
        <v>65.507503747140902</v>
      </c>
      <c r="D30" s="8">
        <v>74.848001448679796</v>
      </c>
      <c r="E30" s="8">
        <v>9.8077942420532604</v>
      </c>
      <c r="F30" s="8">
        <v>10.6326818652902</v>
      </c>
      <c r="G30" s="8">
        <v>11.9035848067968</v>
      </c>
      <c r="H30" s="8">
        <v>6.2317356171177796</v>
      </c>
      <c r="I30" s="8">
        <v>2.6396340280138402</v>
      </c>
      <c r="J30" s="8">
        <v>15.5391914291242</v>
      </c>
      <c r="K30" s="21">
        <v>9.1553792269542904E-11</v>
      </c>
      <c r="L30" s="21">
        <v>1.3693904162627199E-7</v>
      </c>
      <c r="M30" s="10" t="s">
        <v>4367</v>
      </c>
    </row>
    <row r="31" spans="1:13">
      <c r="A31" s="11" t="s">
        <v>123</v>
      </c>
      <c r="B31" s="8">
        <v>186.15709633735099</v>
      </c>
      <c r="C31" s="8">
        <v>222.36252297578201</v>
      </c>
      <c r="D31" s="8">
        <v>189.68195467783499</v>
      </c>
      <c r="E31" s="8">
        <v>76.066901886523695</v>
      </c>
      <c r="F31" s="8">
        <v>68.229583539619895</v>
      </c>
      <c r="G31" s="8">
        <v>65.191831393081102</v>
      </c>
      <c r="H31" s="8">
        <v>2.7242686946913102</v>
      </c>
      <c r="I31" s="8">
        <v>1.44586900341656</v>
      </c>
      <c r="J31" s="8">
        <v>15.5899476988888</v>
      </c>
      <c r="K31" s="21">
        <v>8.7352095614445994E-11</v>
      </c>
      <c r="L31" s="21">
        <v>1.3693904162627199E-7</v>
      </c>
      <c r="M31" s="10" t="s">
        <v>4364</v>
      </c>
    </row>
    <row r="32" spans="1:13">
      <c r="A32" s="11" t="s">
        <v>540</v>
      </c>
      <c r="B32" s="8">
        <v>46.3188900191047</v>
      </c>
      <c r="C32" s="8">
        <v>45.938683016053297</v>
      </c>
      <c r="D32" s="8">
        <v>45.415141344008497</v>
      </c>
      <c r="E32" s="8">
        <v>3.2537980897645702</v>
      </c>
      <c r="F32" s="8">
        <v>6.2990353620298398</v>
      </c>
      <c r="G32" s="8">
        <v>6.23540515728439</v>
      </c>
      <c r="H32" s="8">
        <v>8.8828216477775097</v>
      </c>
      <c r="I32" s="8">
        <v>3.1510180246206101</v>
      </c>
      <c r="J32" s="8">
        <v>14.781242082771699</v>
      </c>
      <c r="K32" s="21">
        <v>1.8775514715603299E-10</v>
      </c>
      <c r="L32" s="21">
        <v>2.5274659134409301E-7</v>
      </c>
      <c r="M32" s="10" t="s">
        <v>4375</v>
      </c>
    </row>
    <row r="33" spans="1:13">
      <c r="A33" s="11" t="s">
        <v>272</v>
      </c>
      <c r="B33" s="8">
        <v>17.7335711604929</v>
      </c>
      <c r="C33" s="8">
        <v>16.163928481164199</v>
      </c>
      <c r="D33" s="8">
        <v>18.357708914249901</v>
      </c>
      <c r="E33" s="8">
        <v>3.1551739156666798</v>
      </c>
      <c r="F33" s="8">
        <v>1.7242317967766301</v>
      </c>
      <c r="G33" s="8">
        <v>2.0960877769762201</v>
      </c>
      <c r="H33" s="8">
        <v>7.72045780601632</v>
      </c>
      <c r="I33" s="8">
        <v>2.94868639864448</v>
      </c>
      <c r="J33" s="8">
        <v>14.8051235792247</v>
      </c>
      <c r="K33" s="21">
        <v>1.83464131989644E-10</v>
      </c>
      <c r="L33" s="21">
        <v>2.5274659134409301E-7</v>
      </c>
      <c r="M33" s="10" t="s">
        <v>2460</v>
      </c>
    </row>
    <row r="34" spans="1:13">
      <c r="A34" s="11" t="s">
        <v>35</v>
      </c>
      <c r="B34" s="8">
        <v>38.714948223399503</v>
      </c>
      <c r="C34" s="8">
        <v>42.588987379466097</v>
      </c>
      <c r="D34" s="8">
        <v>41.497813130058198</v>
      </c>
      <c r="E34" s="8">
        <v>14.7346473592183</v>
      </c>
      <c r="F34" s="8">
        <v>16.2344513465981</v>
      </c>
      <c r="G34" s="8">
        <v>16.378763894047399</v>
      </c>
      <c r="H34" s="8">
        <v>2.47484699505485</v>
      </c>
      <c r="I34" s="8">
        <v>1.3073393347684199</v>
      </c>
      <c r="J34" s="8">
        <v>14.718904281425599</v>
      </c>
      <c r="K34" s="21">
        <v>1.99465698534489E-10</v>
      </c>
      <c r="L34" s="21">
        <v>2.5572452388781198E-7</v>
      </c>
      <c r="M34" s="10" t="s">
        <v>4373</v>
      </c>
    </row>
    <row r="35" spans="1:13">
      <c r="A35" s="11" t="s">
        <v>580</v>
      </c>
      <c r="B35" s="8">
        <v>31.241005212880101</v>
      </c>
      <c r="C35" s="8">
        <v>30.981760471590299</v>
      </c>
      <c r="D35" s="8">
        <v>33.255148752302603</v>
      </c>
      <c r="E35" s="8">
        <v>0.63057813443108601</v>
      </c>
      <c r="F35" s="8">
        <v>1.6504373583254099</v>
      </c>
      <c r="G35" s="8">
        <v>2.1992994888788799</v>
      </c>
      <c r="H35" s="8">
        <v>22.182964734639899</v>
      </c>
      <c r="I35" s="8">
        <v>4.4713802882556601</v>
      </c>
      <c r="J35" s="8">
        <v>14.6452755753542</v>
      </c>
      <c r="K35" s="21">
        <v>2.1430376774410599E-10</v>
      </c>
      <c r="L35" s="21">
        <v>2.6225910631702501E-7</v>
      </c>
      <c r="M35" s="10" t="s">
        <v>4382</v>
      </c>
    </row>
    <row r="36" spans="1:13">
      <c r="A36" s="11" t="s">
        <v>34</v>
      </c>
      <c r="B36" s="8">
        <v>94.619109710093696</v>
      </c>
      <c r="C36" s="8">
        <v>105.594044090743</v>
      </c>
      <c r="D36" s="8">
        <v>93.342280705361304</v>
      </c>
      <c r="E36" s="8">
        <v>48.035460796988701</v>
      </c>
      <c r="F36" s="8">
        <v>42.527919781766499</v>
      </c>
      <c r="G36" s="8">
        <v>40.539123570449597</v>
      </c>
      <c r="H36" s="8">
        <v>2.0913724926186901</v>
      </c>
      <c r="I36" s="8">
        <v>1.0644500420296299</v>
      </c>
      <c r="J36" s="8">
        <v>14.5080983138558</v>
      </c>
      <c r="K36" s="21">
        <v>2.4516257809777098E-10</v>
      </c>
      <c r="L36" s="21">
        <v>2.8697878652722998E-7</v>
      </c>
      <c r="M36" s="10" t="s">
        <v>4371</v>
      </c>
    </row>
    <row r="37" spans="1:13">
      <c r="A37" s="11" t="s">
        <v>468</v>
      </c>
      <c r="B37" s="8">
        <v>11.9979007612573</v>
      </c>
      <c r="C37" s="8">
        <v>12.4405909472011</v>
      </c>
      <c r="D37" s="8">
        <v>14.519530800155501</v>
      </c>
      <c r="E37" s="8">
        <v>0.1444518920922</v>
      </c>
      <c r="F37" s="8">
        <v>0.14541527368180801</v>
      </c>
      <c r="G37" s="8">
        <v>0.23991058295717599</v>
      </c>
      <c r="H37" s="8">
        <v>51.461739615487801</v>
      </c>
      <c r="I37" s="8">
        <v>5.6854283217262198</v>
      </c>
      <c r="J37" s="8">
        <v>14.3976848379916</v>
      </c>
      <c r="K37" s="21">
        <v>2.7342056551037499E-10</v>
      </c>
      <c r="L37" s="21">
        <v>3.0672091188482597E-7</v>
      </c>
      <c r="M37" s="10" t="s">
        <v>2375</v>
      </c>
    </row>
    <row r="38" spans="1:13">
      <c r="A38" s="11" t="s">
        <v>554</v>
      </c>
      <c r="B38" s="8">
        <v>44.6633393840116</v>
      </c>
      <c r="C38" s="8">
        <v>37.7500869051321</v>
      </c>
      <c r="D38" s="8">
        <v>42.200365797033498</v>
      </c>
      <c r="E38" s="8">
        <v>16.0242076906856</v>
      </c>
      <c r="F38" s="8">
        <v>14.1615847534762</v>
      </c>
      <c r="G38" s="8">
        <v>15.395626634915301</v>
      </c>
      <c r="H38" s="8">
        <v>2.5830154662903202</v>
      </c>
      <c r="I38" s="8">
        <v>1.3690562818893399</v>
      </c>
      <c r="J38" s="8">
        <v>14.328446277985799</v>
      </c>
      <c r="K38" s="21">
        <v>2.92888509925688E-10</v>
      </c>
      <c r="L38" s="21">
        <v>3.1541749410917198E-7</v>
      </c>
      <c r="M38" s="10" t="s">
        <v>4372</v>
      </c>
    </row>
    <row r="39" spans="1:13">
      <c r="A39" s="11" t="s">
        <v>350</v>
      </c>
      <c r="B39" s="8">
        <v>35.641745119226997</v>
      </c>
      <c r="C39" s="8">
        <v>46.3003775336092</v>
      </c>
      <c r="D39" s="8">
        <v>46.593235040238298</v>
      </c>
      <c r="E39" s="8">
        <v>9.4215283729313004</v>
      </c>
      <c r="F39" s="8">
        <v>11.308278517567301</v>
      </c>
      <c r="G39" s="8">
        <v>10.532033511240799</v>
      </c>
      <c r="H39" s="8">
        <v>4.0665681791976596</v>
      </c>
      <c r="I39" s="8">
        <v>2.02381180201083</v>
      </c>
      <c r="J39" s="8">
        <v>14.1531112899213</v>
      </c>
      <c r="K39" s="21">
        <v>3.4906888533112098E-10</v>
      </c>
      <c r="L39" s="21">
        <v>3.6146083076037603E-7</v>
      </c>
      <c r="M39" s="10" t="s">
        <v>2485</v>
      </c>
    </row>
    <row r="40" spans="1:13">
      <c r="A40" s="11" t="s">
        <v>31</v>
      </c>
      <c r="B40" s="8">
        <v>35.638900709633603</v>
      </c>
      <c r="C40" s="8">
        <v>32.1896120990585</v>
      </c>
      <c r="D40" s="8">
        <v>30.3034281858823</v>
      </c>
      <c r="E40" s="8">
        <v>2.0726936524492898</v>
      </c>
      <c r="F40" s="8">
        <v>1.6692135235561101</v>
      </c>
      <c r="G40" s="8">
        <v>0.86059991193012597</v>
      </c>
      <c r="H40" s="8">
        <v>21.288729581615598</v>
      </c>
      <c r="I40" s="8">
        <v>4.4120179535085002</v>
      </c>
      <c r="J40" s="8">
        <v>13.9050366103204</v>
      </c>
      <c r="K40" s="21">
        <v>4.4889621403744499E-10</v>
      </c>
      <c r="L40" s="21">
        <v>4.1674595760448699E-7</v>
      </c>
      <c r="M40" s="10" t="s">
        <v>2377</v>
      </c>
    </row>
    <row r="41" spans="1:13">
      <c r="A41" s="11" t="s">
        <v>87</v>
      </c>
      <c r="B41" s="8">
        <v>40.501223320230999</v>
      </c>
      <c r="C41" s="8">
        <v>40.4167029631421</v>
      </c>
      <c r="D41" s="8">
        <v>37.369007573866398</v>
      </c>
      <c r="E41" s="8">
        <v>3.6615686056874499</v>
      </c>
      <c r="F41" s="8">
        <v>7.2044319037243501</v>
      </c>
      <c r="G41" s="8">
        <v>7.6015710663682601</v>
      </c>
      <c r="H41" s="8">
        <v>6.5618955196092799</v>
      </c>
      <c r="I41" s="8">
        <v>2.7141126230331798</v>
      </c>
      <c r="J41" s="8">
        <v>13.947088783559</v>
      </c>
      <c r="K41" s="21">
        <v>4.3004226075924399E-10</v>
      </c>
      <c r="L41" s="21">
        <v>4.1674595760448699E-7</v>
      </c>
      <c r="M41" s="10" t="s">
        <v>4368</v>
      </c>
    </row>
    <row r="42" spans="1:13">
      <c r="A42" s="11" t="s">
        <v>762</v>
      </c>
      <c r="B42" s="8">
        <v>30.962720924832901</v>
      </c>
      <c r="C42" s="8">
        <v>36.278955273856901</v>
      </c>
      <c r="D42" s="8">
        <v>35.800994701591101</v>
      </c>
      <c r="E42" s="8">
        <v>2.2236990043615301</v>
      </c>
      <c r="F42" s="8">
        <v>3.7308822406978801</v>
      </c>
      <c r="G42" s="8">
        <v>3.8983719069544698</v>
      </c>
      <c r="H42" s="8">
        <v>10.378881206107</v>
      </c>
      <c r="I42" s="8">
        <v>3.3755790313198499</v>
      </c>
      <c r="J42" s="8">
        <v>13.713403943423801</v>
      </c>
      <c r="K42" s="21">
        <v>5.4661939114367397E-10</v>
      </c>
      <c r="L42" s="21">
        <v>4.7473012476648799E-7</v>
      </c>
      <c r="M42" s="10" t="s">
        <v>4380</v>
      </c>
    </row>
    <row r="43" spans="1:13">
      <c r="A43" s="11" t="s">
        <v>195</v>
      </c>
      <c r="B43" s="8">
        <v>7.1184728623502496</v>
      </c>
      <c r="C43" s="8">
        <v>8.3097796369549695</v>
      </c>
      <c r="D43" s="8">
        <v>9.0661353005213101</v>
      </c>
      <c r="E43" s="8">
        <v>1.05943440257858</v>
      </c>
      <c r="F43" s="8">
        <v>1.2442500055126799</v>
      </c>
      <c r="G43" s="8">
        <v>0.97752469484706805</v>
      </c>
      <c r="H43" s="8">
        <v>7.4572574158204201</v>
      </c>
      <c r="I43" s="8">
        <v>2.8986451425323101</v>
      </c>
      <c r="J43" s="8">
        <v>13.7194634922422</v>
      </c>
      <c r="K43" s="21">
        <v>5.43205968628799E-10</v>
      </c>
      <c r="L43" s="21">
        <v>4.7473012476648799E-7</v>
      </c>
      <c r="M43" s="10" t="s">
        <v>4349</v>
      </c>
    </row>
    <row r="44" spans="1:13">
      <c r="A44" s="11" t="s">
        <v>621</v>
      </c>
      <c r="B44" s="8">
        <v>27.328656365874501</v>
      </c>
      <c r="C44" s="8">
        <v>21.895968392686498</v>
      </c>
      <c r="D44" s="8">
        <v>24.952970500679399</v>
      </c>
      <c r="E44" s="8">
        <v>1.98367468348172</v>
      </c>
      <c r="F44" s="8">
        <v>1.9969042483019499</v>
      </c>
      <c r="G44" s="8">
        <v>2.84529658142863</v>
      </c>
      <c r="H44" s="8">
        <v>10.548372816092099</v>
      </c>
      <c r="I44" s="8">
        <v>3.3989485619516402</v>
      </c>
      <c r="J44" s="8">
        <v>13.586654598493601</v>
      </c>
      <c r="K44" s="21">
        <v>6.2348844064741799E-10</v>
      </c>
      <c r="L44" s="21">
        <v>5.0867209962274E-7</v>
      </c>
      <c r="M44" s="10" t="s">
        <v>2554</v>
      </c>
    </row>
    <row r="45" spans="1:13">
      <c r="A45" s="11" t="s">
        <v>756</v>
      </c>
      <c r="B45" s="8">
        <v>9.4381486616121002</v>
      </c>
      <c r="C45" s="8">
        <v>7.2526616543266096</v>
      </c>
      <c r="D45" s="8">
        <v>7.87198082171333</v>
      </c>
      <c r="E45" s="8">
        <v>0</v>
      </c>
      <c r="F45" s="8">
        <v>0</v>
      </c>
      <c r="G45" s="8">
        <v>0</v>
      </c>
      <c r="H45" s="8">
        <v>65.7079176378721</v>
      </c>
      <c r="I45" s="8">
        <v>6.0379953170127498</v>
      </c>
      <c r="J45" s="8">
        <v>13.387990502784101</v>
      </c>
      <c r="K45" s="21">
        <v>7.6792490803451198E-10</v>
      </c>
      <c r="L45" s="21">
        <v>5.9070977997180505E-7</v>
      </c>
      <c r="M45" s="10" t="s">
        <v>2587</v>
      </c>
    </row>
    <row r="46" spans="1:13">
      <c r="A46" s="11" t="s">
        <v>518</v>
      </c>
      <c r="B46" s="8">
        <v>57.720799721663198</v>
      </c>
      <c r="C46" s="8">
        <v>49.239121616650998</v>
      </c>
      <c r="D46" s="8">
        <v>60.139489518658003</v>
      </c>
      <c r="E46" s="8">
        <v>9.90296338564937</v>
      </c>
      <c r="F46" s="8">
        <v>8.6687029885594793</v>
      </c>
      <c r="G46" s="8">
        <v>7.1509461654580502</v>
      </c>
      <c r="H46" s="8">
        <v>6.5895295314204798</v>
      </c>
      <c r="I46" s="8">
        <v>2.7201754657013302</v>
      </c>
      <c r="J46" s="8">
        <v>13.103185317850899</v>
      </c>
      <c r="K46" s="21">
        <v>1.0400704516904499E-9</v>
      </c>
      <c r="L46" s="21">
        <v>6.5120504118283596E-7</v>
      </c>
      <c r="M46" s="10" t="s">
        <v>2530</v>
      </c>
    </row>
    <row r="47" spans="1:13">
      <c r="A47" s="11" t="s">
        <v>773</v>
      </c>
      <c r="B47" s="8">
        <v>22.733047158375001</v>
      </c>
      <c r="C47" s="8">
        <v>25.653976199327701</v>
      </c>
      <c r="D47" s="8">
        <v>23.719491215468999</v>
      </c>
      <c r="E47" s="8">
        <v>0.91770174291011397</v>
      </c>
      <c r="F47" s="8">
        <v>1.10858651835481</v>
      </c>
      <c r="G47" s="8">
        <v>2.2862250912766502</v>
      </c>
      <c r="H47" s="8">
        <v>16.513323588617698</v>
      </c>
      <c r="I47" s="8">
        <v>4.0455586113986204</v>
      </c>
      <c r="J47" s="8">
        <v>13.1176226086538</v>
      </c>
      <c r="K47" s="21">
        <v>1.0240618931789399E-9</v>
      </c>
      <c r="L47" s="21">
        <v>6.5120504118283596E-7</v>
      </c>
      <c r="M47" s="10" t="s">
        <v>4385</v>
      </c>
    </row>
    <row r="48" spans="1:13">
      <c r="A48" s="11" t="s">
        <v>852</v>
      </c>
      <c r="B48" s="8">
        <v>22.737977335594302</v>
      </c>
      <c r="C48" s="8">
        <v>23.586041676904099</v>
      </c>
      <c r="D48" s="8">
        <v>26.360705917189101</v>
      </c>
      <c r="E48" s="8">
        <v>8.44468705972095</v>
      </c>
      <c r="F48" s="8">
        <v>9.2402245041790998</v>
      </c>
      <c r="G48" s="8">
        <v>9.2993317050392807</v>
      </c>
      <c r="H48" s="8">
        <v>2.62281591516428</v>
      </c>
      <c r="I48" s="8">
        <v>1.3911165542291599</v>
      </c>
      <c r="J48" s="8">
        <v>13.118415974603501</v>
      </c>
      <c r="K48" s="21">
        <v>1.0231897881198501E-9</v>
      </c>
      <c r="L48" s="21">
        <v>6.5120504118283596E-7</v>
      </c>
      <c r="M48" s="10" t="s">
        <v>2607</v>
      </c>
    </row>
    <row r="49" spans="1:13">
      <c r="A49" s="11" t="s">
        <v>311</v>
      </c>
      <c r="B49" s="8">
        <v>84.571571649106602</v>
      </c>
      <c r="C49" s="8">
        <v>119.047429584461</v>
      </c>
      <c r="D49" s="8">
        <v>112.92941295717399</v>
      </c>
      <c r="E49" s="8">
        <v>19.163701855181198</v>
      </c>
      <c r="F49" s="8">
        <v>17.086764952805499</v>
      </c>
      <c r="G49" s="8">
        <v>22.734088229771199</v>
      </c>
      <c r="H49" s="8">
        <v>5.2899089519983198</v>
      </c>
      <c r="I49" s="8">
        <v>2.4032428914071802</v>
      </c>
      <c r="J49" s="8">
        <v>13.1422114019493</v>
      </c>
      <c r="K49" s="21">
        <v>9.9739532622478901E-10</v>
      </c>
      <c r="L49" s="21">
        <v>6.5120504118283596E-7</v>
      </c>
      <c r="M49" s="10" t="s">
        <v>2474</v>
      </c>
    </row>
    <row r="50" spans="1:13">
      <c r="A50" s="11" t="s">
        <v>523</v>
      </c>
      <c r="B50" s="8">
        <v>15.84803763621</v>
      </c>
      <c r="C50" s="8">
        <v>14.9226860314321</v>
      </c>
      <c r="D50" s="8">
        <v>15.9970012811053</v>
      </c>
      <c r="E50" s="8">
        <v>0.30636557642428103</v>
      </c>
      <c r="F50" s="8">
        <v>0.30840879615468603</v>
      </c>
      <c r="G50" s="8">
        <v>0.76323345066723902</v>
      </c>
      <c r="H50" s="8">
        <v>31.758036921017201</v>
      </c>
      <c r="I50" s="8">
        <v>4.9890498319323502</v>
      </c>
      <c r="J50" s="8">
        <v>13.143674905737999</v>
      </c>
      <c r="K50" s="21">
        <v>9.9583154515764307E-10</v>
      </c>
      <c r="L50" s="21">
        <v>6.5120504118283596E-7</v>
      </c>
      <c r="M50" s="10" t="s">
        <v>4786</v>
      </c>
    </row>
    <row r="51" spans="1:13">
      <c r="A51" s="11" t="s">
        <v>13</v>
      </c>
      <c r="B51" s="8">
        <v>66.859074770141007</v>
      </c>
      <c r="C51" s="8">
        <v>72.680030856419506</v>
      </c>
      <c r="D51" s="8">
        <v>61.3560289088826</v>
      </c>
      <c r="E51" s="8">
        <v>27.306067343880301</v>
      </c>
      <c r="F51" s="8">
        <v>22.756605997174798</v>
      </c>
      <c r="G51" s="8">
        <v>22.489555519779898</v>
      </c>
      <c r="H51" s="8">
        <v>2.6918687609223499</v>
      </c>
      <c r="I51" s="8">
        <v>1.4286080746651999</v>
      </c>
      <c r="J51" s="8">
        <v>13.165675390867699</v>
      </c>
      <c r="K51" s="21">
        <v>9.7263426730587107E-10</v>
      </c>
      <c r="L51" s="21">
        <v>6.5120504118283596E-7</v>
      </c>
      <c r="M51" s="10" t="s">
        <v>4381</v>
      </c>
    </row>
    <row r="52" spans="1:13">
      <c r="A52" s="11" t="s">
        <v>251</v>
      </c>
      <c r="B52" s="8">
        <v>109.275719375972</v>
      </c>
      <c r="C52" s="8">
        <v>132.709701973177</v>
      </c>
      <c r="D52" s="8">
        <v>127.39602188322</v>
      </c>
      <c r="E52" s="8">
        <v>37.496134950971602</v>
      </c>
      <c r="F52" s="8">
        <v>21.199923334217999</v>
      </c>
      <c r="G52" s="8">
        <v>24.312783045921101</v>
      </c>
      <c r="H52" s="8">
        <v>4.5499138756823401</v>
      </c>
      <c r="I52" s="8">
        <v>2.1858392371130999</v>
      </c>
      <c r="J52" s="8">
        <v>13.180262621032499</v>
      </c>
      <c r="K52" s="21">
        <v>9.5756985014741805E-10</v>
      </c>
      <c r="L52" s="21">
        <v>6.5120504118283596E-7</v>
      </c>
      <c r="M52" s="10" t="s">
        <v>2455</v>
      </c>
    </row>
    <row r="53" spans="1:13">
      <c r="A53" s="11" t="s">
        <v>433</v>
      </c>
      <c r="B53" s="8">
        <v>59.749962021102</v>
      </c>
      <c r="C53" s="8">
        <v>50.358091718026401</v>
      </c>
      <c r="D53" s="8">
        <v>57.559349558161699</v>
      </c>
      <c r="E53" s="8">
        <v>11.5149341718885</v>
      </c>
      <c r="F53" s="8">
        <v>5.3717772301700499</v>
      </c>
      <c r="G53" s="8">
        <v>5.59738294411037</v>
      </c>
      <c r="H53" s="8">
        <v>7.9363233182990802</v>
      </c>
      <c r="I53" s="8">
        <v>2.98847080095226</v>
      </c>
      <c r="J53" s="8">
        <v>13.204038661463899</v>
      </c>
      <c r="K53" s="21">
        <v>9.3354378196663509E-10</v>
      </c>
      <c r="L53" s="21">
        <v>6.5120504118283596E-7</v>
      </c>
      <c r="M53" s="10" t="s">
        <v>2512</v>
      </c>
    </row>
    <row r="54" spans="1:13">
      <c r="A54" s="11" t="s">
        <v>327</v>
      </c>
      <c r="B54" s="8">
        <v>18.838426381886102</v>
      </c>
      <c r="C54" s="8">
        <v>21.149869827694801</v>
      </c>
      <c r="D54" s="8">
        <v>18.751394047142899</v>
      </c>
      <c r="E54" s="8">
        <v>6.1562770011657397</v>
      </c>
      <c r="F54" s="8">
        <v>5.9907567538149102</v>
      </c>
      <c r="G54" s="8">
        <v>6.9867777771262096</v>
      </c>
      <c r="H54" s="8">
        <v>3.0404796195411499</v>
      </c>
      <c r="I54" s="8">
        <v>1.6042989191146999</v>
      </c>
      <c r="J54" s="8">
        <v>13.0426406522517</v>
      </c>
      <c r="K54" s="21">
        <v>1.1101508009499001E-9</v>
      </c>
      <c r="L54" s="21">
        <v>6.7928613668123398E-7</v>
      </c>
      <c r="M54" s="10" t="s">
        <v>2395</v>
      </c>
    </row>
    <row r="55" spans="1:13">
      <c r="A55" s="11" t="s">
        <v>244</v>
      </c>
      <c r="B55" s="8">
        <v>36.986227133786599</v>
      </c>
      <c r="C55" s="8">
        <v>37.131385706383803</v>
      </c>
      <c r="D55" s="8">
        <v>36.726641416653301</v>
      </c>
      <c r="E55" s="8">
        <v>6.4220555783475701</v>
      </c>
      <c r="F55" s="8">
        <v>8.6198475815430307</v>
      </c>
      <c r="G55" s="8">
        <v>6.6027414052303799</v>
      </c>
      <c r="H55" s="8">
        <v>5.1840512045197604</v>
      </c>
      <c r="I55" s="8">
        <v>2.3740799682499101</v>
      </c>
      <c r="J55" s="8">
        <v>12.9856230456273</v>
      </c>
      <c r="K55" s="21">
        <v>1.1807372386349399E-9</v>
      </c>
      <c r="L55" s="21">
        <v>7.0642197057263101E-7</v>
      </c>
      <c r="M55" s="10" t="s">
        <v>2453</v>
      </c>
    </row>
    <row r="56" spans="1:13">
      <c r="A56" s="11" t="s">
        <v>626</v>
      </c>
      <c r="B56" s="8">
        <v>3.8306471864970901</v>
      </c>
      <c r="C56" s="8">
        <v>4.49290416310851</v>
      </c>
      <c r="D56" s="8">
        <v>5.05717557662404</v>
      </c>
      <c r="E56" s="8">
        <v>0</v>
      </c>
      <c r="F56" s="8">
        <v>0</v>
      </c>
      <c r="G56" s="8">
        <v>0</v>
      </c>
      <c r="H56" s="8">
        <v>58.499346201452099</v>
      </c>
      <c r="I56" s="8">
        <v>5.8703485958706896</v>
      </c>
      <c r="J56" s="8">
        <v>12.892568413468</v>
      </c>
      <c r="K56" s="21">
        <v>1.3063475616229801E-9</v>
      </c>
      <c r="L56" s="21">
        <v>7.6458250872989901E-7</v>
      </c>
      <c r="M56" s="10" t="s">
        <v>2559</v>
      </c>
    </row>
    <row r="57" spans="1:13">
      <c r="A57" s="11" t="s">
        <v>389</v>
      </c>
      <c r="B57" s="8">
        <v>40.186568802537003</v>
      </c>
      <c r="C57" s="8">
        <v>35.168838893150003</v>
      </c>
      <c r="D57" s="8">
        <v>39.194439456507503</v>
      </c>
      <c r="E57" s="8">
        <v>10.453216006314699</v>
      </c>
      <c r="F57" s="8">
        <v>12.3140679736329</v>
      </c>
      <c r="G57" s="8">
        <v>11.450908171308599</v>
      </c>
      <c r="H57" s="8">
        <v>3.3505685016082101</v>
      </c>
      <c r="I57" s="8">
        <v>1.74440590299315</v>
      </c>
      <c r="J57" s="8">
        <v>12.8684665039089</v>
      </c>
      <c r="K57" s="21">
        <v>1.34114010534951E-9</v>
      </c>
      <c r="L57" s="21">
        <v>7.6824500119839903E-7</v>
      </c>
      <c r="M57" s="10" t="s">
        <v>4379</v>
      </c>
    </row>
    <row r="58" spans="1:13">
      <c r="A58" s="11" t="s">
        <v>386</v>
      </c>
      <c r="B58" s="8">
        <v>20.339603920115501</v>
      </c>
      <c r="C58" s="8">
        <v>19.480605692810901</v>
      </c>
      <c r="D58" s="8">
        <v>19.477698314023598</v>
      </c>
      <c r="E58" s="8">
        <v>4.4923552794708304</v>
      </c>
      <c r="F58" s="8">
        <v>4.36080451136006</v>
      </c>
      <c r="G58" s="8">
        <v>5.3293253075400102</v>
      </c>
      <c r="H58" s="8">
        <v>4.1796638075647499</v>
      </c>
      <c r="I58" s="8">
        <v>2.0633869033910699</v>
      </c>
      <c r="J58" s="8">
        <v>12.6075147342313</v>
      </c>
      <c r="K58" s="21">
        <v>1.7874454670089E-9</v>
      </c>
      <c r="L58" s="21">
        <v>9.8211008792409701E-7</v>
      </c>
      <c r="M58" s="10" t="s">
        <v>2501</v>
      </c>
    </row>
    <row r="59" spans="1:13">
      <c r="A59" s="11" t="s">
        <v>316</v>
      </c>
      <c r="B59" s="8">
        <v>50.231744554156499</v>
      </c>
      <c r="C59" s="8">
        <v>53.176197538329497</v>
      </c>
      <c r="D59" s="8">
        <v>53.332988886508701</v>
      </c>
      <c r="E59" s="8">
        <v>18.512937060443701</v>
      </c>
      <c r="F59" s="8">
        <v>16.3871827649115</v>
      </c>
      <c r="G59" s="8">
        <v>18.289111069552199</v>
      </c>
      <c r="H59" s="8">
        <v>2.95168628483701</v>
      </c>
      <c r="I59" s="8">
        <v>1.5615393950566001</v>
      </c>
      <c r="J59" s="8">
        <v>12.409549578997799</v>
      </c>
      <c r="K59" s="21">
        <v>2.2301116887889498E-9</v>
      </c>
      <c r="L59" s="21">
        <v>1.1328546603257501E-6</v>
      </c>
      <c r="M59" s="10" t="s">
        <v>2386</v>
      </c>
    </row>
    <row r="60" spans="1:13">
      <c r="A60" s="11" t="s">
        <v>99</v>
      </c>
      <c r="B60" s="8">
        <v>28.2587212463696</v>
      </c>
      <c r="C60" s="8">
        <v>29.7817425474218</v>
      </c>
      <c r="D60" s="8">
        <v>30.200769580980701</v>
      </c>
      <c r="E60" s="8">
        <v>1.70114165526585</v>
      </c>
      <c r="F60" s="8">
        <v>2.3974817228407499</v>
      </c>
      <c r="G60" s="8">
        <v>2.2602508297894799</v>
      </c>
      <c r="H60" s="8">
        <v>12.971726090184699</v>
      </c>
      <c r="I60" s="8">
        <v>3.6972985602950801</v>
      </c>
      <c r="J60" s="8">
        <v>12.4137925732418</v>
      </c>
      <c r="K60" s="21">
        <v>2.21949255250147E-9</v>
      </c>
      <c r="L60" s="21">
        <v>1.1328546603257501E-6</v>
      </c>
      <c r="M60" s="10" t="s">
        <v>2403</v>
      </c>
    </row>
    <row r="61" spans="1:13">
      <c r="A61" s="11" t="s">
        <v>824</v>
      </c>
      <c r="B61" s="8">
        <v>48.279157785896501</v>
      </c>
      <c r="C61" s="8">
        <v>56.506012212783801</v>
      </c>
      <c r="D61" s="8">
        <v>49.183090737363102</v>
      </c>
      <c r="E61" s="8">
        <v>24.189562601999999</v>
      </c>
      <c r="F61" s="8">
        <v>22.727495597750401</v>
      </c>
      <c r="G61" s="8">
        <v>21.304840909472102</v>
      </c>
      <c r="H61" s="8">
        <v>2.1652325379852102</v>
      </c>
      <c r="I61" s="8">
        <v>1.11452197339667</v>
      </c>
      <c r="J61" s="8">
        <v>12.4347023497577</v>
      </c>
      <c r="K61" s="21">
        <v>2.16793760871779E-9</v>
      </c>
      <c r="L61" s="21">
        <v>1.1328546603257501E-6</v>
      </c>
      <c r="M61" s="10" t="s">
        <v>2599</v>
      </c>
    </row>
    <row r="62" spans="1:13">
      <c r="A62" s="11" t="s">
        <v>641</v>
      </c>
      <c r="B62" s="8">
        <v>45.567047475954098</v>
      </c>
      <c r="C62" s="8">
        <v>48.084263281841601</v>
      </c>
      <c r="D62" s="8">
        <v>50.116720948446101</v>
      </c>
      <c r="E62" s="8">
        <v>16.099992888930199</v>
      </c>
      <c r="F62" s="8">
        <v>13.40224603597</v>
      </c>
      <c r="G62" s="8">
        <v>15.426583937041601</v>
      </c>
      <c r="H62" s="8">
        <v>3.21266309529542</v>
      </c>
      <c r="I62" s="8">
        <v>1.6837696965792699</v>
      </c>
      <c r="J62" s="8">
        <v>12.389632596012101</v>
      </c>
      <c r="K62" s="21">
        <v>2.2806832107838902E-9</v>
      </c>
      <c r="L62" s="21">
        <v>1.1370895200728601E-6</v>
      </c>
      <c r="M62" s="10" t="s">
        <v>4386</v>
      </c>
    </row>
    <row r="63" spans="1:13">
      <c r="A63" s="11" t="s">
        <v>832</v>
      </c>
      <c r="B63" s="8">
        <v>21.2430667864522</v>
      </c>
      <c r="C63" s="8">
        <v>23.570274451240898</v>
      </c>
      <c r="D63" s="8">
        <v>23.020684656090701</v>
      </c>
      <c r="E63" s="8">
        <v>1.17567789952818</v>
      </c>
      <c r="F63" s="8">
        <v>2.1303337594384901</v>
      </c>
      <c r="G63" s="8">
        <v>0.78104223118280702</v>
      </c>
      <c r="H63" s="8">
        <v>17.062325169200999</v>
      </c>
      <c r="I63" s="8">
        <v>4.0927423582784499</v>
      </c>
      <c r="J63" s="8">
        <v>11.939551192772999</v>
      </c>
      <c r="K63" s="21">
        <v>3.8164454108104298E-9</v>
      </c>
      <c r="L63" s="21">
        <v>1.8681847235499901E-6</v>
      </c>
      <c r="M63" s="10" t="s">
        <v>4788</v>
      </c>
    </row>
    <row r="64" spans="1:13">
      <c r="A64" s="11" t="s">
        <v>483</v>
      </c>
      <c r="B64" s="8">
        <v>37.759236552614198</v>
      </c>
      <c r="C64" s="8">
        <v>42.947698801391297</v>
      </c>
      <c r="D64" s="8">
        <v>39.218912635043502</v>
      </c>
      <c r="E64" s="8">
        <v>1.1266478540287801</v>
      </c>
      <c r="F64" s="8">
        <v>3.0244312467627199</v>
      </c>
      <c r="G64" s="8">
        <v>2.80676223273325</v>
      </c>
      <c r="H64" s="8">
        <v>16.8938517369774</v>
      </c>
      <c r="I64" s="8">
        <v>4.0784263897711002</v>
      </c>
      <c r="J64" s="8">
        <v>11.873408555799999</v>
      </c>
      <c r="K64" s="21">
        <v>4.12191894614807E-9</v>
      </c>
      <c r="L64" s="21">
        <v>1.9469197155639401E-6</v>
      </c>
      <c r="M64" s="10" t="s">
        <v>4789</v>
      </c>
    </row>
    <row r="65" spans="1:13">
      <c r="A65" s="11" t="s">
        <v>219</v>
      </c>
      <c r="B65" s="8">
        <v>15.6355148541811</v>
      </c>
      <c r="C65" s="8">
        <v>19.586991158197002</v>
      </c>
      <c r="D65" s="8">
        <v>16.270701575111499</v>
      </c>
      <c r="E65" s="8">
        <v>5.41925792356139</v>
      </c>
      <c r="F65" s="8">
        <v>5.4554001522112401</v>
      </c>
      <c r="G65" s="8">
        <v>4.95026766242625</v>
      </c>
      <c r="H65" s="8">
        <v>3.2437660891876199</v>
      </c>
      <c r="I65" s="8">
        <v>1.6976697893036199</v>
      </c>
      <c r="J65" s="8">
        <v>11.8839184448761</v>
      </c>
      <c r="K65" s="21">
        <v>4.0716992967297002E-9</v>
      </c>
      <c r="L65" s="21">
        <v>1.9469197155639401E-6</v>
      </c>
      <c r="M65" s="10" t="s">
        <v>2444</v>
      </c>
    </row>
    <row r="66" spans="1:13">
      <c r="A66" s="11" t="s">
        <v>581</v>
      </c>
      <c r="B66" s="8">
        <v>13.7362467438792</v>
      </c>
      <c r="C66" s="8">
        <v>14.436995181721301</v>
      </c>
      <c r="D66" s="8">
        <v>14.808322632683501</v>
      </c>
      <c r="E66" s="8">
        <v>0.95865015590066804</v>
      </c>
      <c r="F66" s="8">
        <v>1.9300872112692999</v>
      </c>
      <c r="G66" s="8">
        <v>0.92875916505316902</v>
      </c>
      <c r="H66" s="8">
        <v>11.7504847228551</v>
      </c>
      <c r="I66" s="8">
        <v>3.5546483659615</v>
      </c>
      <c r="J66" s="8">
        <v>11.6763972513432</v>
      </c>
      <c r="K66" s="21">
        <v>5.1953267772105301E-9</v>
      </c>
      <c r="L66" s="21">
        <v>2.3707420817430398E-6</v>
      </c>
      <c r="M66" s="10" t="s">
        <v>2395</v>
      </c>
    </row>
    <row r="67" spans="1:13">
      <c r="A67" s="11" t="s">
        <v>577</v>
      </c>
      <c r="B67" s="8">
        <v>53.551963054014301</v>
      </c>
      <c r="C67" s="8">
        <v>56.0101606394649</v>
      </c>
      <c r="D67" s="8">
        <v>49.562647126166397</v>
      </c>
      <c r="E67" s="8">
        <v>2.1904522107368001</v>
      </c>
      <c r="F67" s="8">
        <v>7.8402162509524702</v>
      </c>
      <c r="G67" s="8">
        <v>7.4780639155800701</v>
      </c>
      <c r="H67" s="8">
        <v>10.059387100178</v>
      </c>
      <c r="I67" s="8">
        <v>3.3304705019721199</v>
      </c>
      <c r="J67" s="8">
        <v>11.6354928272045</v>
      </c>
      <c r="K67" s="21">
        <v>5.4532391656434299E-9</v>
      </c>
      <c r="L67" s="21">
        <v>2.4469593009436301E-6</v>
      </c>
      <c r="M67" s="10" t="s">
        <v>4406</v>
      </c>
    </row>
    <row r="68" spans="1:13">
      <c r="A68" s="11" t="s">
        <v>44</v>
      </c>
      <c r="B68" s="8">
        <v>37.794296196581399</v>
      </c>
      <c r="C68" s="8">
        <v>24.967531491369002</v>
      </c>
      <c r="D68" s="8">
        <v>31.549239138709201</v>
      </c>
      <c r="E68" s="8">
        <v>0.58947638416454695</v>
      </c>
      <c r="F68" s="8">
        <v>1.1868154648682401</v>
      </c>
      <c r="G68" s="8">
        <v>0.73426672151587102</v>
      </c>
      <c r="H68" s="8">
        <v>32.798817138973703</v>
      </c>
      <c r="I68" s="8">
        <v>5.0355718811176704</v>
      </c>
      <c r="J68" s="8">
        <v>11.581997258665</v>
      </c>
      <c r="K68" s="21">
        <v>5.8111736176019499E-9</v>
      </c>
      <c r="L68" s="21">
        <v>2.5648233984704501E-6</v>
      </c>
      <c r="M68" s="10" t="s">
        <v>2383</v>
      </c>
    </row>
    <row r="69" spans="1:13">
      <c r="A69" s="11" t="s">
        <v>330</v>
      </c>
      <c r="B69" s="8">
        <v>9.5630269709686999</v>
      </c>
      <c r="C69" s="8">
        <v>12.5636006032785</v>
      </c>
      <c r="D69" s="8">
        <v>11.325813843942599</v>
      </c>
      <c r="E69" s="8">
        <v>1.66850477199794</v>
      </c>
      <c r="F69" s="8">
        <v>1.23173042595655</v>
      </c>
      <c r="G69" s="8">
        <v>1.8474060658726099</v>
      </c>
      <c r="H69" s="8">
        <v>6.8855274497769203</v>
      </c>
      <c r="I69" s="8">
        <v>2.78356717288331</v>
      </c>
      <c r="J69" s="8">
        <v>11.568329700338399</v>
      </c>
      <c r="K69" s="21">
        <v>5.90655539306105E-9</v>
      </c>
      <c r="L69" s="21">
        <v>2.56487404592553E-6</v>
      </c>
      <c r="M69" s="10" t="s">
        <v>4787</v>
      </c>
    </row>
    <row r="70" spans="1:13">
      <c r="A70" s="11" t="s">
        <v>233</v>
      </c>
      <c r="B70" s="8">
        <v>92.362937621440395</v>
      </c>
      <c r="C70" s="8">
        <v>98.047714657335206</v>
      </c>
      <c r="D70" s="8">
        <v>89.665292025632397</v>
      </c>
      <c r="E70" s="8">
        <v>48.233658932910302</v>
      </c>
      <c r="F70" s="8">
        <v>41.437279569030302</v>
      </c>
      <c r="G70" s="8">
        <v>37.747267736161902</v>
      </c>
      <c r="H70" s="8">
        <v>2.11401927930822</v>
      </c>
      <c r="I70" s="8">
        <v>1.0799885337856501</v>
      </c>
      <c r="J70" s="8">
        <v>11.5286460165969</v>
      </c>
      <c r="K70" s="21">
        <v>6.19300674497414E-9</v>
      </c>
      <c r="L70" s="21">
        <v>2.6465765173799799E-6</v>
      </c>
      <c r="M70" s="10" t="s">
        <v>4387</v>
      </c>
    </row>
    <row r="71" spans="1:13">
      <c r="A71" s="11" t="s">
        <v>250</v>
      </c>
      <c r="B71" s="8">
        <v>148.826937686094</v>
      </c>
      <c r="C71" s="8">
        <v>176.74199052904299</v>
      </c>
      <c r="D71" s="8">
        <v>159.783005612979</v>
      </c>
      <c r="E71" s="8">
        <v>36.959339038688697</v>
      </c>
      <c r="F71" s="8">
        <v>62.009715063467802</v>
      </c>
      <c r="G71" s="8">
        <v>58.083140572467897</v>
      </c>
      <c r="H71" s="8">
        <v>2.9871800526735299</v>
      </c>
      <c r="I71" s="8">
        <v>1.5787841989043001</v>
      </c>
      <c r="J71" s="8">
        <v>11.494927420531001</v>
      </c>
      <c r="K71" s="21">
        <v>6.4479577553000496E-9</v>
      </c>
      <c r="L71" s="21">
        <v>2.6707441022452802E-6</v>
      </c>
      <c r="M71" s="10" t="s">
        <v>4403</v>
      </c>
    </row>
    <row r="72" spans="1:13">
      <c r="A72" s="11" t="s">
        <v>673</v>
      </c>
      <c r="B72" s="8">
        <v>57.687171345577397</v>
      </c>
      <c r="C72" s="8">
        <v>59.0334081420731</v>
      </c>
      <c r="D72" s="8">
        <v>51.678594246358003</v>
      </c>
      <c r="E72" s="8">
        <v>24.020155929403899</v>
      </c>
      <c r="F72" s="8">
        <v>24.404243802290601</v>
      </c>
      <c r="G72" s="8">
        <v>25.4875052845257</v>
      </c>
      <c r="H72" s="8">
        <v>2.20548164043191</v>
      </c>
      <c r="I72" s="8">
        <v>1.1410937507415899</v>
      </c>
      <c r="J72" s="8">
        <v>11.4995084494953</v>
      </c>
      <c r="K72" s="21">
        <v>6.4126773516042802E-9</v>
      </c>
      <c r="L72" s="21">
        <v>2.6707441022452802E-6</v>
      </c>
      <c r="M72" s="10" t="s">
        <v>2571</v>
      </c>
    </row>
    <row r="73" spans="1:13">
      <c r="A73" s="11" t="s">
        <v>602</v>
      </c>
      <c r="B73" s="8">
        <v>21.1175488255613</v>
      </c>
      <c r="C73" s="8">
        <v>26.6237934813905</v>
      </c>
      <c r="D73" s="8">
        <v>23.248612226942999</v>
      </c>
      <c r="E73" s="8">
        <v>3.84132383014158</v>
      </c>
      <c r="F73" s="8">
        <v>6.3277240379361102</v>
      </c>
      <c r="G73" s="8">
        <v>5.6548230846775098</v>
      </c>
      <c r="H73" s="8">
        <v>4.5406837327605096</v>
      </c>
      <c r="I73" s="8">
        <v>2.18290955381402</v>
      </c>
      <c r="J73" s="8">
        <v>11.4496776711895</v>
      </c>
      <c r="K73" s="21">
        <v>6.8076897174395101E-9</v>
      </c>
      <c r="L73" s="21">
        <v>2.7770216706458202E-6</v>
      </c>
      <c r="M73" s="10" t="s">
        <v>4393</v>
      </c>
    </row>
    <row r="74" spans="1:13">
      <c r="A74" s="11" t="s">
        <v>569</v>
      </c>
      <c r="B74" s="8">
        <v>53.157389013677303</v>
      </c>
      <c r="C74" s="8">
        <v>58.599403946189703</v>
      </c>
      <c r="D74" s="8">
        <v>54.423571113079802</v>
      </c>
      <c r="E74" s="8">
        <v>28.104595698483699</v>
      </c>
      <c r="F74" s="8">
        <v>23.607920289292</v>
      </c>
      <c r="G74" s="8">
        <v>24.265889900204598</v>
      </c>
      <c r="H74" s="8">
        <v>2.1159135384790102</v>
      </c>
      <c r="I74" s="8">
        <v>1.08128067652752</v>
      </c>
      <c r="J74" s="8">
        <v>11.3805659281449</v>
      </c>
      <c r="K74" s="21">
        <v>7.3987061926711603E-9</v>
      </c>
      <c r="L74" s="21">
        <v>2.9730651764967999E-6</v>
      </c>
      <c r="M74" s="10" t="s">
        <v>4391</v>
      </c>
    </row>
    <row r="75" spans="1:13">
      <c r="A75" s="11" t="s">
        <v>245</v>
      </c>
      <c r="B75" s="8">
        <v>18.239828377849399</v>
      </c>
      <c r="C75" s="8">
        <v>18.224913467544599</v>
      </c>
      <c r="D75" s="8">
        <v>19.403756382952601</v>
      </c>
      <c r="E75" s="8">
        <v>0.39116824753248097</v>
      </c>
      <c r="F75" s="8">
        <v>1.18133110504907</v>
      </c>
      <c r="G75" s="8">
        <v>0.649665441834128</v>
      </c>
      <c r="H75" s="8">
        <v>21.944272437644798</v>
      </c>
      <c r="I75" s="8">
        <v>4.4557725333236</v>
      </c>
      <c r="J75" s="8">
        <v>11.198435498686999</v>
      </c>
      <c r="K75" s="21">
        <v>9.2318299499305292E-9</v>
      </c>
      <c r="L75" s="21">
        <v>3.6551258491467599E-6</v>
      </c>
      <c r="M75" s="10" t="s">
        <v>2379</v>
      </c>
    </row>
    <row r="76" spans="1:13">
      <c r="A76" s="11" t="s">
        <v>362</v>
      </c>
      <c r="B76" s="8">
        <v>34.887169342795701</v>
      </c>
      <c r="C76" s="8">
        <v>36.0940019009455</v>
      </c>
      <c r="D76" s="8">
        <v>36.0208603631256</v>
      </c>
      <c r="E76" s="8">
        <v>14.608615127406701</v>
      </c>
      <c r="F76" s="8">
        <v>9.1912770062063398</v>
      </c>
      <c r="G76" s="8">
        <v>10.951814603114601</v>
      </c>
      <c r="H76" s="8">
        <v>3.1359398423964899</v>
      </c>
      <c r="I76" s="8">
        <v>1.64889788409958</v>
      </c>
      <c r="J76" s="8">
        <v>11.146490693044701</v>
      </c>
      <c r="K76" s="21">
        <v>9.8386128946522793E-9</v>
      </c>
      <c r="L76" s="21">
        <v>3.7840710708960501E-6</v>
      </c>
      <c r="M76" s="10" t="s">
        <v>2490</v>
      </c>
    </row>
    <row r="77" spans="1:13">
      <c r="A77" s="11" t="s">
        <v>595</v>
      </c>
      <c r="B77" s="8">
        <v>20.123764586262102</v>
      </c>
      <c r="C77" s="8">
        <v>20.644937747565798</v>
      </c>
      <c r="D77" s="8">
        <v>21.739302976577001</v>
      </c>
      <c r="E77" s="8">
        <v>0.40618430309994702</v>
      </c>
      <c r="F77" s="8">
        <v>0.81778647195335497</v>
      </c>
      <c r="G77" s="8">
        <v>1.34920922853076</v>
      </c>
      <c r="H77" s="8">
        <v>21.781553046491702</v>
      </c>
      <c r="I77" s="8">
        <v>4.4450349182072202</v>
      </c>
      <c r="J77" s="8">
        <v>11.1547082248221</v>
      </c>
      <c r="K77" s="21">
        <v>9.73987806591829E-9</v>
      </c>
      <c r="L77" s="21">
        <v>3.7840710708960501E-6</v>
      </c>
      <c r="M77" s="10" t="s">
        <v>2395</v>
      </c>
    </row>
    <row r="78" spans="1:13">
      <c r="A78" s="11" t="s">
        <v>517</v>
      </c>
      <c r="B78" s="8">
        <v>36.115065591614503</v>
      </c>
      <c r="C78" s="8">
        <v>29.608643201025899</v>
      </c>
      <c r="D78" s="8">
        <v>34.842117317326398</v>
      </c>
      <c r="E78" s="8">
        <v>0.95325235096879402</v>
      </c>
      <c r="F78" s="8">
        <v>0.95960980154886999</v>
      </c>
      <c r="G78" s="8">
        <v>0</v>
      </c>
      <c r="H78" s="8">
        <v>32.815099793037703</v>
      </c>
      <c r="I78" s="8">
        <v>5.0362879153327</v>
      </c>
      <c r="J78" s="8">
        <v>10.979422377195201</v>
      </c>
      <c r="K78" s="21">
        <v>1.20934452122262E-8</v>
      </c>
      <c r="L78" s="21">
        <v>4.3795660413068397E-6</v>
      </c>
      <c r="M78" s="10" t="s">
        <v>4793</v>
      </c>
    </row>
    <row r="79" spans="1:13">
      <c r="A79" s="11" t="s">
        <v>119</v>
      </c>
      <c r="B79" s="8">
        <v>30.7526206542003</v>
      </c>
      <c r="C79" s="8">
        <v>34.2192322917548</v>
      </c>
      <c r="D79" s="8">
        <v>32.499790102716197</v>
      </c>
      <c r="E79" s="8">
        <v>10.3873684305801</v>
      </c>
      <c r="F79" s="8">
        <v>13.7762136371948</v>
      </c>
      <c r="G79" s="8">
        <v>13.417983013308101</v>
      </c>
      <c r="H79" s="8">
        <v>2.5775638776048102</v>
      </c>
      <c r="I79" s="8">
        <v>1.3660081811382001</v>
      </c>
      <c r="J79" s="8">
        <v>10.981912325190599</v>
      </c>
      <c r="K79" s="21">
        <v>1.2056091228998701E-8</v>
      </c>
      <c r="L79" s="21">
        <v>4.3795660413068397E-6</v>
      </c>
      <c r="M79" s="10" t="s">
        <v>2410</v>
      </c>
    </row>
    <row r="80" spans="1:13">
      <c r="A80" s="11" t="s">
        <v>675</v>
      </c>
      <c r="B80" s="8">
        <v>51.267365215424697</v>
      </c>
      <c r="C80" s="8">
        <v>64.161161331753902</v>
      </c>
      <c r="D80" s="8">
        <v>54.128794401654098</v>
      </c>
      <c r="E80" s="8">
        <v>25.549615708697502</v>
      </c>
      <c r="F80" s="8">
        <v>25.509191973484199</v>
      </c>
      <c r="G80" s="8">
        <v>22.434191746740201</v>
      </c>
      <c r="H80" s="8">
        <v>2.2285095596642299</v>
      </c>
      <c r="I80" s="8">
        <v>1.15607914971009</v>
      </c>
      <c r="J80" s="8">
        <v>10.931959921987</v>
      </c>
      <c r="K80" s="21">
        <v>1.28293814271139E-8</v>
      </c>
      <c r="L80" s="21">
        <v>4.4282748225921598E-6</v>
      </c>
      <c r="M80" s="10" t="s">
        <v>2572</v>
      </c>
    </row>
    <row r="81" spans="1:13">
      <c r="A81" s="11" t="s">
        <v>121</v>
      </c>
      <c r="B81" s="8">
        <v>30.589823480689699</v>
      </c>
      <c r="C81" s="8">
        <v>28.471729330442798</v>
      </c>
      <c r="D81" s="8">
        <v>29.237752978561499</v>
      </c>
      <c r="E81" s="8">
        <v>12.4799552076454</v>
      </c>
      <c r="F81" s="8">
        <v>7.4879921245641103</v>
      </c>
      <c r="G81" s="8">
        <v>6.3828583040422799</v>
      </c>
      <c r="H81" s="8">
        <v>3.43077847823773</v>
      </c>
      <c r="I81" s="8">
        <v>1.77853597559962</v>
      </c>
      <c r="J81" s="8">
        <v>10.9347091655846</v>
      </c>
      <c r="K81" s="21">
        <v>1.27854856383048E-8</v>
      </c>
      <c r="L81" s="21">
        <v>4.4282748225921598E-6</v>
      </c>
      <c r="M81" s="10" t="s">
        <v>4409</v>
      </c>
    </row>
    <row r="82" spans="1:13">
      <c r="A82" s="11" t="s">
        <v>20</v>
      </c>
      <c r="B82" s="8">
        <v>23.5746375840355</v>
      </c>
      <c r="C82" s="8">
        <v>25.9921217555579</v>
      </c>
      <c r="D82" s="8">
        <v>26.4596270036613</v>
      </c>
      <c r="E82" s="8">
        <v>8.7401010808509696</v>
      </c>
      <c r="F82" s="8">
        <v>9.7343897619333504</v>
      </c>
      <c r="G82" s="8">
        <v>8.4933195174756104</v>
      </c>
      <c r="H82" s="8">
        <v>2.8429392683440602</v>
      </c>
      <c r="I82" s="8">
        <v>1.50738328009364</v>
      </c>
      <c r="J82" s="8">
        <v>10.946581774683301</v>
      </c>
      <c r="K82" s="21">
        <v>1.25977381132546E-8</v>
      </c>
      <c r="L82" s="21">
        <v>4.4282748225921598E-6</v>
      </c>
      <c r="M82" s="10" t="s">
        <v>4396</v>
      </c>
    </row>
    <row r="83" spans="1:13">
      <c r="A83" s="11" t="s">
        <v>735</v>
      </c>
      <c r="B83" s="8">
        <v>27.469482913515801</v>
      </c>
      <c r="C83" s="8">
        <v>30.478803169708101</v>
      </c>
      <c r="D83" s="8">
        <v>30.561943422741098</v>
      </c>
      <c r="E83" s="8">
        <v>7.6013657297080597</v>
      </c>
      <c r="F83" s="8">
        <v>6.4277311707195803</v>
      </c>
      <c r="G83" s="8">
        <v>8.3322393197303803</v>
      </c>
      <c r="H83" s="8">
        <v>3.9812082572346301</v>
      </c>
      <c r="I83" s="8">
        <v>1.9932063408643701</v>
      </c>
      <c r="J83" s="8">
        <v>10.8890510569904</v>
      </c>
      <c r="K83" s="21">
        <v>1.3535540900243E-8</v>
      </c>
      <c r="L83" s="21">
        <v>4.5552170957155301E-6</v>
      </c>
      <c r="M83" s="10" t="s">
        <v>4401</v>
      </c>
    </row>
    <row r="84" spans="1:13">
      <c r="A84" s="11" t="s">
        <v>294</v>
      </c>
      <c r="B84" s="8">
        <v>19.1911631323518</v>
      </c>
      <c r="C84" s="8">
        <v>19.439595240380399</v>
      </c>
      <c r="D84" s="8">
        <v>18.755182972996099</v>
      </c>
      <c r="E84" s="8">
        <v>3.9909857975496901</v>
      </c>
      <c r="F84" s="8">
        <v>5.6246435892765403</v>
      </c>
      <c r="G84" s="8">
        <v>4.1427275345622796</v>
      </c>
      <c r="H84" s="8">
        <v>4.2769947415214498</v>
      </c>
      <c r="I84" s="8">
        <v>2.0965974334509601</v>
      </c>
      <c r="J84" s="8">
        <v>10.8987629212491</v>
      </c>
      <c r="K84" s="21">
        <v>1.33721877660454E-8</v>
      </c>
      <c r="L84" s="21">
        <v>4.5552170957155301E-6</v>
      </c>
      <c r="M84" s="10" t="s">
        <v>4790</v>
      </c>
    </row>
    <row r="85" spans="1:13">
      <c r="A85" s="11" t="s">
        <v>30</v>
      </c>
      <c r="B85" s="8">
        <v>31.022168467137799</v>
      </c>
      <c r="C85" s="8">
        <v>30.710928292609399</v>
      </c>
      <c r="D85" s="8">
        <v>29.603417337958</v>
      </c>
      <c r="E85" s="8">
        <v>0.69422205111560098</v>
      </c>
      <c r="F85" s="8">
        <v>3.7272105140531302</v>
      </c>
      <c r="G85" s="8">
        <v>2.30597487610014</v>
      </c>
      <c r="H85" s="8">
        <v>15.488884836297499</v>
      </c>
      <c r="I85" s="8">
        <v>3.9531613720646601</v>
      </c>
      <c r="J85" s="8">
        <v>10.828853800168</v>
      </c>
      <c r="K85" s="21">
        <v>1.45963072833157E-8</v>
      </c>
      <c r="L85" s="21">
        <v>4.8515602591198596E-6</v>
      </c>
      <c r="M85" s="10" t="s">
        <v>2425</v>
      </c>
    </row>
    <row r="86" spans="1:13">
      <c r="A86" s="11" t="s">
        <v>85</v>
      </c>
      <c r="B86" s="8">
        <v>17.570049378528601</v>
      </c>
      <c r="C86" s="8">
        <v>22.698255714201402</v>
      </c>
      <c r="D86" s="8">
        <v>16.880568104548701</v>
      </c>
      <c r="E86" s="8">
        <v>0.17474981165571599</v>
      </c>
      <c r="F86" s="8">
        <v>0.87957628383092101</v>
      </c>
      <c r="G86" s="8">
        <v>0.870691174316094</v>
      </c>
      <c r="H86" s="8">
        <v>29.947828116389001</v>
      </c>
      <c r="I86" s="8">
        <v>4.9043794742175599</v>
      </c>
      <c r="J86" s="8">
        <v>10.761845630094401</v>
      </c>
      <c r="K86" s="21">
        <v>1.5881306549791699E-8</v>
      </c>
      <c r="L86" s="21">
        <v>5.0901478123814503E-6</v>
      </c>
      <c r="M86" s="10" t="s">
        <v>4438</v>
      </c>
    </row>
    <row r="87" spans="1:13">
      <c r="A87" s="11" t="s">
        <v>43</v>
      </c>
      <c r="B87" s="8">
        <v>19.203699548115999</v>
      </c>
      <c r="C87" s="8">
        <v>20.395632611093198</v>
      </c>
      <c r="D87" s="8">
        <v>25.805222560599798</v>
      </c>
      <c r="E87" s="8">
        <v>3.2947141136478302</v>
      </c>
      <c r="F87" s="8">
        <v>3.3166872901437601</v>
      </c>
      <c r="G87" s="8">
        <v>2.3150652960208999</v>
      </c>
      <c r="H87" s="8">
        <v>7.3103198570654397</v>
      </c>
      <c r="I87" s="8">
        <v>2.8699345315001001</v>
      </c>
      <c r="J87" s="8">
        <v>10.7422663811503</v>
      </c>
      <c r="K87" s="21">
        <v>1.62789648545723E-8</v>
      </c>
      <c r="L87" s="21">
        <v>5.1562184797605802E-6</v>
      </c>
      <c r="M87" s="10" t="s">
        <v>2382</v>
      </c>
    </row>
    <row r="88" spans="1:13">
      <c r="A88" s="11" t="s">
        <v>802</v>
      </c>
      <c r="B88" s="8">
        <v>70.781771722738597</v>
      </c>
      <c r="C88" s="8">
        <v>56.353169832298697</v>
      </c>
      <c r="D88" s="8">
        <v>61.934653380799098</v>
      </c>
      <c r="E88" s="8">
        <v>23.722753346351499</v>
      </c>
      <c r="F88" s="8">
        <v>16.6787696468494</v>
      </c>
      <c r="G88" s="8">
        <v>15.0093524853636</v>
      </c>
      <c r="H88" s="8">
        <v>3.50109326119368</v>
      </c>
      <c r="I88" s="8">
        <v>1.80780549240612</v>
      </c>
      <c r="J88" s="8">
        <v>10.5984541350696</v>
      </c>
      <c r="K88" s="21">
        <v>1.95429016063541E-8</v>
      </c>
      <c r="L88" s="21">
        <v>5.74748783981516E-6</v>
      </c>
      <c r="M88" s="10" t="s">
        <v>4791</v>
      </c>
    </row>
    <row r="89" spans="1:13">
      <c r="A89" s="11" t="s">
        <v>613</v>
      </c>
      <c r="B89" s="8">
        <v>18.335924010917399</v>
      </c>
      <c r="C89" s="8">
        <v>19.6468303068145</v>
      </c>
      <c r="D89" s="8">
        <v>16.0395956050831</v>
      </c>
      <c r="E89" s="8">
        <v>0.14803918986713699</v>
      </c>
      <c r="F89" s="8">
        <v>0.149026495938334</v>
      </c>
      <c r="G89" s="8">
        <v>1.47521092983112</v>
      </c>
      <c r="H89" s="8">
        <v>40.279677640238603</v>
      </c>
      <c r="I89" s="8">
        <v>5.3319802323360799</v>
      </c>
      <c r="J89" s="8">
        <v>10.600953809416101</v>
      </c>
      <c r="K89" s="21">
        <v>1.9480606640506301E-8</v>
      </c>
      <c r="L89" s="21">
        <v>5.74748783981516E-6</v>
      </c>
      <c r="M89" s="10" t="s">
        <v>4451</v>
      </c>
    </row>
    <row r="90" spans="1:13">
      <c r="A90" s="11" t="s">
        <v>63</v>
      </c>
      <c r="B90" s="8">
        <v>40.9481360958221</v>
      </c>
      <c r="C90" s="8">
        <v>36.0237578601336</v>
      </c>
      <c r="D90" s="8">
        <v>39.6087054938195</v>
      </c>
      <c r="E90" s="8">
        <v>18.446889079358598</v>
      </c>
      <c r="F90" s="8">
        <v>14.4047007766513</v>
      </c>
      <c r="G90" s="8">
        <v>15.175443758623199</v>
      </c>
      <c r="H90" s="8">
        <v>2.4025349125953301</v>
      </c>
      <c r="I90" s="8">
        <v>1.2645573957699701</v>
      </c>
      <c r="J90" s="8">
        <v>10.6202880029262</v>
      </c>
      <c r="K90" s="21">
        <v>1.9005809507365E-8</v>
      </c>
      <c r="L90" s="21">
        <v>5.74748783981516E-6</v>
      </c>
      <c r="M90" s="10" t="s">
        <v>4424</v>
      </c>
    </row>
    <row r="91" spans="1:13">
      <c r="A91" s="11" t="s">
        <v>627</v>
      </c>
      <c r="B91" s="8">
        <v>3.9475847175472301</v>
      </c>
      <c r="C91" s="8">
        <v>3.8248307720406798</v>
      </c>
      <c r="D91" s="8">
        <v>6.8007931037195499</v>
      </c>
      <c r="E91" s="8">
        <v>0</v>
      </c>
      <c r="F91" s="8">
        <v>0</v>
      </c>
      <c r="G91" s="8">
        <v>0</v>
      </c>
      <c r="H91" s="8">
        <v>41.905430602272197</v>
      </c>
      <c r="I91" s="8">
        <v>5.3890653124465597</v>
      </c>
      <c r="J91" s="8">
        <v>10.622469717419801</v>
      </c>
      <c r="K91" s="21">
        <v>1.8953005729290801E-8</v>
      </c>
      <c r="L91" s="21">
        <v>5.74748783981516E-6</v>
      </c>
      <c r="M91" s="10" t="s">
        <v>2560</v>
      </c>
    </row>
    <row r="92" spans="1:13">
      <c r="A92" s="11" t="s">
        <v>450</v>
      </c>
      <c r="B92" s="8">
        <v>35.327492839355202</v>
      </c>
      <c r="C92" s="8">
        <v>33.068647049054</v>
      </c>
      <c r="D92" s="8">
        <v>35.4026839759686</v>
      </c>
      <c r="E92" s="8">
        <v>8.2183309481581492</v>
      </c>
      <c r="F92" s="8">
        <v>8.6867978540210302</v>
      </c>
      <c r="G92" s="8">
        <v>8.8720331114940301</v>
      </c>
      <c r="H92" s="8">
        <v>4.0673453874151102</v>
      </c>
      <c r="I92" s="8">
        <v>2.02408750556615</v>
      </c>
      <c r="J92" s="8">
        <v>10.625754368245699</v>
      </c>
      <c r="K92" s="21">
        <v>1.8873800083202399E-8</v>
      </c>
      <c r="L92" s="21">
        <v>5.74748783981516E-6</v>
      </c>
      <c r="M92" s="10" t="s">
        <v>4360</v>
      </c>
    </row>
    <row r="93" spans="1:13">
      <c r="A93" s="11" t="s">
        <v>114</v>
      </c>
      <c r="B93" s="8">
        <v>6.9325936544214599</v>
      </c>
      <c r="C93" s="8">
        <v>6.7170179835837596</v>
      </c>
      <c r="D93" s="8">
        <v>8.5991662528587707</v>
      </c>
      <c r="E93" s="8">
        <v>0.182984887086098</v>
      </c>
      <c r="F93" s="8">
        <v>0.18420525373441299</v>
      </c>
      <c r="G93" s="8">
        <v>0.45586122442576299</v>
      </c>
      <c r="H93" s="8">
        <v>20.894251268292901</v>
      </c>
      <c r="I93" s="8">
        <v>4.3850341564491204</v>
      </c>
      <c r="J93" s="8">
        <v>10.533403961079999</v>
      </c>
      <c r="K93" s="21">
        <v>2.1240357455912101E-8</v>
      </c>
      <c r="L93" s="21">
        <v>6.1489692880163701E-6</v>
      </c>
      <c r="M93" s="10" t="s">
        <v>2395</v>
      </c>
    </row>
    <row r="94" spans="1:13">
      <c r="A94" s="11" t="s">
        <v>432</v>
      </c>
      <c r="B94" s="8">
        <v>19.415706202671402</v>
      </c>
      <c r="C94" s="8">
        <v>10.5125637223844</v>
      </c>
      <c r="D94" s="8">
        <v>15.858693874195801</v>
      </c>
      <c r="E94" s="8">
        <v>0</v>
      </c>
      <c r="F94" s="8">
        <v>0.39450625174786902</v>
      </c>
      <c r="G94" s="8">
        <v>0</v>
      </c>
      <c r="H94" s="8">
        <v>47.703871825343199</v>
      </c>
      <c r="I94" s="8">
        <v>5.5760344604164898</v>
      </c>
      <c r="J94" s="8">
        <v>10.467811837011</v>
      </c>
      <c r="K94" s="21">
        <v>2.31106077520158E-8</v>
      </c>
      <c r="L94" s="21">
        <v>6.6192222607183101E-6</v>
      </c>
      <c r="M94" s="10" t="s">
        <v>2511</v>
      </c>
    </row>
    <row r="95" spans="1:13">
      <c r="A95" s="11" t="s">
        <v>320</v>
      </c>
      <c r="B95" s="8">
        <v>60.417220077235001</v>
      </c>
      <c r="C95" s="8">
        <v>73.607802346329606</v>
      </c>
      <c r="D95" s="8">
        <v>63.234315175604998</v>
      </c>
      <c r="E95" s="8">
        <v>20.115381326553901</v>
      </c>
      <c r="F95" s="8">
        <v>26.448372571108301</v>
      </c>
      <c r="G95" s="8">
        <v>25.226679241888899</v>
      </c>
      <c r="H95" s="8">
        <v>2.75664419221137</v>
      </c>
      <c r="I95" s="8">
        <v>1.4629130666739301</v>
      </c>
      <c r="J95" s="8">
        <v>10.4567688902396</v>
      </c>
      <c r="K95" s="21">
        <v>2.3442235523209999E-8</v>
      </c>
      <c r="L95" s="21">
        <v>6.6435295472777198E-6</v>
      </c>
      <c r="M95" s="10" t="s">
        <v>4792</v>
      </c>
    </row>
    <row r="96" spans="1:13">
      <c r="A96" s="11" t="s">
        <v>469</v>
      </c>
      <c r="B96" s="8">
        <v>9.6756672398041097</v>
      </c>
      <c r="C96" s="8">
        <v>7.2915057103788898</v>
      </c>
      <c r="D96" s="8">
        <v>8.0258052258305597</v>
      </c>
      <c r="E96" s="8">
        <v>0</v>
      </c>
      <c r="F96" s="8">
        <v>0</v>
      </c>
      <c r="G96" s="8">
        <v>0.408447418979969</v>
      </c>
      <c r="H96" s="8">
        <v>38.307191800319401</v>
      </c>
      <c r="I96" s="8">
        <v>5.2595433643388603</v>
      </c>
      <c r="J96" s="8">
        <v>10.431130859071899</v>
      </c>
      <c r="K96" s="21">
        <v>2.4231714196191799E-8</v>
      </c>
      <c r="L96" s="21">
        <v>6.79573376358409E-6</v>
      </c>
      <c r="M96" s="10" t="s">
        <v>2399</v>
      </c>
    </row>
    <row r="97" spans="1:13">
      <c r="A97" s="11" t="s">
        <v>759</v>
      </c>
      <c r="B97" s="8">
        <v>28.399926071124799</v>
      </c>
      <c r="C97" s="8">
        <v>31.5933664545135</v>
      </c>
      <c r="D97" s="8">
        <v>30.1533015620426</v>
      </c>
      <c r="E97" s="8">
        <v>9.1434187979224006</v>
      </c>
      <c r="F97" s="8">
        <v>5.8133041758412496</v>
      </c>
      <c r="G97" s="8">
        <v>3.7964247166645899</v>
      </c>
      <c r="H97" s="8">
        <v>5.2415702474236099</v>
      </c>
      <c r="I97" s="8">
        <v>2.3899990729859</v>
      </c>
      <c r="J97" s="8">
        <v>10.414931621792</v>
      </c>
      <c r="K97" s="21">
        <v>2.4744992364402099E-8</v>
      </c>
      <c r="L97" s="21">
        <v>6.8681384476989502E-6</v>
      </c>
      <c r="M97" s="10" t="s">
        <v>2514</v>
      </c>
    </row>
    <row r="98" spans="1:13">
      <c r="A98" s="11" t="s">
        <v>132</v>
      </c>
      <c r="B98" s="8">
        <v>11.8488798660141</v>
      </c>
      <c r="C98" s="8">
        <v>13.393832135299499</v>
      </c>
      <c r="D98" s="8">
        <v>13.0914940599478</v>
      </c>
      <c r="E98" s="8">
        <v>3.7946952376702101</v>
      </c>
      <c r="F98" s="8">
        <v>2.4557161492086399</v>
      </c>
      <c r="G98" s="8">
        <v>2.2508421647919499</v>
      </c>
      <c r="H98" s="8">
        <v>4.6769605723677099</v>
      </c>
      <c r="I98" s="8">
        <v>2.2255712666252898</v>
      </c>
      <c r="J98" s="8">
        <v>10.350843187874</v>
      </c>
      <c r="K98" s="21">
        <v>2.68911236622888E-8</v>
      </c>
      <c r="L98" s="21">
        <v>7.3876502281612504E-6</v>
      </c>
      <c r="M98" s="10" t="s">
        <v>2414</v>
      </c>
    </row>
    <row r="99" spans="1:13">
      <c r="A99" s="11" t="s">
        <v>634</v>
      </c>
      <c r="B99" s="8">
        <v>13.0434606713407</v>
      </c>
      <c r="C99" s="8">
        <v>15.7377145825086</v>
      </c>
      <c r="D99" s="8">
        <v>14.330513991820199</v>
      </c>
      <c r="E99" s="8">
        <v>3.8845223495983001</v>
      </c>
      <c r="F99" s="8">
        <v>3.4003731196145099</v>
      </c>
      <c r="G99" s="8">
        <v>3.5062749803697502</v>
      </c>
      <c r="H99" s="8">
        <v>4.0469670007494596</v>
      </c>
      <c r="I99" s="8">
        <v>2.0168410852195402</v>
      </c>
      <c r="J99" s="8">
        <v>10.2968075370605</v>
      </c>
      <c r="K99" s="21">
        <v>2.88534729684733E-8</v>
      </c>
      <c r="L99" s="21">
        <v>7.84668740131522E-6</v>
      </c>
      <c r="M99" s="10" t="s">
        <v>2562</v>
      </c>
    </row>
    <row r="100" spans="1:13">
      <c r="A100" s="11" t="s">
        <v>753</v>
      </c>
      <c r="B100" s="8">
        <v>11.7225084967989</v>
      </c>
      <c r="C100" s="8">
        <v>12.199318097226</v>
      </c>
      <c r="D100" s="8">
        <v>13.807548980632999</v>
      </c>
      <c r="E100" s="8">
        <v>0</v>
      </c>
      <c r="F100" s="8">
        <v>0.44991209280643901</v>
      </c>
      <c r="G100" s="8">
        <v>0.61856565299588795</v>
      </c>
      <c r="H100" s="8">
        <v>39.865048971273197</v>
      </c>
      <c r="I100" s="8">
        <v>5.3170525362365604</v>
      </c>
      <c r="J100" s="8">
        <v>10.2856882943087</v>
      </c>
      <c r="K100" s="21">
        <v>2.92757370112248E-8</v>
      </c>
      <c r="L100" s="21">
        <v>7.8819066755320498E-6</v>
      </c>
      <c r="M100" s="10" t="s">
        <v>2586</v>
      </c>
    </row>
    <row r="101" spans="1:13">
      <c r="A101" s="11" t="s">
        <v>639</v>
      </c>
      <c r="B101" s="8">
        <v>48.030666545523601</v>
      </c>
      <c r="C101" s="8">
        <v>52.9730895983407</v>
      </c>
      <c r="D101" s="8">
        <v>56.302453276536603</v>
      </c>
      <c r="E101" s="8">
        <v>13.675656760046101</v>
      </c>
      <c r="F101" s="8">
        <v>19.767802904483101</v>
      </c>
      <c r="G101" s="8">
        <v>19.509878434268099</v>
      </c>
      <c r="H101" s="8">
        <v>3.0002697064057</v>
      </c>
      <c r="I101" s="8">
        <v>1.5850921962559601</v>
      </c>
      <c r="J101" s="8">
        <v>10.274928080072099</v>
      </c>
      <c r="K101" s="21">
        <v>2.9690588679887101E-8</v>
      </c>
      <c r="L101" s="21">
        <v>7.9144526636494999E-6</v>
      </c>
      <c r="M101" s="10" t="s">
        <v>2564</v>
      </c>
    </row>
    <row r="102" spans="1:13">
      <c r="A102" s="11" t="s">
        <v>772</v>
      </c>
      <c r="B102" s="8">
        <v>137.05204378356299</v>
      </c>
      <c r="C102" s="8">
        <v>135.951951898506</v>
      </c>
      <c r="D102" s="8">
        <v>131.546769463375</v>
      </c>
      <c r="E102" s="8">
        <v>6.7181594258753101</v>
      </c>
      <c r="F102" s="8">
        <v>15.7802500699147</v>
      </c>
      <c r="G102" s="8">
        <v>7.4384974398362598</v>
      </c>
      <c r="H102" s="8">
        <v>13.3636341731415</v>
      </c>
      <c r="I102" s="8">
        <v>3.7402404897202901</v>
      </c>
      <c r="J102" s="8">
        <v>10.2405871793038</v>
      </c>
      <c r="K102" s="21">
        <v>3.1056643655590498E-8</v>
      </c>
      <c r="L102" s="21">
        <v>8.1974315405829697E-6</v>
      </c>
      <c r="M102" s="10" t="s">
        <v>2491</v>
      </c>
    </row>
    <row r="103" spans="1:13">
      <c r="A103" s="11" t="s">
        <v>682</v>
      </c>
      <c r="B103" s="8">
        <v>45.482716756557998</v>
      </c>
      <c r="C103" s="8">
        <v>40.742471842733998</v>
      </c>
      <c r="D103" s="8">
        <v>35.620131731316498</v>
      </c>
      <c r="E103" s="8">
        <v>16.882647388400901</v>
      </c>
      <c r="F103" s="8">
        <v>10.671430705907101</v>
      </c>
      <c r="G103" s="8">
        <v>13.856616578266401</v>
      </c>
      <c r="H103" s="8">
        <v>2.9456660787612101</v>
      </c>
      <c r="I103" s="8">
        <v>1.55859389547232</v>
      </c>
      <c r="J103" s="8">
        <v>10.206329692955199</v>
      </c>
      <c r="K103" s="21">
        <v>3.2485727232418303E-8</v>
      </c>
      <c r="L103" s="21">
        <v>8.4913906240621193E-6</v>
      </c>
      <c r="M103" s="10" t="s">
        <v>4418</v>
      </c>
    </row>
    <row r="104" spans="1:13">
      <c r="A104" s="11" t="s">
        <v>27</v>
      </c>
      <c r="B104" s="8">
        <v>38.139363095090197</v>
      </c>
      <c r="C104" s="8">
        <v>52.422240856135197</v>
      </c>
      <c r="D104" s="8">
        <v>50.058401534049501</v>
      </c>
      <c r="E104" s="8">
        <v>16.231794586007499</v>
      </c>
      <c r="F104" s="8">
        <v>19.608057613240199</v>
      </c>
      <c r="G104" s="8">
        <v>18.8708190084437</v>
      </c>
      <c r="H104" s="8">
        <v>2.5074286586205998</v>
      </c>
      <c r="I104" s="8">
        <v>1.32620865385104</v>
      </c>
      <c r="J104" s="8">
        <v>10.1414776839975</v>
      </c>
      <c r="K104" s="21">
        <v>3.53847898174897E-8</v>
      </c>
      <c r="L104" s="21">
        <v>8.9874027948705308E-6</v>
      </c>
      <c r="M104" s="10" t="s">
        <v>4417</v>
      </c>
    </row>
    <row r="105" spans="1:13">
      <c r="A105" s="11" t="s">
        <v>220</v>
      </c>
      <c r="B105" s="8">
        <v>73.676316258647802</v>
      </c>
      <c r="C105" s="8">
        <v>69.494279503903897</v>
      </c>
      <c r="D105" s="8">
        <v>55.511904139054103</v>
      </c>
      <c r="E105" s="8">
        <v>8.3711242846152008</v>
      </c>
      <c r="F105" s="8">
        <v>17.528062577658499</v>
      </c>
      <c r="G105" s="8">
        <v>18.073959859254</v>
      </c>
      <c r="H105" s="8">
        <v>4.6261008969862099</v>
      </c>
      <c r="I105" s="8">
        <v>2.20979673203425</v>
      </c>
      <c r="J105" s="8">
        <v>10.1137266885908</v>
      </c>
      <c r="K105" s="21">
        <v>3.6707727888642603E-8</v>
      </c>
      <c r="L105" s="21">
        <v>9.0668087884947302E-6</v>
      </c>
      <c r="M105" s="10" t="s">
        <v>2386</v>
      </c>
    </row>
    <row r="106" spans="1:13">
      <c r="A106" s="11" t="s">
        <v>754</v>
      </c>
      <c r="B106" s="8">
        <v>32.492268282856699</v>
      </c>
      <c r="C106" s="8">
        <v>27.584132132361098</v>
      </c>
      <c r="D106" s="8">
        <v>32.711780705493602</v>
      </c>
      <c r="E106" s="8">
        <v>2.97311420653388</v>
      </c>
      <c r="F106" s="8">
        <v>8.3374828517913802</v>
      </c>
      <c r="G106" s="8">
        <v>6.1723106578671398</v>
      </c>
      <c r="H106" s="8">
        <v>5.72551927051272</v>
      </c>
      <c r="I106" s="8">
        <v>2.5174065429948902</v>
      </c>
      <c r="J106" s="8">
        <v>10.115983769778801</v>
      </c>
      <c r="K106" s="21">
        <v>3.6598201291227003E-8</v>
      </c>
      <c r="L106" s="21">
        <v>9.0668087884947302E-6</v>
      </c>
      <c r="M106" s="10" t="s">
        <v>4429</v>
      </c>
    </row>
    <row r="107" spans="1:13">
      <c r="A107" s="11" t="s">
        <v>709</v>
      </c>
      <c r="B107" s="8">
        <v>22.551488921460599</v>
      </c>
      <c r="C107" s="8">
        <v>23.275243585833199</v>
      </c>
      <c r="D107" s="8">
        <v>21.080944931491601</v>
      </c>
      <c r="E107" s="8">
        <v>3.7008620684670799</v>
      </c>
      <c r="F107" s="8">
        <v>3.3868581231136599</v>
      </c>
      <c r="G107" s="8">
        <v>1.95570987935282</v>
      </c>
      <c r="H107" s="8">
        <v>7.6653504542604001</v>
      </c>
      <c r="I107" s="8">
        <v>2.9383517523622702</v>
      </c>
      <c r="J107" s="8">
        <v>10.1219427146965</v>
      </c>
      <c r="K107" s="21">
        <v>3.6310694732905E-8</v>
      </c>
      <c r="L107" s="21">
        <v>9.0668087884947302E-6</v>
      </c>
      <c r="M107" s="10" t="s">
        <v>4426</v>
      </c>
    </row>
    <row r="108" spans="1:13">
      <c r="A108" s="11" t="s">
        <v>744</v>
      </c>
      <c r="B108" s="8">
        <v>8.7728904271128307</v>
      </c>
      <c r="C108" s="8">
        <v>7.6500800615090903</v>
      </c>
      <c r="D108" s="8">
        <v>11.002773889682</v>
      </c>
      <c r="E108" s="8">
        <v>0</v>
      </c>
      <c r="F108" s="8">
        <v>0</v>
      </c>
      <c r="G108" s="8">
        <v>0</v>
      </c>
      <c r="H108" s="8">
        <v>28.015436836586002</v>
      </c>
      <c r="I108" s="8">
        <v>4.8081500831564403</v>
      </c>
      <c r="J108" s="8">
        <v>10.0239976353167</v>
      </c>
      <c r="K108" s="21">
        <v>4.1354958960697803E-8</v>
      </c>
      <c r="L108" s="21">
        <v>9.8530934522023707E-6</v>
      </c>
      <c r="M108" s="10" t="s">
        <v>2381</v>
      </c>
    </row>
    <row r="109" spans="1:13">
      <c r="A109" s="11" t="s">
        <v>493</v>
      </c>
      <c r="B109" s="8">
        <v>22.8008134157505</v>
      </c>
      <c r="C109" s="8">
        <v>27.480044128372398</v>
      </c>
      <c r="D109" s="8">
        <v>26.404247865236499</v>
      </c>
      <c r="E109" s="8">
        <v>1.9082238224984001</v>
      </c>
      <c r="F109" s="8">
        <v>3.84190037770693</v>
      </c>
      <c r="G109" s="8">
        <v>3.1692425972251002</v>
      </c>
      <c r="H109" s="8">
        <v>8.5247202348205295</v>
      </c>
      <c r="I109" s="8">
        <v>3.0916524883937102</v>
      </c>
      <c r="J109" s="8">
        <v>10.025532009165699</v>
      </c>
      <c r="K109" s="21">
        <v>4.1270467517080003E-8</v>
      </c>
      <c r="L109" s="21">
        <v>9.8530934522023707E-6</v>
      </c>
      <c r="M109" s="10" t="s">
        <v>2425</v>
      </c>
    </row>
    <row r="110" spans="1:13">
      <c r="A110" s="11" t="s">
        <v>662</v>
      </c>
      <c r="B110" s="8">
        <v>36.826909724154604</v>
      </c>
      <c r="C110" s="8">
        <v>35.907575335319599</v>
      </c>
      <c r="D110" s="8">
        <v>39.255226443039</v>
      </c>
      <c r="E110" s="8">
        <v>16.635442387881699</v>
      </c>
      <c r="F110" s="8">
        <v>10.788538313105001</v>
      </c>
      <c r="G110" s="8">
        <v>8.6339702426670897</v>
      </c>
      <c r="H110" s="8">
        <v>3.2406912184091099</v>
      </c>
      <c r="I110" s="8">
        <v>1.6963015634226899</v>
      </c>
      <c r="J110" s="8">
        <v>10.030610645747901</v>
      </c>
      <c r="K110" s="21">
        <v>4.0992106856659299E-8</v>
      </c>
      <c r="L110" s="21">
        <v>9.8530934522023707E-6</v>
      </c>
      <c r="M110" s="10" t="s">
        <v>4431</v>
      </c>
    </row>
    <row r="111" spans="1:13">
      <c r="A111" s="11" t="s">
        <v>342</v>
      </c>
      <c r="B111" s="8">
        <v>44.8438038898312</v>
      </c>
      <c r="C111" s="8">
        <v>49.072198763532498</v>
      </c>
      <c r="D111" s="8">
        <v>40.172965524743297</v>
      </c>
      <c r="E111" s="8">
        <v>18.826937792273299</v>
      </c>
      <c r="F111" s="8">
        <v>20.957090020139098</v>
      </c>
      <c r="G111" s="8">
        <v>21.9480216376007</v>
      </c>
      <c r="H111" s="8">
        <v>2.1015251200740601</v>
      </c>
      <c r="I111" s="8">
        <v>1.07143670150044</v>
      </c>
      <c r="J111" s="8">
        <v>10.0387499227189</v>
      </c>
      <c r="K111" s="21">
        <v>4.0550120756047898E-8</v>
      </c>
      <c r="L111" s="21">
        <v>9.8530934522023707E-6</v>
      </c>
      <c r="M111" s="10" t="s">
        <v>2480</v>
      </c>
    </row>
    <row r="112" spans="1:13">
      <c r="A112" s="11" t="s">
        <v>351</v>
      </c>
      <c r="B112" s="8">
        <v>7.1072797121985802</v>
      </c>
      <c r="C112" s="8">
        <v>7.0584288105533597</v>
      </c>
      <c r="D112" s="8">
        <v>8.7546251068970502</v>
      </c>
      <c r="E112" s="8">
        <v>0.36581161955933</v>
      </c>
      <c r="F112" s="8">
        <v>0.85925302887176203</v>
      </c>
      <c r="G112" s="8">
        <v>0.30377614868821401</v>
      </c>
      <c r="H112" s="8">
        <v>14.682955167904799</v>
      </c>
      <c r="I112" s="8">
        <v>3.8760704565981099</v>
      </c>
      <c r="J112" s="8">
        <v>9.9693966359537391</v>
      </c>
      <c r="K112" s="21">
        <v>4.4483748366055501E-8</v>
      </c>
      <c r="L112" s="21">
        <v>1.04142257152984E-5</v>
      </c>
      <c r="M112" s="10" t="s">
        <v>2848</v>
      </c>
    </row>
    <row r="113" spans="1:13">
      <c r="A113" s="11" t="s">
        <v>24</v>
      </c>
      <c r="B113" s="8">
        <v>27.4929702288713</v>
      </c>
      <c r="C113" s="8">
        <v>24.718190413824701</v>
      </c>
      <c r="D113" s="8">
        <v>23.2980423025496</v>
      </c>
      <c r="E113" s="8">
        <v>10.198651658557701</v>
      </c>
      <c r="F113" s="8">
        <v>9.4111129935033695</v>
      </c>
      <c r="G113" s="8">
        <v>10.5864157841043</v>
      </c>
      <c r="H113" s="8">
        <v>2.4860154399702399</v>
      </c>
      <c r="I113" s="8">
        <v>1.3138352566073399</v>
      </c>
      <c r="J113" s="8">
        <v>9.9527340382504992</v>
      </c>
      <c r="K113" s="21">
        <v>4.5487621333112798E-8</v>
      </c>
      <c r="L113" s="21">
        <v>1.04672070867641E-5</v>
      </c>
      <c r="M113" s="10" t="s">
        <v>4419</v>
      </c>
    </row>
    <row r="114" spans="1:13">
      <c r="A114" s="11" t="s">
        <v>567</v>
      </c>
      <c r="B114" s="8">
        <v>18.454571298869599</v>
      </c>
      <c r="C114" s="8">
        <v>17.0292463292514</v>
      </c>
      <c r="D114" s="8">
        <v>18.2643448511133</v>
      </c>
      <c r="E114" s="8">
        <v>7.1163860319118104</v>
      </c>
      <c r="F114" s="8">
        <v>5.8282143318921404</v>
      </c>
      <c r="G114" s="8">
        <v>7.8126481375082797</v>
      </c>
      <c r="H114" s="8">
        <v>2.57497736158947</v>
      </c>
      <c r="I114" s="8">
        <v>1.3645597486196701</v>
      </c>
      <c r="J114" s="8">
        <v>9.9540349460079103</v>
      </c>
      <c r="K114" s="21">
        <v>4.5408390847150901E-8</v>
      </c>
      <c r="L114" s="21">
        <v>1.04672070867641E-5</v>
      </c>
      <c r="M114" s="10" t="s">
        <v>4421</v>
      </c>
    </row>
    <row r="115" spans="1:13">
      <c r="A115" s="11" t="s">
        <v>552</v>
      </c>
      <c r="B115" s="8">
        <v>4.5094543438462598</v>
      </c>
      <c r="C115" s="8">
        <v>4.1122150791806096</v>
      </c>
      <c r="D115" s="8">
        <v>3.8021259819091702</v>
      </c>
      <c r="E115" s="8">
        <v>0</v>
      </c>
      <c r="F115" s="8">
        <v>0.18325451694094499</v>
      </c>
      <c r="G115" s="8">
        <v>0</v>
      </c>
      <c r="H115" s="8">
        <v>29.006438536184199</v>
      </c>
      <c r="I115" s="8">
        <v>4.85830126454925</v>
      </c>
      <c r="J115" s="8">
        <v>9.9387644321795001</v>
      </c>
      <c r="K115" s="21">
        <v>4.6347688310322702E-8</v>
      </c>
      <c r="L115" s="21">
        <v>1.05747356981256E-5</v>
      </c>
      <c r="M115" s="10" t="s">
        <v>2539</v>
      </c>
    </row>
    <row r="116" spans="1:13">
      <c r="A116" s="11" t="s">
        <v>622</v>
      </c>
      <c r="B116" s="8">
        <v>9.4932546251353092</v>
      </c>
      <c r="C116" s="8">
        <v>9.8324012019619893</v>
      </c>
      <c r="D116" s="8">
        <v>8.5044567519315795</v>
      </c>
      <c r="E116" s="8">
        <v>0.44930365587064203</v>
      </c>
      <c r="F116" s="8">
        <v>0.90460032247918898</v>
      </c>
      <c r="G116" s="8">
        <v>0.37310934610643698</v>
      </c>
      <c r="H116" s="8">
        <v>15.014625756734601</v>
      </c>
      <c r="I116" s="8">
        <v>3.9082966106993902</v>
      </c>
      <c r="J116" s="8">
        <v>9.8951926943900403</v>
      </c>
      <c r="K116" s="21">
        <v>4.9142375075668803E-8</v>
      </c>
      <c r="L116" s="21">
        <v>1.09343815220019E-5</v>
      </c>
      <c r="M116" s="10" t="s">
        <v>2558</v>
      </c>
    </row>
    <row r="117" spans="1:13">
      <c r="A117" s="11" t="s">
        <v>741</v>
      </c>
      <c r="B117" s="8">
        <v>19.8364800213051</v>
      </c>
      <c r="C117" s="8">
        <v>20.093265840568598</v>
      </c>
      <c r="D117" s="8">
        <v>15.347123104060399</v>
      </c>
      <c r="E117" s="8">
        <v>0.61877784185693696</v>
      </c>
      <c r="F117" s="8">
        <v>0.62290460802295</v>
      </c>
      <c r="G117" s="8">
        <v>1.02768714629317</v>
      </c>
      <c r="H117" s="8">
        <v>17.4473007090293</v>
      </c>
      <c r="I117" s="8">
        <v>4.1249319476590296</v>
      </c>
      <c r="J117" s="8">
        <v>9.8969897481156206</v>
      </c>
      <c r="K117" s="21">
        <v>4.90236613160948E-8</v>
      </c>
      <c r="L117" s="21">
        <v>1.09343815220019E-5</v>
      </c>
      <c r="M117" s="10" t="s">
        <v>2381</v>
      </c>
    </row>
    <row r="118" spans="1:13">
      <c r="A118" s="11" t="s">
        <v>28</v>
      </c>
      <c r="B118" s="8">
        <v>19.445266447409001</v>
      </c>
      <c r="C118" s="8">
        <v>25.3082648623101</v>
      </c>
      <c r="D118" s="8">
        <v>27.559822007103399</v>
      </c>
      <c r="E118" s="8">
        <v>1.3942156737934199</v>
      </c>
      <c r="F118" s="8">
        <v>3.2080320142132601</v>
      </c>
      <c r="G118" s="8">
        <v>4.3003266375712199</v>
      </c>
      <c r="H118" s="8">
        <v>8.6319730442340905</v>
      </c>
      <c r="I118" s="8">
        <v>3.1096903596115499</v>
      </c>
      <c r="J118" s="8">
        <v>9.8141696115523605</v>
      </c>
      <c r="K118" s="21">
        <v>5.4823120868745299E-8</v>
      </c>
      <c r="L118" s="21">
        <v>1.20000234402376E-5</v>
      </c>
      <c r="M118" s="10" t="s">
        <v>4471</v>
      </c>
    </row>
    <row r="119" spans="1:13">
      <c r="A119" s="11" t="s">
        <v>67</v>
      </c>
      <c r="B119" s="8">
        <v>11.4758464032455</v>
      </c>
      <c r="C119" s="8">
        <v>10.4016394700537</v>
      </c>
      <c r="D119" s="8">
        <v>9.2856543150617803</v>
      </c>
      <c r="E119" s="8">
        <v>2.2864324096466402</v>
      </c>
      <c r="F119" s="8">
        <v>2.6852946547543999</v>
      </c>
      <c r="G119" s="8">
        <v>2.8480381479205001</v>
      </c>
      <c r="H119" s="8">
        <v>4.0058291796679999</v>
      </c>
      <c r="I119" s="8">
        <v>2.0021009017047202</v>
      </c>
      <c r="J119" s="8">
        <v>9.8080484757523898</v>
      </c>
      <c r="K119" s="21">
        <v>5.52795782899428E-8</v>
      </c>
      <c r="L119" s="21">
        <v>1.20023555346785E-5</v>
      </c>
      <c r="M119" s="10" t="s">
        <v>2390</v>
      </c>
    </row>
    <row r="120" spans="1:13">
      <c r="A120" s="11" t="s">
        <v>699</v>
      </c>
      <c r="B120" s="8">
        <v>87.932805435352194</v>
      </c>
      <c r="C120" s="8">
        <v>81.113593030651401</v>
      </c>
      <c r="D120" s="8">
        <v>78.234358010933093</v>
      </c>
      <c r="E120" s="8">
        <v>41.3324261552876</v>
      </c>
      <c r="F120" s="8">
        <v>31.6221417416651</v>
      </c>
      <c r="G120" s="8">
        <v>35.009607823526203</v>
      </c>
      <c r="H120" s="8">
        <v>2.2736788838477699</v>
      </c>
      <c r="I120" s="8">
        <v>1.1850285139516701</v>
      </c>
      <c r="J120" s="8">
        <v>9.7763139640329797</v>
      </c>
      <c r="K120" s="21">
        <v>5.7711247512567597E-8</v>
      </c>
      <c r="L120" s="21">
        <v>1.2234330053392599E-5</v>
      </c>
      <c r="M120" s="10" t="s">
        <v>4425</v>
      </c>
    </row>
    <row r="121" spans="1:13">
      <c r="A121" s="11" t="s">
        <v>711</v>
      </c>
      <c r="B121" s="8">
        <v>100.958184924533</v>
      </c>
      <c r="C121" s="8">
        <v>113.023786746086</v>
      </c>
      <c r="D121" s="8">
        <v>101.68933476583599</v>
      </c>
      <c r="E121" s="8">
        <v>27.641892599593799</v>
      </c>
      <c r="F121" s="8">
        <v>51.315927708272397</v>
      </c>
      <c r="G121" s="8">
        <v>35.772926619059902</v>
      </c>
      <c r="H121" s="8">
        <v>2.7528328539122402</v>
      </c>
      <c r="I121" s="8">
        <v>1.4609170152540201</v>
      </c>
      <c r="J121" s="8">
        <v>9.7048016471678107</v>
      </c>
      <c r="K121" s="21">
        <v>6.3614499445871394E-8</v>
      </c>
      <c r="L121" s="21">
        <v>1.3073993653291601E-5</v>
      </c>
      <c r="M121" s="10" t="s">
        <v>4443</v>
      </c>
    </row>
    <row r="122" spans="1:13">
      <c r="A122" s="11" t="s">
        <v>519</v>
      </c>
      <c r="B122" s="8">
        <v>9.0779642616527294</v>
      </c>
      <c r="C122" s="8">
        <v>6.0470274062812797</v>
      </c>
      <c r="D122" s="8">
        <v>9.1489749507186495</v>
      </c>
      <c r="E122" s="8">
        <v>0.38936894556591101</v>
      </c>
      <c r="F122" s="8">
        <v>0</v>
      </c>
      <c r="G122" s="8">
        <v>0</v>
      </c>
      <c r="H122" s="8">
        <v>28.126345380963599</v>
      </c>
      <c r="I122" s="8">
        <v>4.8138502019911504</v>
      </c>
      <c r="J122" s="8">
        <v>9.6833838111099393</v>
      </c>
      <c r="K122" s="21">
        <v>6.5504097579125594E-8</v>
      </c>
      <c r="L122" s="21">
        <v>1.3259900895660101E-5</v>
      </c>
      <c r="M122" s="10" t="s">
        <v>4797</v>
      </c>
    </row>
    <row r="123" spans="1:13">
      <c r="A123" s="11" t="s">
        <v>743</v>
      </c>
      <c r="B123" s="8">
        <v>3.1688333822789101</v>
      </c>
      <c r="C123" s="8">
        <v>5.7568039854858597</v>
      </c>
      <c r="D123" s="8">
        <v>4.9678548776149398</v>
      </c>
      <c r="E123" s="8">
        <v>0</v>
      </c>
      <c r="F123" s="8">
        <v>0</v>
      </c>
      <c r="G123" s="8">
        <v>0</v>
      </c>
      <c r="H123" s="8">
        <v>30.8066995891439</v>
      </c>
      <c r="I123" s="8">
        <v>4.9451722254495696</v>
      </c>
      <c r="J123" s="8">
        <v>9.6848047402798692</v>
      </c>
      <c r="K123" s="21">
        <v>6.5376918433110099E-8</v>
      </c>
      <c r="L123" s="21">
        <v>1.3259900895660101E-5</v>
      </c>
      <c r="M123" s="10" t="s">
        <v>2437</v>
      </c>
    </row>
    <row r="124" spans="1:13">
      <c r="A124" s="11" t="s">
        <v>676</v>
      </c>
      <c r="B124" s="8">
        <v>11.767433309205099</v>
      </c>
      <c r="C124" s="8">
        <v>13.155592669375901</v>
      </c>
      <c r="D124" s="8">
        <v>14.866586959902</v>
      </c>
      <c r="E124" s="8">
        <v>0.82826623058736704</v>
      </c>
      <c r="F124" s="8">
        <v>1.4591327119441699</v>
      </c>
      <c r="G124" s="8">
        <v>0.34390313506092302</v>
      </c>
      <c r="H124" s="8">
        <v>15.6100905457394</v>
      </c>
      <c r="I124" s="8">
        <v>3.9644070005254402</v>
      </c>
      <c r="J124" s="8">
        <v>9.6676629230076099</v>
      </c>
      <c r="K124" s="21">
        <v>6.6928743118266298E-8</v>
      </c>
      <c r="L124" s="21">
        <v>1.3447183216217E-5</v>
      </c>
      <c r="M124" s="10" t="s">
        <v>3502</v>
      </c>
    </row>
    <row r="125" spans="1:13">
      <c r="A125" s="11" t="s">
        <v>522</v>
      </c>
      <c r="B125" s="8">
        <v>13.2879499125047</v>
      </c>
      <c r="C125" s="8">
        <v>10.355775825132101</v>
      </c>
      <c r="D125" s="8">
        <v>13.1978070346862</v>
      </c>
      <c r="E125" s="8">
        <v>0</v>
      </c>
      <c r="F125" s="8">
        <v>0.59868864433868596</v>
      </c>
      <c r="G125" s="8">
        <v>0.65848993729698102</v>
      </c>
      <c r="H125" s="8">
        <v>31.936052016016902</v>
      </c>
      <c r="I125" s="8">
        <v>4.9971140704744101</v>
      </c>
      <c r="J125" s="8">
        <v>9.6522484394630794</v>
      </c>
      <c r="K125" s="21">
        <v>6.8357415847497695E-8</v>
      </c>
      <c r="L125" s="21">
        <v>1.3532255197516001E-5</v>
      </c>
      <c r="M125" s="10" t="s">
        <v>3881</v>
      </c>
    </row>
    <row r="126" spans="1:13">
      <c r="A126" s="11" t="s">
        <v>171</v>
      </c>
      <c r="B126" s="8">
        <v>18.514535732221699</v>
      </c>
      <c r="C126" s="8">
        <v>20.362971728295399</v>
      </c>
      <c r="D126" s="8">
        <v>20.9567612041653</v>
      </c>
      <c r="E126" s="8">
        <v>7.4690125381790198</v>
      </c>
      <c r="F126" s="8">
        <v>9.5065603869466102</v>
      </c>
      <c r="G126" s="8">
        <v>9.8382804374142694</v>
      </c>
      <c r="H126" s="8">
        <v>2.1880990245492402</v>
      </c>
      <c r="I126" s="8">
        <v>1.12967803017498</v>
      </c>
      <c r="J126" s="8">
        <v>9.6549507411769309</v>
      </c>
      <c r="K126" s="21">
        <v>6.8104647632929902E-8</v>
      </c>
      <c r="L126" s="21">
        <v>1.3532255197516001E-5</v>
      </c>
      <c r="M126" s="10" t="s">
        <v>4439</v>
      </c>
    </row>
    <row r="127" spans="1:13">
      <c r="A127" s="11" t="s">
        <v>536</v>
      </c>
      <c r="B127" s="8">
        <v>45.3293250402156</v>
      </c>
      <c r="C127" s="8">
        <v>46.394119075577002</v>
      </c>
      <c r="D127" s="8">
        <v>40.607915790867999</v>
      </c>
      <c r="E127" s="8">
        <v>16.649351620647501</v>
      </c>
      <c r="F127" s="8">
        <v>12.3497609242811</v>
      </c>
      <c r="G127" s="8">
        <v>14.189742398818099</v>
      </c>
      <c r="H127" s="8">
        <v>3.1037176122357102</v>
      </c>
      <c r="I127" s="8">
        <v>1.6339973017389799</v>
      </c>
      <c r="J127" s="8">
        <v>9.6398038754268693</v>
      </c>
      <c r="K127" s="21">
        <v>6.9534305194101994E-8</v>
      </c>
      <c r="L127" s="21">
        <v>1.3565739845947899E-5</v>
      </c>
      <c r="M127" s="10" t="s">
        <v>2535</v>
      </c>
    </row>
    <row r="128" spans="1:13">
      <c r="A128" s="11" t="s">
        <v>769</v>
      </c>
      <c r="B128" s="8">
        <v>10.149019992200399</v>
      </c>
      <c r="C128" s="8">
        <v>8.6042481431026001</v>
      </c>
      <c r="D128" s="8">
        <v>9.4166303383127303</v>
      </c>
      <c r="E128" s="8">
        <v>2.7362236157106001</v>
      </c>
      <c r="F128" s="8">
        <v>2.0032524332069301</v>
      </c>
      <c r="G128" s="8">
        <v>2.2722063146370202</v>
      </c>
      <c r="H128" s="8">
        <v>4.0767147494541396</v>
      </c>
      <c r="I128" s="8">
        <v>2.02740701398979</v>
      </c>
      <c r="J128" s="8">
        <v>9.6441602142237297</v>
      </c>
      <c r="K128" s="21">
        <v>6.9119908946790899E-8</v>
      </c>
      <c r="L128" s="21">
        <v>1.3565739845947899E-5</v>
      </c>
      <c r="M128" s="10" t="s">
        <v>4422</v>
      </c>
    </row>
    <row r="129" spans="1:13">
      <c r="A129" s="11" t="s">
        <v>129</v>
      </c>
      <c r="B129" s="8">
        <v>36.216552368889602</v>
      </c>
      <c r="C129" s="8">
        <v>35.906418794825498</v>
      </c>
      <c r="D129" s="8">
        <v>39.989499327480097</v>
      </c>
      <c r="E129" s="8">
        <v>20.230169387579501</v>
      </c>
      <c r="F129" s="8">
        <v>15.273816643294101</v>
      </c>
      <c r="G129" s="8">
        <v>15.4795157119023</v>
      </c>
      <c r="H129" s="8">
        <v>2.1591942321876201</v>
      </c>
      <c r="I129" s="8">
        <v>1.11049302808013</v>
      </c>
      <c r="J129" s="8">
        <v>9.6189269251393696</v>
      </c>
      <c r="K129" s="21">
        <v>7.1556944131296505E-8</v>
      </c>
      <c r="L129" s="21">
        <v>1.3760911477477799E-5</v>
      </c>
      <c r="M129" s="10" t="s">
        <v>2411</v>
      </c>
    </row>
    <row r="130" spans="1:13">
      <c r="A130" s="11" t="s">
        <v>697</v>
      </c>
      <c r="B130" s="8">
        <v>17.443470121232199</v>
      </c>
      <c r="C130" s="8">
        <v>18.058654702862299</v>
      </c>
      <c r="D130" s="8">
        <v>20.978167497530102</v>
      </c>
      <c r="E130" s="8">
        <v>7.3793033600761397</v>
      </c>
      <c r="F130" s="8">
        <v>5.4475795475761499</v>
      </c>
      <c r="G130" s="8">
        <v>6.5364247166015703</v>
      </c>
      <c r="H130" s="8">
        <v>2.95897801925106</v>
      </c>
      <c r="I130" s="8">
        <v>1.56509897952093</v>
      </c>
      <c r="J130" s="8">
        <v>9.5997113565327492</v>
      </c>
      <c r="K130" s="21">
        <v>7.3473553871587301E-8</v>
      </c>
      <c r="L130" s="21">
        <v>1.4029280077196801E-5</v>
      </c>
      <c r="M130" s="10" t="s">
        <v>4440</v>
      </c>
    </row>
    <row r="131" spans="1:13">
      <c r="A131" s="11" t="s">
        <v>312</v>
      </c>
      <c r="B131" s="8">
        <v>21.036982274907299</v>
      </c>
      <c r="C131" s="8">
        <v>26.497662187656399</v>
      </c>
      <c r="D131" s="8">
        <v>24.8136544104309</v>
      </c>
      <c r="E131" s="8">
        <v>7.6997210929872804</v>
      </c>
      <c r="F131" s="8">
        <v>8.4777352564351496</v>
      </c>
      <c r="G131" s="8">
        <v>7.5928494333291701</v>
      </c>
      <c r="H131" s="8">
        <v>3.08195425030517</v>
      </c>
      <c r="I131" s="8">
        <v>1.6238454461006699</v>
      </c>
      <c r="J131" s="8">
        <v>9.5810745369865593</v>
      </c>
      <c r="K131" s="21">
        <v>7.5384263645456506E-8</v>
      </c>
      <c r="L131" s="21">
        <v>1.41928009099764E-5</v>
      </c>
      <c r="M131" s="10" t="s">
        <v>4794</v>
      </c>
    </row>
    <row r="132" spans="1:13">
      <c r="A132" s="11" t="s">
        <v>115</v>
      </c>
      <c r="B132" s="8">
        <v>20.8785495019116</v>
      </c>
      <c r="C132" s="8">
        <v>20.405217965392399</v>
      </c>
      <c r="D132" s="8">
        <v>22.7699441991359</v>
      </c>
      <c r="E132" s="8">
        <v>6.6034543193987796</v>
      </c>
      <c r="F132" s="8">
        <v>8.6542849220639297</v>
      </c>
      <c r="G132" s="8">
        <v>9.82913022757287</v>
      </c>
      <c r="H132" s="8">
        <v>2.5659498141355299</v>
      </c>
      <c r="I132" s="8">
        <v>1.3594929539015499</v>
      </c>
      <c r="J132" s="8">
        <v>9.5745303914675404</v>
      </c>
      <c r="K132" s="21">
        <v>7.6067574242958596E-8</v>
      </c>
      <c r="L132" s="21">
        <v>1.42219951482165E-5</v>
      </c>
      <c r="M132" s="10" t="s">
        <v>2407</v>
      </c>
    </row>
    <row r="133" spans="1:13">
      <c r="A133" s="11" t="s">
        <v>293</v>
      </c>
      <c r="B133" s="8">
        <v>43.105078286765703</v>
      </c>
      <c r="C133" s="8">
        <v>35.7409318405346</v>
      </c>
      <c r="D133" s="8">
        <v>41.214451561710703</v>
      </c>
      <c r="E133" s="8">
        <v>17.635168492922698</v>
      </c>
      <c r="F133" s="8">
        <v>14.889429501451801</v>
      </c>
      <c r="G133" s="8">
        <v>14.8807441223337</v>
      </c>
      <c r="H133" s="8">
        <v>2.5486857765049198</v>
      </c>
      <c r="I133" s="8">
        <v>1.3497535167018</v>
      </c>
      <c r="J133" s="8">
        <v>9.5588552357098102</v>
      </c>
      <c r="K133" s="21">
        <v>7.7731026840563294E-8</v>
      </c>
      <c r="L133" s="21">
        <v>1.4432775418127499E-5</v>
      </c>
      <c r="M133" s="10" t="s">
        <v>4795</v>
      </c>
    </row>
    <row r="134" spans="1:13">
      <c r="A134" s="11" t="s">
        <v>533</v>
      </c>
      <c r="B134" s="8">
        <v>15.935408059496201</v>
      </c>
      <c r="C134" s="8">
        <v>14.125848767904101</v>
      </c>
      <c r="D134" s="8">
        <v>12.756926956206399</v>
      </c>
      <c r="E134" s="8">
        <v>1.86143614658667</v>
      </c>
      <c r="F134" s="8">
        <v>2.81077571338778</v>
      </c>
      <c r="G134" s="8">
        <v>2.1254310304314998</v>
      </c>
      <c r="H134" s="8">
        <v>6.3569957035341798</v>
      </c>
      <c r="I134" s="8">
        <v>2.66834511336564</v>
      </c>
      <c r="J134" s="8">
        <v>9.5484173531405698</v>
      </c>
      <c r="K134" s="21">
        <v>7.8859962454334603E-8</v>
      </c>
      <c r="L134" s="21">
        <v>1.4542101158616799E-5</v>
      </c>
      <c r="M134" s="10" t="s">
        <v>2404</v>
      </c>
    </row>
    <row r="135" spans="1:13">
      <c r="A135" s="11" t="s">
        <v>614</v>
      </c>
      <c r="B135" s="8">
        <v>28.133670884013998</v>
      </c>
      <c r="C135" s="8">
        <v>22.181202619210602</v>
      </c>
      <c r="D135" s="8">
        <v>20.755679904596899</v>
      </c>
      <c r="E135" s="8">
        <v>0</v>
      </c>
      <c r="F135" s="8">
        <v>0.57164591040388801</v>
      </c>
      <c r="G135" s="8">
        <v>1.41467845987941</v>
      </c>
      <c r="H135" s="8">
        <v>47.917153670962797</v>
      </c>
      <c r="I135" s="8">
        <v>5.5824703079651004</v>
      </c>
      <c r="J135" s="8">
        <v>9.5289384783539006</v>
      </c>
      <c r="K135" s="21">
        <v>8.1013284325981394E-8</v>
      </c>
      <c r="L135" s="21">
        <v>1.48375554687646E-5</v>
      </c>
      <c r="M135" s="10" t="s">
        <v>4472</v>
      </c>
    </row>
    <row r="136" spans="1:13">
      <c r="A136" s="11" t="s">
        <v>6</v>
      </c>
      <c r="B136" s="8">
        <v>23.900398536813402</v>
      </c>
      <c r="C136" s="8">
        <v>26.681113265165902</v>
      </c>
      <c r="D136" s="8">
        <v>27.927368074785601</v>
      </c>
      <c r="E136" s="8">
        <v>0</v>
      </c>
      <c r="F136" s="8">
        <v>1.0768325658492801</v>
      </c>
      <c r="G136" s="8">
        <v>1.7765914272902901</v>
      </c>
      <c r="H136" s="8">
        <v>32.872483196694297</v>
      </c>
      <c r="I136" s="8">
        <v>5.03880853701419</v>
      </c>
      <c r="J136" s="8">
        <v>9.4995889999195295</v>
      </c>
      <c r="K136" s="21">
        <v>8.4375737692520704E-8</v>
      </c>
      <c r="L136" s="21">
        <v>1.5149601026449299E-5</v>
      </c>
      <c r="M136" s="10" t="s">
        <v>2369</v>
      </c>
    </row>
    <row r="137" spans="1:13">
      <c r="A137" s="11" t="s">
        <v>139</v>
      </c>
      <c r="B137" s="8">
        <v>41.386110589904803</v>
      </c>
      <c r="C137" s="8">
        <v>38.526653198655502</v>
      </c>
      <c r="D137" s="8">
        <v>30.532697543867599</v>
      </c>
      <c r="E137" s="8">
        <v>1.6707001730137301</v>
      </c>
      <c r="F137" s="8">
        <v>2.8030707361032801</v>
      </c>
      <c r="G137" s="8">
        <v>4.6245921583192597</v>
      </c>
      <c r="H137" s="8">
        <v>11.778540458040901</v>
      </c>
      <c r="I137" s="8">
        <v>3.5580888730706999</v>
      </c>
      <c r="J137" s="8">
        <v>9.4782461301146004</v>
      </c>
      <c r="K137" s="21">
        <v>8.6913229864763996E-8</v>
      </c>
      <c r="L137" s="21">
        <v>1.5394505839796301E-5</v>
      </c>
      <c r="M137" s="10" t="s">
        <v>4460</v>
      </c>
    </row>
    <row r="138" spans="1:13">
      <c r="A138" s="11" t="s">
        <v>234</v>
      </c>
      <c r="B138" s="8">
        <v>19.352819681693099</v>
      </c>
      <c r="C138" s="8">
        <v>21.935161473648801</v>
      </c>
      <c r="D138" s="8">
        <v>21.2624440873306</v>
      </c>
      <c r="E138" s="8">
        <v>6.0141249567338502</v>
      </c>
      <c r="F138" s="8">
        <v>4.2884160936002802</v>
      </c>
      <c r="G138" s="8">
        <v>2.7052084383774</v>
      </c>
      <c r="H138" s="8">
        <v>5.19565157819659</v>
      </c>
      <c r="I138" s="8">
        <v>2.3773046865090399</v>
      </c>
      <c r="J138" s="8">
        <v>9.4672096431780393</v>
      </c>
      <c r="K138" s="21">
        <v>8.8256851079054296E-8</v>
      </c>
      <c r="L138" s="21">
        <v>1.5530321579094E-5</v>
      </c>
      <c r="M138" s="10" t="s">
        <v>4051</v>
      </c>
    </row>
    <row r="139" spans="1:13">
      <c r="A139" s="11" t="s">
        <v>78</v>
      </c>
      <c r="B139" s="8">
        <v>39.024988738370403</v>
      </c>
      <c r="C139" s="8">
        <v>42.762971074106197</v>
      </c>
      <c r="D139" s="8">
        <v>40.3707373855963</v>
      </c>
      <c r="E139" s="8">
        <v>19.7673301073213</v>
      </c>
      <c r="F139" s="8">
        <v>11.8753068322748</v>
      </c>
      <c r="G139" s="8">
        <v>10.060882977947999</v>
      </c>
      <c r="H139" s="8">
        <v>3.0393493204082902</v>
      </c>
      <c r="I139" s="8">
        <v>1.6037624971236899</v>
      </c>
      <c r="J139" s="8">
        <v>9.4466527001552105</v>
      </c>
      <c r="K139" s="21">
        <v>9.0818304454840894E-8</v>
      </c>
      <c r="L139" s="21">
        <v>1.5877280589855099E-5</v>
      </c>
      <c r="M139" s="10" t="s">
        <v>4456</v>
      </c>
    </row>
    <row r="140" spans="1:13">
      <c r="A140" s="11" t="s">
        <v>291</v>
      </c>
      <c r="B140" s="8">
        <v>40.840592311422903</v>
      </c>
      <c r="C140" s="8">
        <v>41.569130691717</v>
      </c>
      <c r="D140" s="8">
        <v>33.999780415149303</v>
      </c>
      <c r="E140" s="8">
        <v>16.7032766461395</v>
      </c>
      <c r="F140" s="8">
        <v>14.534718626269299</v>
      </c>
      <c r="G140" s="8">
        <v>15.0461647211136</v>
      </c>
      <c r="H140" s="8">
        <v>2.5104978668022002</v>
      </c>
      <c r="I140" s="8">
        <v>1.32797349913237</v>
      </c>
      <c r="J140" s="8">
        <v>9.4266823206194807</v>
      </c>
      <c r="K140" s="21">
        <v>9.3381889882413E-8</v>
      </c>
      <c r="L140" s="21">
        <v>1.6116157828873099E-5</v>
      </c>
      <c r="M140" s="10" t="s">
        <v>4796</v>
      </c>
    </row>
    <row r="141" spans="1:13">
      <c r="A141" s="11" t="s">
        <v>664</v>
      </c>
      <c r="B141" s="8">
        <v>67.059283409508595</v>
      </c>
      <c r="C141" s="8">
        <v>68.555255132636901</v>
      </c>
      <c r="D141" s="8">
        <v>66.223887366836195</v>
      </c>
      <c r="E141" s="8">
        <v>35.511914636433403</v>
      </c>
      <c r="F141" s="8">
        <v>29.547437416869499</v>
      </c>
      <c r="G141" s="8">
        <v>27.082371886047699</v>
      </c>
      <c r="H141" s="8">
        <v>2.1974909439563102</v>
      </c>
      <c r="I141" s="8">
        <v>1.1358572199141901</v>
      </c>
      <c r="J141" s="8">
        <v>9.3648611921843106</v>
      </c>
      <c r="K141" s="21">
        <v>1.01813378385369E-7</v>
      </c>
      <c r="L141" s="21">
        <v>1.73488707991727E-5</v>
      </c>
      <c r="M141" s="10" t="s">
        <v>4435</v>
      </c>
    </row>
    <row r="142" spans="1:13">
      <c r="A142" s="11" t="s">
        <v>760</v>
      </c>
      <c r="B142" s="8">
        <v>24.154080823473802</v>
      </c>
      <c r="C142" s="8">
        <v>18.722389149663702</v>
      </c>
      <c r="D142" s="8">
        <v>19.907182136024101</v>
      </c>
      <c r="E142" s="8">
        <v>5.74639432876437</v>
      </c>
      <c r="F142" s="8">
        <v>2.0024024892894401</v>
      </c>
      <c r="G142" s="8">
        <v>3.3036251031753201</v>
      </c>
      <c r="H142" s="8">
        <v>6.07828819212782</v>
      </c>
      <c r="I142" s="8">
        <v>2.6036650795158298</v>
      </c>
      <c r="J142" s="8">
        <v>9.3417646554163998</v>
      </c>
      <c r="K142" s="21">
        <v>1.0516633094086799E-7</v>
      </c>
      <c r="L142" s="21">
        <v>1.7696207049506099E-5</v>
      </c>
      <c r="M142" s="10" t="s">
        <v>2515</v>
      </c>
    </row>
    <row r="143" spans="1:13">
      <c r="A143" s="11" t="s">
        <v>136</v>
      </c>
      <c r="B143" s="8">
        <v>9.1415272223782793</v>
      </c>
      <c r="C143" s="8">
        <v>10.5051254527284</v>
      </c>
      <c r="D143" s="8">
        <v>8.76071556715757</v>
      </c>
      <c r="E143" s="8">
        <v>0.87537547844911001</v>
      </c>
      <c r="F143" s="8">
        <v>1.02808247611647</v>
      </c>
      <c r="G143" s="8">
        <v>1.9384708943523701</v>
      </c>
      <c r="H143" s="8">
        <v>7.3460017146361603</v>
      </c>
      <c r="I143" s="8">
        <v>2.8769592328102198</v>
      </c>
      <c r="J143" s="8">
        <v>9.3111575591960101</v>
      </c>
      <c r="K143" s="21">
        <v>1.09790114523791E-7</v>
      </c>
      <c r="L143" s="21">
        <v>1.81342285480002E-5</v>
      </c>
      <c r="M143" s="10" t="s">
        <v>4171</v>
      </c>
    </row>
    <row r="144" spans="1:13">
      <c r="A144" s="11" t="s">
        <v>249</v>
      </c>
      <c r="B144" s="8">
        <v>18.9279037450445</v>
      </c>
      <c r="C144" s="8">
        <v>14.5186302048276</v>
      </c>
      <c r="D144" s="8">
        <v>11.304274818336101</v>
      </c>
      <c r="E144" s="8">
        <v>0.54123279262166801</v>
      </c>
      <c r="F144" s="8">
        <v>0.54484239371828402</v>
      </c>
      <c r="G144" s="8">
        <v>0</v>
      </c>
      <c r="H144" s="8">
        <v>25.261850851447601</v>
      </c>
      <c r="I144" s="8">
        <v>4.6588884393328502</v>
      </c>
      <c r="J144" s="8">
        <v>9.3139439731017202</v>
      </c>
      <c r="K144" s="21">
        <v>1.09360433158184E-7</v>
      </c>
      <c r="L144" s="21">
        <v>1.81342285480002E-5</v>
      </c>
      <c r="M144" s="10" t="s">
        <v>2383</v>
      </c>
    </row>
    <row r="145" spans="1:13">
      <c r="A145" s="11" t="s">
        <v>861</v>
      </c>
      <c r="B145" s="8">
        <v>14.349910502376099</v>
      </c>
      <c r="C145" s="8">
        <v>19.3442590978147</v>
      </c>
      <c r="D145" s="8">
        <v>17.606107840166501</v>
      </c>
      <c r="E145" s="8">
        <v>2.5690078532937499</v>
      </c>
      <c r="F145" s="8">
        <v>3.4481881791619502</v>
      </c>
      <c r="G145" s="8">
        <v>4.6222529614764003</v>
      </c>
      <c r="H145" s="8">
        <v>4.8587515028314101</v>
      </c>
      <c r="I145" s="8">
        <v>2.2805856487959302</v>
      </c>
      <c r="J145" s="8">
        <v>9.25291078044717</v>
      </c>
      <c r="K145" s="21">
        <v>1.19191985906199E-7</v>
      </c>
      <c r="L145" s="21">
        <v>1.9567108759467101E-5</v>
      </c>
      <c r="M145" s="10" t="s">
        <v>4058</v>
      </c>
    </row>
    <row r="146" spans="1:13">
      <c r="A146" s="11" t="s">
        <v>558</v>
      </c>
      <c r="B146" s="8">
        <v>14.6023417123155</v>
      </c>
      <c r="C146" s="8">
        <v>14.1482678451091</v>
      </c>
      <c r="D146" s="8">
        <v>12.3118982004719</v>
      </c>
      <c r="E146" s="8">
        <v>0.29473819208227298</v>
      </c>
      <c r="F146" s="8">
        <v>0.59340773243412004</v>
      </c>
      <c r="G146" s="8">
        <v>1.7132890168703601</v>
      </c>
      <c r="H146" s="8">
        <v>16.5594305383384</v>
      </c>
      <c r="I146" s="8">
        <v>4.0495811557897401</v>
      </c>
      <c r="J146" s="8">
        <v>9.2350837764213001</v>
      </c>
      <c r="K146" s="21">
        <v>1.2223643251651499E-7</v>
      </c>
      <c r="L146" s="21">
        <v>1.99452816523765E-5</v>
      </c>
      <c r="M146" s="10" t="s">
        <v>4481</v>
      </c>
    </row>
    <row r="147" spans="1:13">
      <c r="A147" s="11" t="s">
        <v>391</v>
      </c>
      <c r="B147" s="8">
        <v>83.068349168737299</v>
      </c>
      <c r="C147" s="8">
        <v>93.119572815186302</v>
      </c>
      <c r="D147" s="8">
        <v>92.154847268547798</v>
      </c>
      <c r="E147" s="8">
        <v>50.046868142797102</v>
      </c>
      <c r="F147" s="8">
        <v>40.704889373766001</v>
      </c>
      <c r="G147" s="8">
        <v>35.504699702554397</v>
      </c>
      <c r="H147" s="8">
        <v>2.0869958198190699</v>
      </c>
      <c r="I147" s="8">
        <v>1.06142771083204</v>
      </c>
      <c r="J147" s="8">
        <v>9.1939617008975194</v>
      </c>
      <c r="K147" s="21">
        <v>1.2957628972973801E-7</v>
      </c>
      <c r="L147" s="21">
        <v>2.1015556918034599E-5</v>
      </c>
      <c r="M147" s="10" t="s">
        <v>2503</v>
      </c>
    </row>
    <row r="148" spans="1:13">
      <c r="A148" s="11" t="s">
        <v>296</v>
      </c>
      <c r="B148" s="8">
        <v>8.8430897815943492</v>
      </c>
      <c r="C148" s="8">
        <v>9.9500578783365192</v>
      </c>
      <c r="D148" s="8">
        <v>11.244145696962001</v>
      </c>
      <c r="E148" s="8">
        <v>0.97882526325195396</v>
      </c>
      <c r="F148" s="8">
        <v>1.57656522437631</v>
      </c>
      <c r="G148" s="8">
        <v>1.1379662480230499</v>
      </c>
      <c r="H148" s="8">
        <v>7.9190588485962303</v>
      </c>
      <c r="I148" s="8">
        <v>2.9853289814230402</v>
      </c>
      <c r="J148" s="8">
        <v>9.1845252451794703</v>
      </c>
      <c r="K148" s="21">
        <v>1.31325288066562E-7</v>
      </c>
      <c r="L148" s="21">
        <v>2.1171681021652999E-5</v>
      </c>
      <c r="M148" s="10" t="s">
        <v>4353</v>
      </c>
    </row>
    <row r="149" spans="1:13">
      <c r="A149" s="11" t="s">
        <v>765</v>
      </c>
      <c r="B149" s="8">
        <v>15.829013289288</v>
      </c>
      <c r="C149" s="8">
        <v>13.0218069812128</v>
      </c>
      <c r="D149" s="8">
        <v>16.053165087056001</v>
      </c>
      <c r="E149" s="8">
        <v>1.8446471643928799</v>
      </c>
      <c r="F149" s="8">
        <v>3.50757132304643</v>
      </c>
      <c r="G149" s="8">
        <v>3.4040581504335399</v>
      </c>
      <c r="H149" s="8">
        <v>5.2901629334073297</v>
      </c>
      <c r="I149" s="8">
        <v>2.40331215704607</v>
      </c>
      <c r="J149" s="8">
        <v>9.1742836220528208</v>
      </c>
      <c r="K149" s="21">
        <v>1.3325172843935901E-7</v>
      </c>
      <c r="L149" s="21">
        <v>2.1354382647457501E-5</v>
      </c>
      <c r="M149" s="10" t="s">
        <v>4445</v>
      </c>
    </row>
    <row r="150" spans="1:13">
      <c r="A150" s="11" t="s">
        <v>459</v>
      </c>
      <c r="B150" s="8">
        <v>5.7483510493312799</v>
      </c>
      <c r="C150" s="8">
        <v>6.3122139474658301</v>
      </c>
      <c r="D150" s="8">
        <v>6.1795375547418203</v>
      </c>
      <c r="E150" s="8">
        <v>1.9286182610321401</v>
      </c>
      <c r="F150" s="8">
        <v>1.3237368016394899</v>
      </c>
      <c r="G150" s="8">
        <v>1.5287591310434001</v>
      </c>
      <c r="H150" s="8">
        <v>3.8953979450696998</v>
      </c>
      <c r="I150" s="8">
        <v>1.9617707182875901</v>
      </c>
      <c r="J150" s="8">
        <v>9.1634114731460805</v>
      </c>
      <c r="K150" s="21">
        <v>1.3532941963980101E-7</v>
      </c>
      <c r="L150" s="21">
        <v>2.1559017544156E-5</v>
      </c>
      <c r="M150" s="10" t="s">
        <v>2395</v>
      </c>
    </row>
    <row r="151" spans="1:13">
      <c r="A151" s="11" t="s">
        <v>542</v>
      </c>
      <c r="B151" s="8">
        <v>9.8721347678689</v>
      </c>
      <c r="C151" s="8">
        <v>10.893644464842501</v>
      </c>
      <c r="D151" s="8">
        <v>11.0548418979893</v>
      </c>
      <c r="E151" s="8">
        <v>0</v>
      </c>
      <c r="F151" s="8">
        <v>0.56834159878305701</v>
      </c>
      <c r="G151" s="8">
        <v>0.78138951541187995</v>
      </c>
      <c r="H151" s="8">
        <v>27.048305044029199</v>
      </c>
      <c r="I151" s="8">
        <v>4.7574662866774098</v>
      </c>
      <c r="J151" s="8">
        <v>9.1425051226031595</v>
      </c>
      <c r="K151" s="21">
        <v>1.3942127608623E-7</v>
      </c>
      <c r="L151" s="21">
        <v>2.2067328737718298E-5</v>
      </c>
      <c r="M151" s="10" t="s">
        <v>2537</v>
      </c>
    </row>
    <row r="152" spans="1:13">
      <c r="A152" s="11" t="s">
        <v>478</v>
      </c>
      <c r="B152" s="8">
        <v>940.91499289869</v>
      </c>
      <c r="C152" s="8">
        <v>1149.14664171814</v>
      </c>
      <c r="D152" s="8">
        <v>1097.90957590586</v>
      </c>
      <c r="E152" s="8">
        <v>461.22748366105498</v>
      </c>
      <c r="F152" s="8">
        <v>464.30351167249199</v>
      </c>
      <c r="G152" s="8">
        <v>549.73357040943802</v>
      </c>
      <c r="H152" s="8">
        <v>2.11854316079501</v>
      </c>
      <c r="I152" s="8">
        <v>1.0830725208333301</v>
      </c>
      <c r="J152" s="8">
        <v>9.1023084586700307</v>
      </c>
      <c r="K152" s="21">
        <v>1.4765968904869801E-7</v>
      </c>
      <c r="L152" s="21">
        <v>2.29794324176769E-5</v>
      </c>
      <c r="M152" s="10" t="s">
        <v>4798</v>
      </c>
    </row>
    <row r="153" spans="1:13">
      <c r="A153" s="11" t="s">
        <v>394</v>
      </c>
      <c r="B153" s="8">
        <v>10.0993591216053</v>
      </c>
      <c r="C153" s="8">
        <v>5.5450089043604498</v>
      </c>
      <c r="D153" s="8">
        <v>9.0474306508653299</v>
      </c>
      <c r="E153" s="8">
        <v>0</v>
      </c>
      <c r="F153" s="8">
        <v>0.46513837542325098</v>
      </c>
      <c r="G153" s="8">
        <v>0.19184989303071101</v>
      </c>
      <c r="H153" s="8">
        <v>27.8727550460899</v>
      </c>
      <c r="I153" s="8">
        <v>4.80078370568532</v>
      </c>
      <c r="J153" s="8">
        <v>9.0688878986755093</v>
      </c>
      <c r="K153" s="21">
        <v>1.54899977806993E-7</v>
      </c>
      <c r="L153" s="21">
        <v>2.3830697728558199E-5</v>
      </c>
      <c r="M153" s="10" t="s">
        <v>2381</v>
      </c>
    </row>
    <row r="154" spans="1:13">
      <c r="A154" s="11" t="s">
        <v>716</v>
      </c>
      <c r="B154" s="8">
        <v>16.263636007626101</v>
      </c>
      <c r="C154" s="8">
        <v>16.172584242917299</v>
      </c>
      <c r="D154" s="8">
        <v>17.6369436921056</v>
      </c>
      <c r="E154" s="8">
        <v>4.4057325867121202</v>
      </c>
      <c r="F154" s="8">
        <v>2.9567435939465501</v>
      </c>
      <c r="G154" s="8">
        <v>2.9268758142867202</v>
      </c>
      <c r="H154" s="8">
        <v>4.9012088051780296</v>
      </c>
      <c r="I154" s="8">
        <v>2.2931376108933299</v>
      </c>
      <c r="J154" s="8">
        <v>9.0237586354527508</v>
      </c>
      <c r="K154" s="21">
        <v>1.6527622483044801E-7</v>
      </c>
      <c r="L154" s="21">
        <v>2.4449075830275499E-5</v>
      </c>
      <c r="M154" s="10" t="s">
        <v>2579</v>
      </c>
    </row>
    <row r="155" spans="1:13">
      <c r="A155" s="11" t="s">
        <v>401</v>
      </c>
      <c r="B155" s="8">
        <v>20.709677536132698</v>
      </c>
      <c r="C155" s="8">
        <v>16.453865951263101</v>
      </c>
      <c r="D155" s="8">
        <v>25.231536171081199</v>
      </c>
      <c r="E155" s="8">
        <v>4.5479548027416499</v>
      </c>
      <c r="F155" s="8">
        <v>2.5752859415643301</v>
      </c>
      <c r="G155" s="8">
        <v>2.3604365616673202</v>
      </c>
      <c r="H155" s="8">
        <v>6.7356102064236003</v>
      </c>
      <c r="I155" s="8">
        <v>2.7518086512411299</v>
      </c>
      <c r="J155" s="8">
        <v>9.0250886346240904</v>
      </c>
      <c r="K155" s="21">
        <v>1.6496016895961301E-7</v>
      </c>
      <c r="L155" s="21">
        <v>2.4449075830275499E-5</v>
      </c>
      <c r="M155" s="10" t="s">
        <v>4448</v>
      </c>
    </row>
    <row r="156" spans="1:13">
      <c r="A156" s="11" t="s">
        <v>288</v>
      </c>
      <c r="B156" s="8">
        <v>25.836808874635899</v>
      </c>
      <c r="C156" s="8">
        <v>25.728760341338599</v>
      </c>
      <c r="D156" s="8">
        <v>27.0033166796036</v>
      </c>
      <c r="E156" s="8">
        <v>13.790729124023301</v>
      </c>
      <c r="F156" s="8">
        <v>10.5772971764207</v>
      </c>
      <c r="G156" s="8">
        <v>10.0887146231138</v>
      </c>
      <c r="H156" s="8">
        <v>2.3274634040314202</v>
      </c>
      <c r="I156" s="8">
        <v>1.2187584836863401</v>
      </c>
      <c r="J156" s="8">
        <v>9.0274367712325905</v>
      </c>
      <c r="K156" s="21">
        <v>1.6440372143499699E-7</v>
      </c>
      <c r="L156" s="21">
        <v>2.4449075830275499E-5</v>
      </c>
      <c r="M156" s="10" t="s">
        <v>2465</v>
      </c>
    </row>
    <row r="157" spans="1:13">
      <c r="A157" s="11" t="s">
        <v>840</v>
      </c>
      <c r="B157" s="8">
        <v>430.86909655243301</v>
      </c>
      <c r="C157" s="8">
        <v>360.170892637137</v>
      </c>
      <c r="D157" s="8">
        <v>385.99065779527399</v>
      </c>
      <c r="E157" s="8">
        <v>115.957272282231</v>
      </c>
      <c r="F157" s="8">
        <v>93.384493564427004</v>
      </c>
      <c r="G157" s="8">
        <v>105.922165598764</v>
      </c>
      <c r="H157" s="8">
        <v>3.7719322782161102</v>
      </c>
      <c r="I157" s="8">
        <v>1.9153037739030301</v>
      </c>
      <c r="J157" s="8">
        <v>9.0310805350880905</v>
      </c>
      <c r="K157" s="21">
        <v>1.63544158487721E-7</v>
      </c>
      <c r="L157" s="21">
        <v>2.4449075830275499E-5</v>
      </c>
      <c r="M157" s="10" t="s">
        <v>2456</v>
      </c>
    </row>
    <row r="158" spans="1:13">
      <c r="A158" s="11" t="s">
        <v>390</v>
      </c>
      <c r="B158" s="8">
        <v>7.7670169507565703</v>
      </c>
      <c r="C158" s="8">
        <v>8.1659616662285703</v>
      </c>
      <c r="D158" s="8">
        <v>8.7345363003816701</v>
      </c>
      <c r="E158" s="8">
        <v>1.1340944368439001</v>
      </c>
      <c r="F158" s="8">
        <v>1.25582375958325</v>
      </c>
      <c r="G158" s="8">
        <v>2.44860506560526</v>
      </c>
      <c r="H158" s="8">
        <v>5.2712991021981903</v>
      </c>
      <c r="I158" s="8">
        <v>2.39815855528418</v>
      </c>
      <c r="J158" s="8">
        <v>8.9949876289600805</v>
      </c>
      <c r="K158" s="21">
        <v>1.7227186080591301E-7</v>
      </c>
      <c r="L158" s="21">
        <v>2.5344673816817399E-5</v>
      </c>
      <c r="M158" s="10" t="s">
        <v>2502</v>
      </c>
    </row>
    <row r="159" spans="1:13">
      <c r="A159" s="11" t="s">
        <v>266</v>
      </c>
      <c r="B159" s="8">
        <v>13.2631010113125</v>
      </c>
      <c r="C159" s="8">
        <v>9.1790515160281405</v>
      </c>
      <c r="D159" s="8">
        <v>10.184266022971</v>
      </c>
      <c r="E159" s="8">
        <v>1.30028892113716</v>
      </c>
      <c r="F159" s="8">
        <v>1.30896083529247</v>
      </c>
      <c r="G159" s="8">
        <v>1.0797818864278399</v>
      </c>
      <c r="H159" s="8">
        <v>8.2518993122326396</v>
      </c>
      <c r="I159" s="8">
        <v>3.0447262179004899</v>
      </c>
      <c r="J159" s="8">
        <v>8.9857896705105897</v>
      </c>
      <c r="K159" s="21">
        <v>1.7457364432667699E-7</v>
      </c>
      <c r="L159" s="21">
        <v>2.55437294902561E-5</v>
      </c>
      <c r="M159" s="10" t="s">
        <v>2458</v>
      </c>
    </row>
    <row r="160" spans="1:13">
      <c r="A160" s="11" t="s">
        <v>88</v>
      </c>
      <c r="B160" s="8">
        <v>25.7820676424524</v>
      </c>
      <c r="C160" s="8">
        <v>22.3508389720316</v>
      </c>
      <c r="D160" s="8">
        <v>27.959115357892301</v>
      </c>
      <c r="E160" s="8">
        <v>5.12176510685544</v>
      </c>
      <c r="F160" s="8">
        <v>4.2184826919574103</v>
      </c>
      <c r="G160" s="8">
        <v>2.3199274193548698</v>
      </c>
      <c r="H160" s="8">
        <v>6.7950984217030701</v>
      </c>
      <c r="I160" s="8">
        <v>2.76449444745692</v>
      </c>
      <c r="J160" s="8">
        <v>8.9148793425954391</v>
      </c>
      <c r="K160" s="21">
        <v>1.934450418768E-7</v>
      </c>
      <c r="L160" s="21">
        <v>2.69850821888553E-5</v>
      </c>
      <c r="M160" s="10" t="s">
        <v>2397</v>
      </c>
    </row>
    <row r="161" spans="1:13">
      <c r="A161" s="11" t="s">
        <v>51</v>
      </c>
      <c r="B161" s="8">
        <v>16.613350297960199</v>
      </c>
      <c r="C161" s="8">
        <v>19.485530011742298</v>
      </c>
      <c r="D161" s="8">
        <v>13.838521211033701</v>
      </c>
      <c r="E161" s="8">
        <v>3.8003954786260601</v>
      </c>
      <c r="F161" s="8">
        <v>4.6311603466054097</v>
      </c>
      <c r="G161" s="8">
        <v>4.98301990593946</v>
      </c>
      <c r="H161" s="8">
        <v>3.7448487927446901</v>
      </c>
      <c r="I161" s="8">
        <v>1.9049074675861899</v>
      </c>
      <c r="J161" s="8">
        <v>8.9172861832578807</v>
      </c>
      <c r="K161" s="21">
        <v>1.9277044022371099E-7</v>
      </c>
      <c r="L161" s="21">
        <v>2.69850821888553E-5</v>
      </c>
      <c r="M161" s="10" t="s">
        <v>4463</v>
      </c>
    </row>
    <row r="162" spans="1:13">
      <c r="A162" s="11" t="s">
        <v>103</v>
      </c>
      <c r="B162" s="8">
        <v>43.627499468079399</v>
      </c>
      <c r="C162" s="8">
        <v>44.832730716549001</v>
      </c>
      <c r="D162" s="8">
        <v>42.0442086323457</v>
      </c>
      <c r="E162" s="8">
        <v>0.90727554947512301</v>
      </c>
      <c r="F162" s="8">
        <v>5.9366214089389899</v>
      </c>
      <c r="G162" s="8">
        <v>4.8972101312105298</v>
      </c>
      <c r="H162" s="8">
        <v>13.657825739438399</v>
      </c>
      <c r="I162" s="8">
        <v>3.7716559266414298</v>
      </c>
      <c r="J162" s="8">
        <v>8.9188362438083999</v>
      </c>
      <c r="K162" s="21">
        <v>1.92337294362328E-7</v>
      </c>
      <c r="L162" s="21">
        <v>2.69850821888553E-5</v>
      </c>
      <c r="M162" s="10" t="s">
        <v>2404</v>
      </c>
    </row>
    <row r="163" spans="1:13">
      <c r="A163" s="11" t="s">
        <v>821</v>
      </c>
      <c r="B163" s="8">
        <v>10.5670968337794</v>
      </c>
      <c r="C163" s="8">
        <v>9.3077298083089097</v>
      </c>
      <c r="D163" s="8">
        <v>9.5893906711619294</v>
      </c>
      <c r="E163" s="8">
        <v>4.2380912266035899</v>
      </c>
      <c r="F163" s="8">
        <v>3.0338531509582398</v>
      </c>
      <c r="G163" s="8">
        <v>2.7372975391920802</v>
      </c>
      <c r="H163" s="8">
        <v>3.0496819612857902</v>
      </c>
      <c r="I163" s="8">
        <v>1.6086587978231099</v>
      </c>
      <c r="J163" s="8">
        <v>8.9197641439361401</v>
      </c>
      <c r="K163" s="21">
        <v>1.9207849473735999E-7</v>
      </c>
      <c r="L163" s="21">
        <v>2.69850821888553E-5</v>
      </c>
      <c r="M163" s="10" t="s">
        <v>4799</v>
      </c>
    </row>
    <row r="164" spans="1:13">
      <c r="A164" s="11" t="s">
        <v>544</v>
      </c>
      <c r="B164" s="8">
        <v>11.692932306930899</v>
      </c>
      <c r="C164" s="8">
        <v>12.3832204248639</v>
      </c>
      <c r="D164" s="8">
        <v>14.3727025895169</v>
      </c>
      <c r="E164" s="8">
        <v>1.4929243168611801</v>
      </c>
      <c r="F164" s="8">
        <v>2.6300416783191198</v>
      </c>
      <c r="G164" s="8">
        <v>3.09937393326511</v>
      </c>
      <c r="H164" s="8">
        <v>5.5421298560198897</v>
      </c>
      <c r="I164" s="8">
        <v>2.4704405145799102</v>
      </c>
      <c r="J164" s="8">
        <v>8.9214918172973601</v>
      </c>
      <c r="K164" s="21">
        <v>1.9159760865921501E-7</v>
      </c>
      <c r="L164" s="21">
        <v>2.69850821888553E-5</v>
      </c>
      <c r="M164" s="10" t="s">
        <v>2538</v>
      </c>
    </row>
    <row r="165" spans="1:13">
      <c r="A165" s="11" t="s">
        <v>619</v>
      </c>
      <c r="B165" s="8">
        <v>4.4707934923672701</v>
      </c>
      <c r="C165" s="8">
        <v>4.1037819788179197</v>
      </c>
      <c r="D165" s="8">
        <v>3.5835327507382599</v>
      </c>
      <c r="E165" s="8">
        <v>0</v>
      </c>
      <c r="F165" s="8">
        <v>0.16255885230358599</v>
      </c>
      <c r="G165" s="8">
        <v>0.26819458529741602</v>
      </c>
      <c r="H165" s="8">
        <v>20.031392334437299</v>
      </c>
      <c r="I165" s="8">
        <v>4.3241907978240999</v>
      </c>
      <c r="J165" s="8">
        <v>8.9245910677233802</v>
      </c>
      <c r="K165" s="21">
        <v>1.9073813078220699E-7</v>
      </c>
      <c r="L165" s="21">
        <v>2.69850821888553E-5</v>
      </c>
      <c r="M165" s="10" t="s">
        <v>4515</v>
      </c>
    </row>
    <row r="166" spans="1:13">
      <c r="A166" s="11" t="s">
        <v>89</v>
      </c>
      <c r="B166" s="8">
        <v>36.149606575238103</v>
      </c>
      <c r="C166" s="8">
        <v>44.577908801286199</v>
      </c>
      <c r="D166" s="8">
        <v>43.179117223502203</v>
      </c>
      <c r="E166" s="8">
        <v>1.5035312391834601</v>
      </c>
      <c r="F166" s="8">
        <v>6.0542344850827501</v>
      </c>
      <c r="G166" s="8">
        <v>2.4971154815791401</v>
      </c>
      <c r="H166" s="8">
        <v>13.445456771366899</v>
      </c>
      <c r="I166" s="8">
        <v>3.74904686241441</v>
      </c>
      <c r="J166" s="8">
        <v>8.89932512213176</v>
      </c>
      <c r="K166" s="21">
        <v>1.97865096341522E-7</v>
      </c>
      <c r="L166" s="21">
        <v>2.7459391694859801E-5</v>
      </c>
      <c r="M166" s="10" t="s">
        <v>2395</v>
      </c>
    </row>
    <row r="167" spans="1:13">
      <c r="A167" s="11" t="s">
        <v>771</v>
      </c>
      <c r="B167" s="8">
        <v>17.9747661050333</v>
      </c>
      <c r="C167" s="8">
        <v>21.286006446333399</v>
      </c>
      <c r="D167" s="8">
        <v>18.607392779016301</v>
      </c>
      <c r="E167" s="8">
        <v>3.5635832705906001</v>
      </c>
      <c r="F167" s="8">
        <v>5.5189993767836496</v>
      </c>
      <c r="G167" s="8">
        <v>5.4632487673408798</v>
      </c>
      <c r="H167" s="8">
        <v>4.0498257172517498</v>
      </c>
      <c r="I167" s="8">
        <v>2.0178598234869498</v>
      </c>
      <c r="J167" s="8">
        <v>8.8706804716422205</v>
      </c>
      <c r="K167" s="21">
        <v>2.0628591393647499E-7</v>
      </c>
      <c r="L167" s="21">
        <v>2.8335896229141501E-5</v>
      </c>
      <c r="M167" s="10" t="s">
        <v>4479</v>
      </c>
    </row>
    <row r="168" spans="1:13">
      <c r="A168" s="11" t="s">
        <v>53</v>
      </c>
      <c r="B168" s="8">
        <v>10.8766278789148</v>
      </c>
      <c r="C168" s="8">
        <v>14.8107365071775</v>
      </c>
      <c r="D168" s="8">
        <v>13.6939058392761</v>
      </c>
      <c r="E168" s="8">
        <v>2.2191060448673001</v>
      </c>
      <c r="F168" s="8">
        <v>3.45239980080594</v>
      </c>
      <c r="G168" s="8">
        <v>2.0103088886497398</v>
      </c>
      <c r="H168" s="8">
        <v>5.3343268370160404</v>
      </c>
      <c r="I168" s="8">
        <v>2.4153062222822799</v>
      </c>
      <c r="J168" s="8">
        <v>8.8732653897457006</v>
      </c>
      <c r="K168" s="21">
        <v>2.0551073288904401E-7</v>
      </c>
      <c r="L168" s="21">
        <v>2.8335896229141501E-5</v>
      </c>
      <c r="M168" s="10" t="s">
        <v>4452</v>
      </c>
    </row>
    <row r="169" spans="1:13">
      <c r="A169" s="11" t="s">
        <v>71</v>
      </c>
      <c r="B169" s="8">
        <v>19.326869073003799</v>
      </c>
      <c r="C169" s="8">
        <v>19.394662962629599</v>
      </c>
      <c r="D169" s="8">
        <v>20.405576102544799</v>
      </c>
      <c r="E169" s="8">
        <v>3.3158458945842302</v>
      </c>
      <c r="F169" s="8">
        <v>0.23842571454264</v>
      </c>
      <c r="G169" s="8">
        <v>1.1800861914905301</v>
      </c>
      <c r="H169" s="8">
        <v>16.3238145298739</v>
      </c>
      <c r="I169" s="8">
        <v>4.0289063188812797</v>
      </c>
      <c r="J169" s="8">
        <v>8.8214355970338296</v>
      </c>
      <c r="K169" s="21">
        <v>2.21657514619634E-7</v>
      </c>
      <c r="L169" s="21">
        <v>3.0139824576284901E-5</v>
      </c>
      <c r="M169" s="10" t="s">
        <v>4465</v>
      </c>
    </row>
    <row r="170" spans="1:13">
      <c r="A170" s="11" t="s">
        <v>574</v>
      </c>
      <c r="B170" s="8">
        <v>8.9043782313830704</v>
      </c>
      <c r="C170" s="8">
        <v>7.6004061143544099</v>
      </c>
      <c r="D170" s="8">
        <v>7.9769165119764196</v>
      </c>
      <c r="E170" s="8">
        <v>0</v>
      </c>
      <c r="F170" s="8">
        <v>0.146465022993365</v>
      </c>
      <c r="G170" s="8">
        <v>0.96656996640017401</v>
      </c>
      <c r="H170" s="8">
        <v>29.4980855461597</v>
      </c>
      <c r="I170" s="8">
        <v>4.8825494201182202</v>
      </c>
      <c r="J170" s="8">
        <v>8.8081325020272807</v>
      </c>
      <c r="K170" s="21">
        <v>2.26013881795123E-7</v>
      </c>
      <c r="L170" s="21">
        <v>3.0577747435025597E-5</v>
      </c>
      <c r="M170" s="10" t="s">
        <v>2544</v>
      </c>
    </row>
    <row r="171" spans="1:13">
      <c r="A171" s="11" t="s">
        <v>353</v>
      </c>
      <c r="B171" s="8">
        <v>33.719153629289202</v>
      </c>
      <c r="C171" s="8">
        <v>36.886188499594603</v>
      </c>
      <c r="D171" s="8">
        <v>34.104718009023202</v>
      </c>
      <c r="E171" s="8">
        <v>9.7040080595976708</v>
      </c>
      <c r="F171" s="8">
        <v>13.5259286313555</v>
      </c>
      <c r="G171" s="8">
        <v>13.6372453063665</v>
      </c>
      <c r="H171" s="8">
        <v>2.8937187632518802</v>
      </c>
      <c r="I171" s="8">
        <v>1.53292471503557</v>
      </c>
      <c r="J171" s="8">
        <v>8.7514858297359002</v>
      </c>
      <c r="K171" s="21">
        <v>2.4559928821889199E-7</v>
      </c>
      <c r="L171" s="21">
        <v>3.2896863864264801E-5</v>
      </c>
      <c r="M171" s="10" t="s">
        <v>2486</v>
      </c>
    </row>
    <row r="172" spans="1:13">
      <c r="A172" s="11" t="s">
        <v>137</v>
      </c>
      <c r="B172" s="8">
        <v>39.410144877223999</v>
      </c>
      <c r="C172" s="8">
        <v>33.495305700304499</v>
      </c>
      <c r="D172" s="8">
        <v>43.047647989192001</v>
      </c>
      <c r="E172" s="8">
        <v>18.505064696609502</v>
      </c>
      <c r="F172" s="8">
        <v>16.4790391705444</v>
      </c>
      <c r="G172" s="8">
        <v>16.548988979097601</v>
      </c>
      <c r="H172" s="8">
        <v>2.2468368395159302</v>
      </c>
      <c r="I172" s="8">
        <v>1.1678953628944</v>
      </c>
      <c r="J172" s="8">
        <v>8.7241049257280405</v>
      </c>
      <c r="K172" s="21">
        <v>2.5569984783750501E-7</v>
      </c>
      <c r="L172" s="21">
        <v>3.4080232689748301E-5</v>
      </c>
      <c r="M172" s="10" t="s">
        <v>4466</v>
      </c>
    </row>
    <row r="173" spans="1:13">
      <c r="A173" s="11" t="s">
        <v>135</v>
      </c>
      <c r="B173" s="8">
        <v>12.7456666614406</v>
      </c>
      <c r="C173" s="8">
        <v>12.853382091254799</v>
      </c>
      <c r="D173" s="8">
        <v>11.418104241063901</v>
      </c>
      <c r="E173" s="8">
        <v>3.74868195716282</v>
      </c>
      <c r="F173" s="8">
        <v>1.7969917835837099</v>
      </c>
      <c r="G173" s="8">
        <v>1.3341294965374799</v>
      </c>
      <c r="H173" s="8">
        <v>5.8725819961276899</v>
      </c>
      <c r="I173" s="8">
        <v>2.5539949520571299</v>
      </c>
      <c r="J173" s="8">
        <v>8.7165246629139101</v>
      </c>
      <c r="K173" s="21">
        <v>2.5857281910023298E-7</v>
      </c>
      <c r="L173" s="21">
        <v>3.42933793528846E-5</v>
      </c>
      <c r="M173" s="10" t="s">
        <v>4461</v>
      </c>
    </row>
    <row r="174" spans="1:13">
      <c r="A174" s="11" t="s">
        <v>299</v>
      </c>
      <c r="B174" s="8">
        <v>9.9011911759441507</v>
      </c>
      <c r="C174" s="8">
        <v>10.0196731800183</v>
      </c>
      <c r="D174" s="8">
        <v>9.0670124367906197</v>
      </c>
      <c r="E174" s="8">
        <v>2.11395526707885</v>
      </c>
      <c r="F174" s="8">
        <v>3.19208055285111</v>
      </c>
      <c r="G174" s="8">
        <v>2.0062447607977898</v>
      </c>
      <c r="H174" s="8">
        <v>4.1178707033972</v>
      </c>
      <c r="I174" s="8">
        <v>2.0418985316466798</v>
      </c>
      <c r="J174" s="8">
        <v>8.69730528929529</v>
      </c>
      <c r="K174" s="21">
        <v>2.6601057574518301E-7</v>
      </c>
      <c r="L174" s="21">
        <v>3.5106876131311603E-5</v>
      </c>
      <c r="M174" s="10" t="s">
        <v>2386</v>
      </c>
    </row>
    <row r="175" spans="1:13">
      <c r="A175" s="11" t="s">
        <v>670</v>
      </c>
      <c r="B175" s="8">
        <v>33.4564098693753</v>
      </c>
      <c r="C175" s="8">
        <v>30.581179820544101</v>
      </c>
      <c r="D175" s="8">
        <v>36.757695049643203</v>
      </c>
      <c r="E175" s="8">
        <v>11.263403418202399</v>
      </c>
      <c r="F175" s="8">
        <v>5.2331637898182004</v>
      </c>
      <c r="G175" s="8">
        <v>8.2740911901146994</v>
      </c>
      <c r="H175" s="8">
        <v>4.27990827911011</v>
      </c>
      <c r="I175" s="8">
        <v>2.0975798791752802</v>
      </c>
      <c r="J175" s="8">
        <v>8.6927175295704409</v>
      </c>
      <c r="K175" s="21">
        <v>2.67819111115507E-7</v>
      </c>
      <c r="L175" s="21">
        <v>3.5173141114940503E-5</v>
      </c>
      <c r="M175" s="10" t="s">
        <v>4462</v>
      </c>
    </row>
    <row r="176" spans="1:13">
      <c r="A176" s="11" t="s">
        <v>721</v>
      </c>
      <c r="B176" s="8">
        <v>8.2183583612970708</v>
      </c>
      <c r="C176" s="8">
        <v>4.5007133823954897</v>
      </c>
      <c r="D176" s="8">
        <v>6.4020444003033097</v>
      </c>
      <c r="E176" s="8">
        <v>0</v>
      </c>
      <c r="F176" s="8">
        <v>0.49370423161958099</v>
      </c>
      <c r="G176" s="8">
        <v>0</v>
      </c>
      <c r="H176" s="8">
        <v>28.161107872509699</v>
      </c>
      <c r="I176" s="8">
        <v>4.8156321863460896</v>
      </c>
      <c r="J176" s="8">
        <v>8.6857368070458598</v>
      </c>
      <c r="K176" s="21">
        <v>2.7059586422686298E-7</v>
      </c>
      <c r="L176" s="21">
        <v>3.5365303167863302E-5</v>
      </c>
      <c r="M176" s="10" t="s">
        <v>4058</v>
      </c>
    </row>
    <row r="177" spans="1:13">
      <c r="A177" s="11" t="s">
        <v>214</v>
      </c>
      <c r="B177" s="8">
        <v>26.6042202638681</v>
      </c>
      <c r="C177" s="8">
        <v>26.446467250297498</v>
      </c>
      <c r="D177" s="8">
        <v>25.690310271670899</v>
      </c>
      <c r="E177" s="8">
        <v>12.0926869665756</v>
      </c>
      <c r="F177" s="8">
        <v>7.1607857460117303</v>
      </c>
      <c r="G177" s="8">
        <v>9.2543659325021697</v>
      </c>
      <c r="H177" s="8">
        <v>2.84657993963281</v>
      </c>
      <c r="I177" s="8">
        <v>1.50922961506102</v>
      </c>
      <c r="J177" s="8">
        <v>8.6812139279851497</v>
      </c>
      <c r="K177" s="21">
        <v>2.7241112753953098E-7</v>
      </c>
      <c r="L177" s="21">
        <v>3.5430554525346802E-5</v>
      </c>
      <c r="M177" s="10" t="s">
        <v>2441</v>
      </c>
    </row>
    <row r="178" spans="1:13">
      <c r="A178" s="11" t="s">
        <v>763</v>
      </c>
      <c r="B178" s="8">
        <v>19.238912561730299</v>
      </c>
      <c r="C178" s="8">
        <v>26.730003108122901</v>
      </c>
      <c r="D178" s="8">
        <v>26.340324291607001</v>
      </c>
      <c r="E178" s="8">
        <v>0.49822724406138302</v>
      </c>
      <c r="F178" s="8">
        <v>1.5046500949536099</v>
      </c>
      <c r="G178" s="8">
        <v>3.5167587219237699</v>
      </c>
      <c r="H178" s="8">
        <v>15.5743963229342</v>
      </c>
      <c r="I178" s="8">
        <v>3.96110433911335</v>
      </c>
      <c r="J178" s="8">
        <v>8.6706789586134096</v>
      </c>
      <c r="K178" s="21">
        <v>2.76689271054856E-7</v>
      </c>
      <c r="L178" s="21">
        <v>3.5813967522162902E-5</v>
      </c>
      <c r="M178" s="10" t="s">
        <v>2589</v>
      </c>
    </row>
    <row r="179" spans="1:13">
      <c r="A179" s="11" t="s">
        <v>495</v>
      </c>
      <c r="B179" s="8">
        <v>32.395755589023402</v>
      </c>
      <c r="C179" s="8">
        <v>30.603668935054301</v>
      </c>
      <c r="D179" s="8">
        <v>33.737470881414602</v>
      </c>
      <c r="E179" s="8">
        <v>13.0613723309368</v>
      </c>
      <c r="F179" s="8">
        <v>5.0355886631507296</v>
      </c>
      <c r="G179" s="8">
        <v>4.3847085204287604</v>
      </c>
      <c r="H179" s="8">
        <v>4.98105270844842</v>
      </c>
      <c r="I179" s="8">
        <v>2.3164506773856899</v>
      </c>
      <c r="J179" s="8">
        <v>8.6491837173196195</v>
      </c>
      <c r="K179" s="21">
        <v>2.8563929998470302E-7</v>
      </c>
      <c r="L179" s="21">
        <v>3.6620318445181701E-5</v>
      </c>
      <c r="M179" s="10" t="s">
        <v>2523</v>
      </c>
    </row>
    <row r="180" spans="1:13">
      <c r="A180" s="11" t="s">
        <v>799</v>
      </c>
      <c r="B180" s="8">
        <v>27.451077018962899</v>
      </c>
      <c r="C180" s="8">
        <v>23.051131448114599</v>
      </c>
      <c r="D180" s="8">
        <v>25.411556949749901</v>
      </c>
      <c r="E180" s="8">
        <v>0.62795852200318203</v>
      </c>
      <c r="F180" s="8">
        <v>3.7928790969231301</v>
      </c>
      <c r="G180" s="8">
        <v>1.0429347300660601</v>
      </c>
      <c r="H180" s="8">
        <v>14.998917791336901</v>
      </c>
      <c r="I180" s="8">
        <v>3.9067865053821298</v>
      </c>
      <c r="J180" s="8">
        <v>8.6404359304066407</v>
      </c>
      <c r="K180" s="21">
        <v>2.8936848096791402E-7</v>
      </c>
      <c r="L180" s="21">
        <v>3.6922595322744799E-5</v>
      </c>
      <c r="M180" s="10" t="s">
        <v>2395</v>
      </c>
    </row>
    <row r="181" spans="1:13">
      <c r="A181" s="11" t="s">
        <v>636</v>
      </c>
      <c r="B181" s="8">
        <v>18.308015596253501</v>
      </c>
      <c r="C181" s="8">
        <v>17.738710233699599</v>
      </c>
      <c r="D181" s="8">
        <v>17.135467533111299</v>
      </c>
      <c r="E181" s="8">
        <v>6.56337684273596</v>
      </c>
      <c r="F181" s="8">
        <v>7.9285793439447598</v>
      </c>
      <c r="G181" s="8">
        <v>6.6961307812969997</v>
      </c>
      <c r="H181" s="8">
        <v>2.5678629872549399</v>
      </c>
      <c r="I181" s="8">
        <v>1.3605682270391899</v>
      </c>
      <c r="J181" s="8">
        <v>8.6227387341621107</v>
      </c>
      <c r="K181" s="21">
        <v>2.9707049013135901E-7</v>
      </c>
      <c r="L181" s="21">
        <v>3.75494310131765E-5</v>
      </c>
      <c r="M181" s="10" t="s">
        <v>4457</v>
      </c>
    </row>
    <row r="182" spans="1:13">
      <c r="A182" s="11" t="s">
        <v>205</v>
      </c>
      <c r="B182" s="8">
        <v>20.120406427799601</v>
      </c>
      <c r="C182" s="8">
        <v>27.123120735021001</v>
      </c>
      <c r="D182" s="8">
        <v>24.294169339193601</v>
      </c>
      <c r="E182" s="8">
        <v>10.606115519147799</v>
      </c>
      <c r="F182" s="8">
        <v>7.8565500348086204</v>
      </c>
      <c r="G182" s="8">
        <v>6.9795263212080698</v>
      </c>
      <c r="H182" s="8">
        <v>2.9041584293161802</v>
      </c>
      <c r="I182" s="8">
        <v>1.53812015820772</v>
      </c>
      <c r="J182" s="8">
        <v>8.6187404522914406</v>
      </c>
      <c r="K182" s="21">
        <v>2.9884030431920102E-7</v>
      </c>
      <c r="L182" s="21">
        <v>3.7596623893391801E-5</v>
      </c>
      <c r="M182" s="10" t="s">
        <v>4801</v>
      </c>
    </row>
    <row r="183" spans="1:13">
      <c r="A183" s="11" t="s">
        <v>632</v>
      </c>
      <c r="B183" s="8">
        <v>5.7292247811161499</v>
      </c>
      <c r="C183" s="8">
        <v>5.2245355514179801</v>
      </c>
      <c r="D183" s="8">
        <v>5.1324805134890701</v>
      </c>
      <c r="E183" s="8">
        <v>0.46256179653567697</v>
      </c>
      <c r="F183" s="8">
        <v>0.465646723374533</v>
      </c>
      <c r="G183" s="8">
        <v>0.384119130089905</v>
      </c>
      <c r="H183" s="8">
        <v>10.3976747446511</v>
      </c>
      <c r="I183" s="8">
        <v>3.3781890261926799</v>
      </c>
      <c r="J183" s="8">
        <v>8.6121956628734395</v>
      </c>
      <c r="K183" s="21">
        <v>3.0176132187887403E-7</v>
      </c>
      <c r="L183" s="21">
        <v>3.7612592911782102E-5</v>
      </c>
      <c r="M183" s="10" t="s">
        <v>4507</v>
      </c>
    </row>
    <row r="184" spans="1:13">
      <c r="A184" s="11" t="s">
        <v>752</v>
      </c>
      <c r="B184" s="8">
        <v>18.623796890449299</v>
      </c>
      <c r="C184" s="8">
        <v>17.581988107123799</v>
      </c>
      <c r="D184" s="8">
        <v>14.545008656113</v>
      </c>
      <c r="E184" s="8">
        <v>5.8988716910124701</v>
      </c>
      <c r="F184" s="8">
        <v>3.1340566340945699</v>
      </c>
      <c r="G184" s="8">
        <v>1.90498105166538</v>
      </c>
      <c r="H184" s="8">
        <v>5.2321604614583199</v>
      </c>
      <c r="I184" s="8">
        <v>2.3874067865164901</v>
      </c>
      <c r="J184" s="8">
        <v>8.6123743418113694</v>
      </c>
      <c r="K184" s="21">
        <v>3.0168117732196E-7</v>
      </c>
      <c r="L184" s="21">
        <v>3.7612592911782102E-5</v>
      </c>
      <c r="M184" s="10" t="s">
        <v>4476</v>
      </c>
    </row>
    <row r="185" spans="1:13">
      <c r="A185" s="11" t="s">
        <v>837</v>
      </c>
      <c r="B185" s="8">
        <v>13.0566392894677</v>
      </c>
      <c r="C185" s="8">
        <v>13.766862631791399</v>
      </c>
      <c r="D185" s="8">
        <v>15.480908735104601</v>
      </c>
      <c r="E185" s="8">
        <v>2.3718532966820098</v>
      </c>
      <c r="F185" s="8">
        <v>3.71415599403971</v>
      </c>
      <c r="G185" s="8">
        <v>1.9696270462580101</v>
      </c>
      <c r="H185" s="8">
        <v>5.4286193737330199</v>
      </c>
      <c r="I185" s="8">
        <v>2.4405853332172902</v>
      </c>
      <c r="J185" s="8">
        <v>8.5928108672690495</v>
      </c>
      <c r="K185" s="21">
        <v>3.1059076553594199E-7</v>
      </c>
      <c r="L185" s="21">
        <v>3.8278016906364602E-5</v>
      </c>
      <c r="M185" s="10" t="s">
        <v>4800</v>
      </c>
    </row>
    <row r="186" spans="1:13">
      <c r="A186" s="11" t="s">
        <v>722</v>
      </c>
      <c r="B186" s="8">
        <v>28.789201953730299</v>
      </c>
      <c r="C186" s="8">
        <v>21.4014110980746</v>
      </c>
      <c r="D186" s="8">
        <v>21.343926538282901</v>
      </c>
      <c r="E186" s="8">
        <v>8.8566158065060492</v>
      </c>
      <c r="F186" s="8">
        <v>8.7442271011157402</v>
      </c>
      <c r="G186" s="8">
        <v>10.1834077627054</v>
      </c>
      <c r="H186" s="8">
        <v>2.5432693661822201</v>
      </c>
      <c r="I186" s="8">
        <v>1.3466842707873099</v>
      </c>
      <c r="J186" s="8">
        <v>8.5553651456363493</v>
      </c>
      <c r="K186" s="21">
        <v>3.2842604450068698E-7</v>
      </c>
      <c r="L186" s="21">
        <v>4.0010019891818998E-5</v>
      </c>
      <c r="M186" s="10" t="s">
        <v>4453</v>
      </c>
    </row>
    <row r="187" spans="1:13">
      <c r="A187" s="11" t="s">
        <v>14</v>
      </c>
      <c r="B187" s="8">
        <v>41.983267326482803</v>
      </c>
      <c r="C187" s="8">
        <v>29.6947627771413</v>
      </c>
      <c r="D187" s="8">
        <v>29.336093721035901</v>
      </c>
      <c r="E187" s="8">
        <v>10.660333302733401</v>
      </c>
      <c r="F187" s="8">
        <v>11.311506687284</v>
      </c>
      <c r="G187" s="8">
        <v>12.2021233530602</v>
      </c>
      <c r="H187" s="8">
        <v>2.9212616693242102</v>
      </c>
      <c r="I187" s="8">
        <v>1.5465915920350699</v>
      </c>
      <c r="J187" s="8">
        <v>8.5461459522882492</v>
      </c>
      <c r="K187" s="21">
        <v>3.3298048891241E-7</v>
      </c>
      <c r="L187" s="21">
        <v>4.0382133797246903E-5</v>
      </c>
      <c r="M187" s="10" t="s">
        <v>2371</v>
      </c>
    </row>
    <row r="188" spans="1:13">
      <c r="A188" s="11" t="s">
        <v>130</v>
      </c>
      <c r="B188" s="8">
        <v>7.1992318718992099</v>
      </c>
      <c r="C188" s="8">
        <v>9.4942465729501198</v>
      </c>
      <c r="D188" s="8">
        <v>7.3451211743168701</v>
      </c>
      <c r="E188" s="8">
        <v>1.64686398377488</v>
      </c>
      <c r="F188" s="8">
        <v>1.3815394030081001</v>
      </c>
      <c r="G188" s="8">
        <v>0.68379183663864496</v>
      </c>
      <c r="H188" s="8">
        <v>6.7197095623195002</v>
      </c>
      <c r="I188" s="8">
        <v>2.7483988785313498</v>
      </c>
      <c r="J188" s="8">
        <v>8.52742997359565</v>
      </c>
      <c r="K188" s="21">
        <v>3.4243230398140998E-7</v>
      </c>
      <c r="L188" s="21">
        <v>4.1342174529558298E-5</v>
      </c>
      <c r="M188" s="10" t="s">
        <v>2412</v>
      </c>
    </row>
    <row r="189" spans="1:13">
      <c r="A189" s="11" t="s">
        <v>616</v>
      </c>
      <c r="B189" s="8">
        <v>14.8773600159788</v>
      </c>
      <c r="C189" s="8">
        <v>14.4147341899731</v>
      </c>
      <c r="D189" s="8">
        <v>14.842283528269</v>
      </c>
      <c r="E189" s="8">
        <v>3.0165419790525698</v>
      </c>
      <c r="F189" s="8">
        <v>4.4381953321635201</v>
      </c>
      <c r="G189" s="8">
        <v>4.62459215831925</v>
      </c>
      <c r="H189" s="8">
        <v>3.7346364979895599</v>
      </c>
      <c r="I189" s="8">
        <v>1.90096782853829</v>
      </c>
      <c r="J189" s="8">
        <v>8.4921891806486904</v>
      </c>
      <c r="K189" s="21">
        <v>3.6100439723653599E-7</v>
      </c>
      <c r="L189" s="21">
        <v>4.2838013671881199E-5</v>
      </c>
      <c r="M189" s="10" t="s">
        <v>2555</v>
      </c>
    </row>
    <row r="190" spans="1:13">
      <c r="A190" s="11" t="s">
        <v>659</v>
      </c>
      <c r="B190" s="8">
        <v>35.786637246087501</v>
      </c>
      <c r="C190" s="8">
        <v>43.747339614215399</v>
      </c>
      <c r="D190" s="8">
        <v>38.351162290406997</v>
      </c>
      <c r="E190" s="8">
        <v>21.116297197599401</v>
      </c>
      <c r="F190" s="8">
        <v>14.7875662260372</v>
      </c>
      <c r="G190" s="8">
        <v>15.629315797530101</v>
      </c>
      <c r="H190" s="8">
        <v>2.3023881073789498</v>
      </c>
      <c r="I190" s="8">
        <v>1.2031310451974</v>
      </c>
      <c r="J190" s="8">
        <v>8.4694688361154</v>
      </c>
      <c r="K190" s="21">
        <v>3.7353810506459002E-7</v>
      </c>
      <c r="L190" s="21">
        <v>4.3810432333977797E-5</v>
      </c>
      <c r="M190" s="10" t="s">
        <v>4470</v>
      </c>
    </row>
    <row r="191" spans="1:13">
      <c r="A191" s="11" t="s">
        <v>831</v>
      </c>
      <c r="B191" s="8">
        <v>4.5481872937023002</v>
      </c>
      <c r="C191" s="8">
        <v>5.2881084397648799</v>
      </c>
      <c r="D191" s="8">
        <v>6.1116861918824803</v>
      </c>
      <c r="E191" s="8">
        <v>0.31212687598093303</v>
      </c>
      <c r="F191" s="8">
        <v>0</v>
      </c>
      <c r="G191" s="8">
        <v>0.25919543070225898</v>
      </c>
      <c r="H191" s="8">
        <v>16.940491255481401</v>
      </c>
      <c r="I191" s="8">
        <v>4.0824038067222004</v>
      </c>
      <c r="J191" s="8">
        <v>8.4528959401886894</v>
      </c>
      <c r="K191" s="21">
        <v>3.8296907529580003E-7</v>
      </c>
      <c r="L191" s="21">
        <v>4.4634962831986198E-5</v>
      </c>
      <c r="M191" s="10" t="s">
        <v>2601</v>
      </c>
    </row>
    <row r="192" spans="1:13">
      <c r="A192" s="11" t="s">
        <v>566</v>
      </c>
      <c r="B192" s="8">
        <v>39.2143131057015</v>
      </c>
      <c r="C192" s="8">
        <v>38.340314543335801</v>
      </c>
      <c r="D192" s="8">
        <v>45.668780196360203</v>
      </c>
      <c r="E192" s="8">
        <v>0.73394920895400795</v>
      </c>
      <c r="F192" s="8">
        <v>7.6347221436523904</v>
      </c>
      <c r="G192" s="8">
        <v>4.8758705761701302</v>
      </c>
      <c r="H192" s="8">
        <v>12.749060306899301</v>
      </c>
      <c r="I192" s="8">
        <v>3.6723190093803599</v>
      </c>
      <c r="J192" s="8">
        <v>8.4332572337477103</v>
      </c>
      <c r="K192" s="21">
        <v>3.9447018682484598E-7</v>
      </c>
      <c r="L192" s="21">
        <v>4.5580776136846897E-5</v>
      </c>
      <c r="M192" s="10" t="s">
        <v>4473</v>
      </c>
    </row>
    <row r="193" spans="1:13">
      <c r="A193" s="11" t="s">
        <v>793</v>
      </c>
      <c r="B193" s="8">
        <v>4.6445824412934096</v>
      </c>
      <c r="C193" s="8">
        <v>5.4001856170250999</v>
      </c>
      <c r="D193" s="8">
        <v>6.4195389595037096</v>
      </c>
      <c r="E193" s="8">
        <v>1.45710698252444</v>
      </c>
      <c r="F193" s="8">
        <v>2.2919136734141898</v>
      </c>
      <c r="G193" s="8">
        <v>2.0040728578493798</v>
      </c>
      <c r="H193" s="8">
        <v>2.9151416243611301</v>
      </c>
      <c r="I193" s="8">
        <v>1.54356597460937</v>
      </c>
      <c r="J193" s="8">
        <v>8.4344033604476891</v>
      </c>
      <c r="K193" s="21">
        <v>3.9378908375131303E-7</v>
      </c>
      <c r="L193" s="21">
        <v>4.5580776136846897E-5</v>
      </c>
      <c r="M193" s="10" t="s">
        <v>4802</v>
      </c>
    </row>
    <row r="194" spans="1:13">
      <c r="A194" s="11" t="s">
        <v>457</v>
      </c>
      <c r="B194" s="8">
        <v>42.821039829580201</v>
      </c>
      <c r="C194" s="8">
        <v>34.484761259133997</v>
      </c>
      <c r="D194" s="8">
        <v>37.364501696089398</v>
      </c>
      <c r="E194" s="8">
        <v>14.502501050987799</v>
      </c>
      <c r="F194" s="8">
        <v>15.751791548598399</v>
      </c>
      <c r="G194" s="8">
        <v>15.529288726402999</v>
      </c>
      <c r="H194" s="8">
        <v>2.5208703818585998</v>
      </c>
      <c r="I194" s="8">
        <v>1.3339219395938</v>
      </c>
      <c r="J194" s="8">
        <v>8.4208108459743496</v>
      </c>
      <c r="K194" s="21">
        <v>4.0194700928672401E-7</v>
      </c>
      <c r="L194" s="21">
        <v>4.6049443961814698E-5</v>
      </c>
      <c r="M194" s="10" t="s">
        <v>2395</v>
      </c>
    </row>
    <row r="195" spans="1:13">
      <c r="A195" s="11" t="s">
        <v>606</v>
      </c>
      <c r="B195" s="8">
        <v>7.7267382315334299</v>
      </c>
      <c r="C195" s="8">
        <v>9.5282318356583708</v>
      </c>
      <c r="D195" s="8">
        <v>5.6634030589015802</v>
      </c>
      <c r="E195" s="8">
        <v>0</v>
      </c>
      <c r="F195" s="8">
        <v>0</v>
      </c>
      <c r="G195" s="8">
        <v>0.400306382724674</v>
      </c>
      <c r="H195" s="8">
        <v>20.887998039272802</v>
      </c>
      <c r="I195" s="8">
        <v>4.3846023222269901</v>
      </c>
      <c r="J195" s="8">
        <v>8.41415811252166</v>
      </c>
      <c r="K195" s="21">
        <v>4.0600449830227802E-7</v>
      </c>
      <c r="L195" s="21">
        <v>4.61964641584949E-5</v>
      </c>
      <c r="M195" s="10" t="s">
        <v>4564</v>
      </c>
    </row>
    <row r="196" spans="1:13">
      <c r="A196" s="11" t="s">
        <v>381</v>
      </c>
      <c r="B196" s="8">
        <v>18.757814287427699</v>
      </c>
      <c r="C196" s="8">
        <v>21.478980547505799</v>
      </c>
      <c r="D196" s="8">
        <v>21.386958648239101</v>
      </c>
      <c r="E196" s="8">
        <v>5.4612134687760596</v>
      </c>
      <c r="F196" s="8">
        <v>2.3561295035264398</v>
      </c>
      <c r="G196" s="8">
        <v>1.9436073955701201</v>
      </c>
      <c r="H196" s="8">
        <v>6.7628848275234601</v>
      </c>
      <c r="I196" s="8">
        <v>2.7576387847566002</v>
      </c>
      <c r="J196" s="8">
        <v>8.3978165015304604</v>
      </c>
      <c r="K196" s="21">
        <v>4.1615533275500398E-7</v>
      </c>
      <c r="L196" s="21">
        <v>4.7076260604046102E-5</v>
      </c>
      <c r="M196" s="10" t="s">
        <v>2499</v>
      </c>
    </row>
    <row r="197" spans="1:13">
      <c r="A197" s="11" t="s">
        <v>440</v>
      </c>
      <c r="B197" s="8">
        <v>16.292209815769301</v>
      </c>
      <c r="C197" s="8">
        <v>14.350534430678</v>
      </c>
      <c r="D197" s="8">
        <v>19.1065048442482</v>
      </c>
      <c r="E197" s="8">
        <v>5.8953301013805</v>
      </c>
      <c r="F197" s="8">
        <v>2.66035916164269</v>
      </c>
      <c r="G197" s="8">
        <v>2.1945711106721499</v>
      </c>
      <c r="H197" s="8">
        <v>5.1901607955068396</v>
      </c>
      <c r="I197" s="8">
        <v>2.3757792351702101</v>
      </c>
      <c r="J197" s="8">
        <v>8.3517669487430499</v>
      </c>
      <c r="K197" s="21">
        <v>4.46222880029104E-7</v>
      </c>
      <c r="L197" s="21">
        <v>4.9643217351337001E-5</v>
      </c>
      <c r="M197" s="10" t="s">
        <v>2514</v>
      </c>
    </row>
    <row r="198" spans="1:13">
      <c r="A198" s="11" t="s">
        <v>156</v>
      </c>
      <c r="B198" s="8">
        <v>3.2707149991436899</v>
      </c>
      <c r="C198" s="8">
        <v>3.9612612110933498</v>
      </c>
      <c r="D198" s="8">
        <v>2.74691629969925</v>
      </c>
      <c r="E198" s="8">
        <v>0</v>
      </c>
      <c r="F198" s="8">
        <v>0.28244398534152998</v>
      </c>
      <c r="G198" s="8">
        <v>0.11649618960300399</v>
      </c>
      <c r="H198" s="8">
        <v>18.927128202562699</v>
      </c>
      <c r="I198" s="8">
        <v>4.24238362361403</v>
      </c>
      <c r="J198" s="8">
        <v>8.3527441040098402</v>
      </c>
      <c r="K198" s="21">
        <v>4.4556164907119002E-7</v>
      </c>
      <c r="L198" s="21">
        <v>4.9643217351337001E-5</v>
      </c>
      <c r="M198" s="10" t="s">
        <v>2422</v>
      </c>
    </row>
    <row r="199" spans="1:13">
      <c r="A199" s="11" t="s">
        <v>596</v>
      </c>
      <c r="B199" s="8">
        <v>22.091971236753398</v>
      </c>
      <c r="C199" s="8">
        <v>19.621250121276901</v>
      </c>
      <c r="D199" s="8">
        <v>20.340664651351801</v>
      </c>
      <c r="E199" s="8">
        <v>9.2650437455355092</v>
      </c>
      <c r="F199" s="8">
        <v>4.6634171848404797</v>
      </c>
      <c r="G199" s="8">
        <v>4.5463652262879801</v>
      </c>
      <c r="H199" s="8">
        <v>3.6157366200961598</v>
      </c>
      <c r="I199" s="8">
        <v>1.85428959182388</v>
      </c>
      <c r="J199" s="8">
        <v>8.3307042333437593</v>
      </c>
      <c r="K199" s="21">
        <v>4.6072972163167103E-7</v>
      </c>
      <c r="L199" s="21">
        <v>5.0836993014301103E-5</v>
      </c>
      <c r="M199" s="10" t="s">
        <v>2551</v>
      </c>
    </row>
    <row r="200" spans="1:13">
      <c r="A200" s="11" t="s">
        <v>838</v>
      </c>
      <c r="B200" s="8">
        <v>30.473925029521599</v>
      </c>
      <c r="C200" s="8">
        <v>27.8390913485411</v>
      </c>
      <c r="D200" s="8">
        <v>31.199798498607599</v>
      </c>
      <c r="E200" s="8">
        <v>14.141330405619</v>
      </c>
      <c r="F200" s="8">
        <v>15.839658070178</v>
      </c>
      <c r="G200" s="8">
        <v>14.720348874762999</v>
      </c>
      <c r="H200" s="8">
        <v>2.0029605611414598</v>
      </c>
      <c r="I200" s="8">
        <v>1.0021340143579101</v>
      </c>
      <c r="J200" s="8">
        <v>8.3052841782508207</v>
      </c>
      <c r="K200" s="21">
        <v>4.7890139264351004E-7</v>
      </c>
      <c r="L200" s="21">
        <v>5.26263763026172E-5</v>
      </c>
      <c r="M200" s="10" t="s">
        <v>2603</v>
      </c>
    </row>
    <row r="201" spans="1:13">
      <c r="A201" s="11" t="s">
        <v>489</v>
      </c>
      <c r="B201" s="8">
        <v>21.647876968053399</v>
      </c>
      <c r="C201" s="8">
        <v>19.189633240341699</v>
      </c>
      <c r="D201" s="8">
        <v>23.106646884082</v>
      </c>
      <c r="E201" s="8">
        <v>7.9022412963059097</v>
      </c>
      <c r="F201" s="8">
        <v>5.72755902462925</v>
      </c>
      <c r="G201" s="8">
        <v>6.03718229480363</v>
      </c>
      <c r="H201" s="8">
        <v>3.3452023016832499</v>
      </c>
      <c r="I201" s="8">
        <v>1.7420934607351599</v>
      </c>
      <c r="J201" s="8">
        <v>8.2996401163406599</v>
      </c>
      <c r="K201" s="21">
        <v>4.8303747565137899E-7</v>
      </c>
      <c r="L201" s="21">
        <v>5.2865113646187299E-5</v>
      </c>
      <c r="M201" s="10" t="s">
        <v>2521</v>
      </c>
    </row>
    <row r="202" spans="1:13">
      <c r="A202" s="11" t="s">
        <v>778</v>
      </c>
      <c r="B202" s="8">
        <v>20.6654390626524</v>
      </c>
      <c r="C202" s="8">
        <v>20.961397380869101</v>
      </c>
      <c r="D202" s="8">
        <v>15.9095831131098</v>
      </c>
      <c r="E202" s="8">
        <v>7.3125934274318203</v>
      </c>
      <c r="F202" s="8">
        <v>5.5767899461740598</v>
      </c>
      <c r="G202" s="8">
        <v>6.4405314875022102</v>
      </c>
      <c r="H202" s="8">
        <v>3.0019725794435499</v>
      </c>
      <c r="I202" s="8">
        <v>1.5859107991832899</v>
      </c>
      <c r="J202" s="8">
        <v>8.2647296044120893</v>
      </c>
      <c r="K202" s="21">
        <v>5.0947022808178204E-7</v>
      </c>
      <c r="L202" s="21">
        <v>5.46472786878319E-5</v>
      </c>
      <c r="M202" s="10" t="s">
        <v>2425</v>
      </c>
    </row>
    <row r="203" spans="1:13">
      <c r="A203" s="11" t="s">
        <v>561</v>
      </c>
      <c r="B203" s="8">
        <v>1.75389766475862</v>
      </c>
      <c r="C203" s="8">
        <v>2.0083328071392499</v>
      </c>
      <c r="D203" s="8">
        <v>1.57121529193587</v>
      </c>
      <c r="E203" s="8">
        <v>0.109421934806139</v>
      </c>
      <c r="F203" s="8">
        <v>0</v>
      </c>
      <c r="G203" s="8">
        <v>9.0865823172767202E-2</v>
      </c>
      <c r="H203" s="8">
        <v>16.142869203664102</v>
      </c>
      <c r="I203" s="8">
        <v>4.0128251182373997</v>
      </c>
      <c r="J203" s="8">
        <v>8.2685749155449795</v>
      </c>
      <c r="K203" s="21">
        <v>5.0648554719037396E-7</v>
      </c>
      <c r="L203" s="21">
        <v>5.46472786878319E-5</v>
      </c>
      <c r="M203" s="10" t="s">
        <v>4560</v>
      </c>
    </row>
    <row r="204" spans="1:13">
      <c r="A204" s="11" t="s">
        <v>167</v>
      </c>
      <c r="B204" s="8">
        <v>2.0314038110211898</v>
      </c>
      <c r="C204" s="8">
        <v>3.1491765675543202</v>
      </c>
      <c r="D204" s="8">
        <v>3.2756705439496598</v>
      </c>
      <c r="E204" s="8">
        <v>0</v>
      </c>
      <c r="F204" s="8">
        <v>0</v>
      </c>
      <c r="G204" s="8">
        <v>0</v>
      </c>
      <c r="H204" s="8">
        <v>18.762923769164399</v>
      </c>
      <c r="I204" s="8">
        <v>4.2298127510247499</v>
      </c>
      <c r="J204" s="8">
        <v>8.2688448006073898</v>
      </c>
      <c r="K204" s="21">
        <v>5.0627675802906201E-7</v>
      </c>
      <c r="L204" s="21">
        <v>5.46472786878319E-5</v>
      </c>
      <c r="M204" s="10" t="s">
        <v>2425</v>
      </c>
    </row>
    <row r="205" spans="1:13">
      <c r="A205" s="11" t="s">
        <v>302</v>
      </c>
      <c r="B205" s="8">
        <v>1.9547835087988299</v>
      </c>
      <c r="C205" s="8">
        <v>1.89399763452752</v>
      </c>
      <c r="D205" s="8">
        <v>1.7511772797026199</v>
      </c>
      <c r="E205" s="8">
        <v>0.111791876341824</v>
      </c>
      <c r="F205" s="8">
        <v>0.112537441069123</v>
      </c>
      <c r="G205" s="8">
        <v>9.2833862660397101E-2</v>
      </c>
      <c r="H205" s="8">
        <v>11.558724221302001</v>
      </c>
      <c r="I205" s="8">
        <v>3.5309102659809901</v>
      </c>
      <c r="J205" s="8">
        <v>8.2617199419465894</v>
      </c>
      <c r="K205" s="21">
        <v>5.1181919811628099E-7</v>
      </c>
      <c r="L205" s="21">
        <v>5.4681382027319901E-5</v>
      </c>
      <c r="M205" s="10" t="s">
        <v>4805</v>
      </c>
    </row>
    <row r="206" spans="1:13">
      <c r="A206" s="11" t="s">
        <v>625</v>
      </c>
      <c r="B206" s="8">
        <v>16.812381563635601</v>
      </c>
      <c r="C206" s="8">
        <v>14.117639796482701</v>
      </c>
      <c r="D206" s="8">
        <v>14.8102178432641</v>
      </c>
      <c r="E206" s="8">
        <v>5.5765912181164001</v>
      </c>
      <c r="F206" s="8">
        <v>4.0651530166477299</v>
      </c>
      <c r="G206" s="8">
        <v>5.9083839841861598</v>
      </c>
      <c r="H206" s="8">
        <v>3.0034415047755298</v>
      </c>
      <c r="I206" s="8">
        <v>1.58661656611441</v>
      </c>
      <c r="J206" s="8">
        <v>8.2308750652560896</v>
      </c>
      <c r="K206" s="21">
        <v>5.3656031240485496E-7</v>
      </c>
      <c r="L206" s="21">
        <v>5.6873280672739799E-5</v>
      </c>
      <c r="M206" s="10" t="s">
        <v>4459</v>
      </c>
    </row>
    <row r="207" spans="1:13">
      <c r="A207" s="11" t="s">
        <v>484</v>
      </c>
      <c r="B207" s="8">
        <v>12.0285038427063</v>
      </c>
      <c r="C207" s="8">
        <v>9.1823064988352403</v>
      </c>
      <c r="D207" s="8">
        <v>12.408312296899901</v>
      </c>
      <c r="E207" s="8">
        <v>1.500865403653</v>
      </c>
      <c r="F207" s="8">
        <v>0</v>
      </c>
      <c r="G207" s="8">
        <v>0.41544799531000398</v>
      </c>
      <c r="H207" s="8">
        <v>23.0450569419944</v>
      </c>
      <c r="I207" s="8">
        <v>4.5263854273191999</v>
      </c>
      <c r="J207" s="8">
        <v>8.2263088435369998</v>
      </c>
      <c r="K207" s="21">
        <v>5.4032854822579997E-7</v>
      </c>
      <c r="L207" s="21">
        <v>5.7048100015228202E-5</v>
      </c>
      <c r="M207" s="10" t="s">
        <v>4804</v>
      </c>
    </row>
    <row r="208" spans="1:13">
      <c r="A208" s="11" t="s">
        <v>784</v>
      </c>
      <c r="B208" s="8">
        <v>6.0553185765933399</v>
      </c>
      <c r="C208" s="8">
        <v>6.4537248803414302</v>
      </c>
      <c r="D208" s="8">
        <v>7.3232222175487198</v>
      </c>
      <c r="E208" s="8">
        <v>0.20777812657346301</v>
      </c>
      <c r="F208" s="8">
        <v>1.0458192240738799</v>
      </c>
      <c r="G208" s="8">
        <v>0.34508493277590901</v>
      </c>
      <c r="H208" s="8">
        <v>12.631472660095801</v>
      </c>
      <c r="I208" s="8">
        <v>3.6589509426876101</v>
      </c>
      <c r="J208" s="8">
        <v>8.2077001082613794</v>
      </c>
      <c r="K208" s="21">
        <v>5.5597558938216202E-7</v>
      </c>
      <c r="L208" s="21">
        <v>5.8177666326823398E-5</v>
      </c>
      <c r="M208" s="10" t="s">
        <v>2592</v>
      </c>
    </row>
    <row r="209" spans="1:13">
      <c r="A209" s="11" t="s">
        <v>605</v>
      </c>
      <c r="B209" s="8">
        <v>17.774132851162001</v>
      </c>
      <c r="C209" s="8">
        <v>12.301020775939801</v>
      </c>
      <c r="D209" s="8">
        <v>13.9008708810795</v>
      </c>
      <c r="E209" s="8">
        <v>4.8403939138854604</v>
      </c>
      <c r="F209" s="8">
        <v>2.3388842738574498</v>
      </c>
      <c r="G209" s="8">
        <v>3.2156359014845699</v>
      </c>
      <c r="H209" s="8">
        <v>4.3967222885321702</v>
      </c>
      <c r="I209" s="8">
        <v>2.1364284100555802</v>
      </c>
      <c r="J209" s="8">
        <v>8.1825731769537899</v>
      </c>
      <c r="K209" s="21">
        <v>5.7786375495298896E-7</v>
      </c>
      <c r="L209" s="21">
        <v>5.9837791825381999E-5</v>
      </c>
      <c r="M209" s="10" t="s">
        <v>4478</v>
      </c>
    </row>
    <row r="210" spans="1:13">
      <c r="A210" s="11" t="s">
        <v>424</v>
      </c>
      <c r="B210" s="8">
        <v>8.2868677636572805</v>
      </c>
      <c r="C210" s="8">
        <v>8.0291796361908094</v>
      </c>
      <c r="D210" s="8">
        <v>8.2803082794000495</v>
      </c>
      <c r="E210" s="8">
        <v>0.87492308802097096</v>
      </c>
      <c r="F210" s="8">
        <v>1.1009476792963799</v>
      </c>
      <c r="G210" s="8">
        <v>0.18163772818204801</v>
      </c>
      <c r="H210" s="8">
        <v>11.8197133303253</v>
      </c>
      <c r="I210" s="8">
        <v>3.56312314039153</v>
      </c>
      <c r="J210" s="8">
        <v>8.1835681203258996</v>
      </c>
      <c r="K210" s="21">
        <v>5.7698003954125104E-7</v>
      </c>
      <c r="L210" s="21">
        <v>5.9837791825381999E-5</v>
      </c>
      <c r="M210" s="10" t="s">
        <v>2440</v>
      </c>
    </row>
    <row r="211" spans="1:13">
      <c r="A211" s="11" t="s">
        <v>617</v>
      </c>
      <c r="B211" s="8">
        <v>37.275143776298599</v>
      </c>
      <c r="C211" s="8">
        <v>37.992195093538399</v>
      </c>
      <c r="D211" s="8">
        <v>31.8747941392025</v>
      </c>
      <c r="E211" s="8">
        <v>20.597433844167199</v>
      </c>
      <c r="F211" s="8">
        <v>14.8822374089502</v>
      </c>
      <c r="G211" s="8">
        <v>14.2077344644125</v>
      </c>
      <c r="H211" s="8">
        <v>2.1520173978544102</v>
      </c>
      <c r="I211" s="8">
        <v>1.10568974132243</v>
      </c>
      <c r="J211" s="8">
        <v>8.1689635984740292</v>
      </c>
      <c r="K211" s="21">
        <v>5.9009585311996704E-7</v>
      </c>
      <c r="L211" s="21">
        <v>6.02767278987492E-5</v>
      </c>
      <c r="M211" s="10" t="s">
        <v>2556</v>
      </c>
    </row>
    <row r="212" spans="1:13">
      <c r="A212" s="11" t="s">
        <v>5</v>
      </c>
      <c r="B212" s="8">
        <v>14.3504169221425</v>
      </c>
      <c r="C212" s="8">
        <v>14.2275298498436</v>
      </c>
      <c r="D212" s="8">
        <v>14.3505566687318</v>
      </c>
      <c r="E212" s="8">
        <v>2.0612534602117401</v>
      </c>
      <c r="F212" s="8">
        <v>2.9972228217208201</v>
      </c>
      <c r="G212" s="8">
        <v>4.7547213748953396</v>
      </c>
      <c r="H212" s="8">
        <v>4.5374290971597304</v>
      </c>
      <c r="I212" s="8">
        <v>2.1818750994223799</v>
      </c>
      <c r="J212" s="8">
        <v>8.1748058484495001</v>
      </c>
      <c r="K212" s="21">
        <v>5.8481188636549696E-7</v>
      </c>
      <c r="L212" s="21">
        <v>6.02767278987492E-5</v>
      </c>
      <c r="M212" s="10" t="s">
        <v>4469</v>
      </c>
    </row>
    <row r="213" spans="1:13">
      <c r="A213" s="11" t="s">
        <v>548</v>
      </c>
      <c r="B213" s="8">
        <v>7.99914652433245</v>
      </c>
      <c r="C213" s="8">
        <v>11.315591833883399</v>
      </c>
      <c r="D213" s="8">
        <v>9.3157634405969993</v>
      </c>
      <c r="E213" s="8">
        <v>3.8426826288080602</v>
      </c>
      <c r="F213" s="8">
        <v>2.4315093492942599</v>
      </c>
      <c r="G213" s="8">
        <v>2.27930612212882</v>
      </c>
      <c r="H213" s="8">
        <v>3.4926656086046202</v>
      </c>
      <c r="I213" s="8">
        <v>1.80432852423835</v>
      </c>
      <c r="J213" s="8">
        <v>8.1505031703723905</v>
      </c>
      <c r="K213" s="21">
        <v>6.0712479284188999E-7</v>
      </c>
      <c r="L213" s="21">
        <v>6.1681587915781902E-5</v>
      </c>
      <c r="M213" s="10" t="s">
        <v>4474</v>
      </c>
    </row>
    <row r="214" spans="1:13">
      <c r="A214" s="11" t="s">
        <v>172</v>
      </c>
      <c r="B214" s="8">
        <v>93.300814421886898</v>
      </c>
      <c r="C214" s="8">
        <v>93.463926859741903</v>
      </c>
      <c r="D214" s="8">
        <v>90.666081107064798</v>
      </c>
      <c r="E214" s="8">
        <v>29.301510726702301</v>
      </c>
      <c r="F214" s="8">
        <v>38.236759784793399</v>
      </c>
      <c r="G214" s="8">
        <v>39.652913275434798</v>
      </c>
      <c r="H214" s="8">
        <v>2.63187973954473</v>
      </c>
      <c r="I214" s="8">
        <v>1.39609356843247</v>
      </c>
      <c r="J214" s="8">
        <v>8.1292981492912109</v>
      </c>
      <c r="K214" s="21">
        <v>6.2732533576877802E-7</v>
      </c>
      <c r="L214" s="21">
        <v>6.3494285770311303E-5</v>
      </c>
      <c r="M214" s="10" t="s">
        <v>2385</v>
      </c>
    </row>
    <row r="215" spans="1:13">
      <c r="A215" s="11" t="s">
        <v>217</v>
      </c>
      <c r="B215" s="8">
        <v>13.8379932020119</v>
      </c>
      <c r="C215" s="8">
        <v>13.712407657421901</v>
      </c>
      <c r="D215" s="8">
        <v>14.6505938045901</v>
      </c>
      <c r="E215" s="8">
        <v>4.96410658240353</v>
      </c>
      <c r="F215" s="8">
        <v>5.2144834499259298</v>
      </c>
      <c r="G215" s="8">
        <v>3.9430484899081102</v>
      </c>
      <c r="H215" s="8">
        <v>3.1065361475075099</v>
      </c>
      <c r="I215" s="8">
        <v>1.63530684150843</v>
      </c>
      <c r="J215" s="8">
        <v>8.0937111608735997</v>
      </c>
      <c r="K215" s="21">
        <v>6.6283118960605704E-7</v>
      </c>
      <c r="L215" s="21">
        <v>6.6339792259345194E-5</v>
      </c>
      <c r="M215" s="10" t="s">
        <v>4803</v>
      </c>
    </row>
    <row r="216" spans="1:13">
      <c r="A216" s="11" t="s">
        <v>545</v>
      </c>
      <c r="B216" s="8">
        <v>16.215133013377098</v>
      </c>
      <c r="C216" s="8">
        <v>13.814763797989601</v>
      </c>
      <c r="D216" s="8">
        <v>17.281166722795199</v>
      </c>
      <c r="E216" s="8">
        <v>0</v>
      </c>
      <c r="F216" s="8">
        <v>1.54511968046309</v>
      </c>
      <c r="G216" s="8">
        <v>0.955944707250036</v>
      </c>
      <c r="H216" s="8">
        <v>26.904727311992001</v>
      </c>
      <c r="I216" s="8">
        <v>4.7497877795789396</v>
      </c>
      <c r="J216" s="8">
        <v>8.0604407007889094</v>
      </c>
      <c r="K216" s="21">
        <v>6.9794032074480598E-7</v>
      </c>
      <c r="L216" s="21">
        <v>6.9496540703509297E-5</v>
      </c>
      <c r="M216" s="10" t="s">
        <v>4487</v>
      </c>
    </row>
    <row r="217" spans="1:13">
      <c r="A217" s="11" t="s">
        <v>579</v>
      </c>
      <c r="B217" s="8">
        <v>1.4432157496708999</v>
      </c>
      <c r="C217" s="8">
        <v>1.6313938283361999</v>
      </c>
      <c r="D217" s="8">
        <v>1.29289336602069</v>
      </c>
      <c r="E217" s="8">
        <v>0</v>
      </c>
      <c r="F217" s="8">
        <v>0</v>
      </c>
      <c r="G217" s="8">
        <v>0</v>
      </c>
      <c r="H217" s="8">
        <v>16.350436410870699</v>
      </c>
      <c r="I217" s="8">
        <v>4.0312572382190597</v>
      </c>
      <c r="J217" s="8">
        <v>8.0085221942482807</v>
      </c>
      <c r="K217" s="21">
        <v>7.5668814728682302E-7</v>
      </c>
      <c r="L217" s="21">
        <v>7.3546263499650298E-5</v>
      </c>
      <c r="M217" s="10" t="s">
        <v>2545</v>
      </c>
    </row>
    <row r="218" spans="1:13">
      <c r="A218" s="11" t="s">
        <v>836</v>
      </c>
      <c r="B218" s="8">
        <v>24.473579247064801</v>
      </c>
      <c r="C218" s="8">
        <v>33.197569649635099</v>
      </c>
      <c r="D218" s="8">
        <v>25.682940704754198</v>
      </c>
      <c r="E218" s="8">
        <v>0.47986853041966498</v>
      </c>
      <c r="F218" s="8">
        <v>1.4492066390738001</v>
      </c>
      <c r="G218" s="8">
        <v>4.7818912113233099</v>
      </c>
      <c r="H218" s="8">
        <v>15.510427244643401</v>
      </c>
      <c r="I218" s="8">
        <v>3.95516652176677</v>
      </c>
      <c r="J218" s="8">
        <v>7.99682671425946</v>
      </c>
      <c r="K218" s="21">
        <v>7.7062595435114799E-7</v>
      </c>
      <c r="L218" s="21">
        <v>7.4631520032359498E-5</v>
      </c>
      <c r="M218" s="10" t="s">
        <v>4807</v>
      </c>
    </row>
    <row r="219" spans="1:13">
      <c r="A219" s="11" t="s">
        <v>798</v>
      </c>
      <c r="B219" s="8">
        <v>14.9983997331233</v>
      </c>
      <c r="C219" s="8">
        <v>11.625608048510299</v>
      </c>
      <c r="D219" s="8">
        <v>20.4230198505396</v>
      </c>
      <c r="E219" s="8">
        <v>2.0585799797186</v>
      </c>
      <c r="F219" s="8">
        <v>1.24338546270729</v>
      </c>
      <c r="G219" s="8">
        <v>1.0256877549579699</v>
      </c>
      <c r="H219" s="8">
        <v>9.8894278026030502</v>
      </c>
      <c r="I219" s="8">
        <v>3.3058870497782999</v>
      </c>
      <c r="J219" s="8">
        <v>7.93408055255283</v>
      </c>
      <c r="K219" s="21">
        <v>8.5015365072818695E-7</v>
      </c>
      <c r="L219" s="21">
        <v>8.1745309780553501E-5</v>
      </c>
      <c r="M219" s="10" t="s">
        <v>2386</v>
      </c>
    </row>
    <row r="220" spans="1:13">
      <c r="A220" s="11" t="s">
        <v>509</v>
      </c>
      <c r="B220" s="8">
        <v>13.7914006323082</v>
      </c>
      <c r="C220" s="8">
        <v>12.527384773447199</v>
      </c>
      <c r="D220" s="8">
        <v>12.741007859974699</v>
      </c>
      <c r="E220" s="8">
        <v>3.54921630046243</v>
      </c>
      <c r="F220" s="8">
        <v>1.78644340414129</v>
      </c>
      <c r="G220" s="8">
        <v>2.4561076452289501</v>
      </c>
      <c r="H220" s="8">
        <v>5.0167191027543101</v>
      </c>
      <c r="I220" s="8">
        <v>2.32674416066379</v>
      </c>
      <c r="J220" s="8">
        <v>7.9166243810573</v>
      </c>
      <c r="K220" s="21">
        <v>8.7377988570283203E-7</v>
      </c>
      <c r="L220" s="21">
        <v>8.3718063568602598E-5</v>
      </c>
      <c r="M220" s="10" t="s">
        <v>4806</v>
      </c>
    </row>
    <row r="221" spans="1:13">
      <c r="A221" s="11" t="s">
        <v>116</v>
      </c>
      <c r="B221" s="8">
        <v>5.7736818444990199</v>
      </c>
      <c r="C221" s="8">
        <v>6.1027021653797302</v>
      </c>
      <c r="D221" s="8">
        <v>8.9339848537679494</v>
      </c>
      <c r="E221" s="8">
        <v>0.72041539375343799</v>
      </c>
      <c r="F221" s="8">
        <v>0</v>
      </c>
      <c r="G221" s="8">
        <v>0.29912255662320297</v>
      </c>
      <c r="H221" s="8">
        <v>16.4420867344813</v>
      </c>
      <c r="I221" s="8">
        <v>4.0393215040310899</v>
      </c>
      <c r="J221" s="8">
        <v>7.9098252052506099</v>
      </c>
      <c r="K221" s="21">
        <v>8.8316815810354996E-7</v>
      </c>
      <c r="L221" s="21">
        <v>8.4019562970395395E-5</v>
      </c>
      <c r="M221" s="10" t="s">
        <v>2408</v>
      </c>
    </row>
    <row r="222" spans="1:13">
      <c r="A222" s="11" t="s">
        <v>41</v>
      </c>
      <c r="B222" s="8">
        <v>53.703421482577397</v>
      </c>
      <c r="C222" s="8">
        <v>57.336235102031999</v>
      </c>
      <c r="D222" s="8">
        <v>53.6255549393127</v>
      </c>
      <c r="E222" s="8">
        <v>33.568440525629903</v>
      </c>
      <c r="F222" s="8">
        <v>20.795271306776201</v>
      </c>
      <c r="G222" s="8">
        <v>22.222665812356102</v>
      </c>
      <c r="H222" s="8">
        <v>2.1649854536325401</v>
      </c>
      <c r="I222" s="8">
        <v>1.1143573316297399</v>
      </c>
      <c r="J222" s="8">
        <v>7.9098491021783204</v>
      </c>
      <c r="K222" s="21">
        <v>8.83134976303067E-7</v>
      </c>
      <c r="L222" s="21">
        <v>8.4019562970395395E-5</v>
      </c>
      <c r="M222" s="10" t="s">
        <v>4483</v>
      </c>
    </row>
    <row r="223" spans="1:13">
      <c r="A223" s="11" t="s">
        <v>145</v>
      </c>
      <c r="B223" s="8">
        <v>10.499954967289099</v>
      </c>
      <c r="C223" s="8">
        <v>6.4253360612197001</v>
      </c>
      <c r="D223" s="8">
        <v>6.4358903339608302</v>
      </c>
      <c r="E223" s="8">
        <v>0.37925093533167098</v>
      </c>
      <c r="F223" s="8">
        <v>0</v>
      </c>
      <c r="G223" s="8">
        <v>0.62987276708290896</v>
      </c>
      <c r="H223" s="8">
        <v>16.9092091789074</v>
      </c>
      <c r="I223" s="8">
        <v>4.0797372832959597</v>
      </c>
      <c r="J223" s="8">
        <v>7.8877202148090797</v>
      </c>
      <c r="K223" s="21">
        <v>9.1443020433630603E-7</v>
      </c>
      <c r="L223" s="21">
        <v>8.6314303686654194E-5</v>
      </c>
      <c r="M223" s="10" t="s">
        <v>2395</v>
      </c>
    </row>
    <row r="224" spans="1:13">
      <c r="A224" s="11" t="s">
        <v>492</v>
      </c>
      <c r="B224" s="8">
        <v>4.6722287653487298</v>
      </c>
      <c r="C224" s="8">
        <v>4.0239478363194099</v>
      </c>
      <c r="D224" s="8">
        <v>5.1157077013534797</v>
      </c>
      <c r="E224" s="8">
        <v>0</v>
      </c>
      <c r="F224" s="8">
        <v>0.35864204704351699</v>
      </c>
      <c r="G224" s="8">
        <v>0</v>
      </c>
      <c r="H224" s="8">
        <v>16.7061598155531</v>
      </c>
      <c r="I224" s="8">
        <v>4.0623082393119896</v>
      </c>
      <c r="J224" s="8">
        <v>7.8743167221479604</v>
      </c>
      <c r="K224" s="21">
        <v>9.3395066744474201E-7</v>
      </c>
      <c r="L224" s="21">
        <v>8.7006068579981903E-5</v>
      </c>
      <c r="M224" s="10" t="s">
        <v>2456</v>
      </c>
    </row>
    <row r="225" spans="1:13">
      <c r="A225" s="11" t="s">
        <v>615</v>
      </c>
      <c r="B225" s="8">
        <v>2.7725313552618802</v>
      </c>
      <c r="C225" s="8">
        <v>1.94011770679686</v>
      </c>
      <c r="D225" s="8">
        <v>1.10388897451783</v>
      </c>
      <c r="E225" s="8">
        <v>0</v>
      </c>
      <c r="F225" s="8">
        <v>0</v>
      </c>
      <c r="G225" s="8">
        <v>8.7779471536529305E-2</v>
      </c>
      <c r="H225" s="8">
        <v>22.798998662782999</v>
      </c>
      <c r="I225" s="8">
        <v>4.5108985571738298</v>
      </c>
      <c r="J225" s="8">
        <v>7.8752553464415103</v>
      </c>
      <c r="K225" s="21">
        <v>9.3256952523396497E-7</v>
      </c>
      <c r="L225" s="21">
        <v>8.7006068579981903E-5</v>
      </c>
      <c r="M225" s="10" t="s">
        <v>2554</v>
      </c>
    </row>
    <row r="226" spans="1:13">
      <c r="A226" s="11" t="s">
        <v>502</v>
      </c>
      <c r="B226" s="8">
        <v>21.204024455708399</v>
      </c>
      <c r="C226" s="8">
        <v>22.012140975936799</v>
      </c>
      <c r="D226" s="8">
        <v>24.9654576231082</v>
      </c>
      <c r="E226" s="8">
        <v>9.1467278627339699</v>
      </c>
      <c r="F226" s="8">
        <v>9.8355291447553093</v>
      </c>
      <c r="G226" s="8">
        <v>11.566023217171701</v>
      </c>
      <c r="H226" s="8">
        <v>2.24507584213239</v>
      </c>
      <c r="I226" s="8">
        <v>1.16676418225824</v>
      </c>
      <c r="J226" s="8">
        <v>7.8465650953881898</v>
      </c>
      <c r="K226" s="21">
        <v>9.7577254294923803E-7</v>
      </c>
      <c r="L226" s="21">
        <v>8.9968233471994304E-5</v>
      </c>
      <c r="M226" s="10" t="s">
        <v>4808</v>
      </c>
    </row>
    <row r="227" spans="1:13">
      <c r="A227" s="11" t="s">
        <v>235</v>
      </c>
      <c r="B227" s="8">
        <v>13.4715514534189</v>
      </c>
      <c r="C227" s="8">
        <v>8.5956413690584199</v>
      </c>
      <c r="D227" s="8">
        <v>10.302277629790201</v>
      </c>
      <c r="E227" s="8">
        <v>1.57842744102878</v>
      </c>
      <c r="F227" s="8">
        <v>2.2699347463383002</v>
      </c>
      <c r="G227" s="8">
        <v>1.68525361549833</v>
      </c>
      <c r="H227" s="8">
        <v>5.7032174720814801</v>
      </c>
      <c r="I227" s="8">
        <v>2.5117760458431002</v>
      </c>
      <c r="J227" s="8">
        <v>7.8476266561256196</v>
      </c>
      <c r="K227" s="21">
        <v>9.7413708874731301E-7</v>
      </c>
      <c r="L227" s="21">
        <v>8.9968233471994304E-5</v>
      </c>
      <c r="M227" s="10" t="s">
        <v>2395</v>
      </c>
    </row>
    <row r="228" spans="1:13">
      <c r="A228" s="11" t="s">
        <v>262</v>
      </c>
      <c r="B228" s="8">
        <v>28.802531092867799</v>
      </c>
      <c r="C228" s="8">
        <v>27.3836345095939</v>
      </c>
      <c r="D228" s="8">
        <v>29.350365025628701</v>
      </c>
      <c r="E228" s="8">
        <v>1.2353883357564099</v>
      </c>
      <c r="F228" s="8">
        <v>6.9643135159693799</v>
      </c>
      <c r="G228" s="8">
        <v>6.9760339387606303</v>
      </c>
      <c r="H228" s="8">
        <v>6.9805648888582201</v>
      </c>
      <c r="I228" s="8">
        <v>2.8033437884949399</v>
      </c>
      <c r="J228" s="8">
        <v>7.8346335152333797</v>
      </c>
      <c r="K228" s="21">
        <v>9.94354220056043E-7</v>
      </c>
      <c r="L228" s="21">
        <v>9.1368596131634301E-5</v>
      </c>
      <c r="M228" s="10" t="s">
        <v>2395</v>
      </c>
    </row>
    <row r="229" spans="1:13">
      <c r="A229" s="11" t="s">
        <v>155</v>
      </c>
      <c r="B229" s="8">
        <v>4.0720745301838903</v>
      </c>
      <c r="C229" s="8">
        <v>4.4834652888162703</v>
      </c>
      <c r="D229" s="8">
        <v>5.3060881800353004</v>
      </c>
      <c r="E229" s="8">
        <v>0.25404804551629301</v>
      </c>
      <c r="F229" s="8">
        <v>0.63935587017961903</v>
      </c>
      <c r="G229" s="8">
        <v>0.63289736620455594</v>
      </c>
      <c r="H229" s="8">
        <v>9.0453032210553896</v>
      </c>
      <c r="I229" s="8">
        <v>3.17716886638223</v>
      </c>
      <c r="J229" s="8">
        <v>7.8089674583960704</v>
      </c>
      <c r="K229" s="21">
        <v>1.03559682526774E-6</v>
      </c>
      <c r="L229" s="21">
        <v>9.4193828806362405E-5</v>
      </c>
      <c r="M229" s="10" t="s">
        <v>2421</v>
      </c>
    </row>
    <row r="230" spans="1:13">
      <c r="A230" s="11" t="s">
        <v>751</v>
      </c>
      <c r="B230" s="8">
        <v>36.482217570240799</v>
      </c>
      <c r="C230" s="8">
        <v>35.795208008591899</v>
      </c>
      <c r="D230" s="8">
        <v>34.337105080443699</v>
      </c>
      <c r="E230" s="8">
        <v>20.916590709688901</v>
      </c>
      <c r="F230" s="8">
        <v>11.8041705876786</v>
      </c>
      <c r="G230" s="8">
        <v>11.316486090144</v>
      </c>
      <c r="H230" s="8">
        <v>2.5084721554583198</v>
      </c>
      <c r="I230" s="8">
        <v>1.32680892398814</v>
      </c>
      <c r="J230" s="8">
        <v>7.8020572518970797</v>
      </c>
      <c r="K230" s="21">
        <v>1.0470051530281601E-6</v>
      </c>
      <c r="L230" s="21">
        <v>9.4710095304186194E-5</v>
      </c>
      <c r="M230" s="10" t="s">
        <v>4500</v>
      </c>
    </row>
    <row r="231" spans="1:13">
      <c r="A231" s="11" t="s">
        <v>612</v>
      </c>
      <c r="B231" s="8">
        <v>5.2488016768172896</v>
      </c>
      <c r="C231" s="8">
        <v>7.1198191929430203</v>
      </c>
      <c r="D231" s="8">
        <v>6.8180410726123801</v>
      </c>
      <c r="E231" s="8">
        <v>0.72041539375343799</v>
      </c>
      <c r="F231" s="8">
        <v>1.0878300048196501</v>
      </c>
      <c r="G231" s="8">
        <v>0.74780639155800699</v>
      </c>
      <c r="H231" s="8">
        <v>7.0801730737421904</v>
      </c>
      <c r="I231" s="8">
        <v>2.8237846271977798</v>
      </c>
      <c r="J231" s="8">
        <v>7.79905227785778</v>
      </c>
      <c r="K231" s="21">
        <v>1.0520073044128399E-6</v>
      </c>
      <c r="L231" s="21">
        <v>9.4726396845173301E-5</v>
      </c>
      <c r="M231" s="10" t="s">
        <v>4508</v>
      </c>
    </row>
    <row r="232" spans="1:13">
      <c r="A232" s="11" t="s">
        <v>720</v>
      </c>
      <c r="B232" s="8">
        <v>38.434160104520799</v>
      </c>
      <c r="C232" s="8">
        <v>34.207930465058801</v>
      </c>
      <c r="D232" s="8">
        <v>34.831296783998098</v>
      </c>
      <c r="E232" s="8">
        <v>17.175120619194299</v>
      </c>
      <c r="F232" s="8">
        <v>10.806040808745999</v>
      </c>
      <c r="G232" s="8">
        <v>7.1312551542778104</v>
      </c>
      <c r="H232" s="8">
        <v>3.3701940782607198</v>
      </c>
      <c r="I232" s="8">
        <v>1.75283167380539</v>
      </c>
      <c r="J232" s="8">
        <v>7.7956322960533404</v>
      </c>
      <c r="K232" s="21">
        <v>1.05773085113678E-6</v>
      </c>
      <c r="L232" s="21">
        <v>9.4924292350518198E-5</v>
      </c>
      <c r="M232" s="10" t="s">
        <v>2386</v>
      </c>
    </row>
    <row r="233" spans="1:13">
      <c r="A233" s="11" t="s">
        <v>742</v>
      </c>
      <c r="B233" s="8">
        <v>5.4372032483403299</v>
      </c>
      <c r="C233" s="8">
        <v>8.2784871418485508</v>
      </c>
      <c r="D233" s="8">
        <v>8.350072016315</v>
      </c>
      <c r="E233" s="8">
        <v>0</v>
      </c>
      <c r="F233" s="8">
        <v>0.536607999858562</v>
      </c>
      <c r="G233" s="8">
        <v>0</v>
      </c>
      <c r="H233" s="8">
        <v>17.662737867764498</v>
      </c>
      <c r="I233" s="8">
        <v>4.1426370846515796</v>
      </c>
      <c r="J233" s="8">
        <v>7.7789028216877503</v>
      </c>
      <c r="K233" s="21">
        <v>1.0862038796587399E-6</v>
      </c>
      <c r="L233" s="21">
        <v>9.7155704491867906E-5</v>
      </c>
      <c r="M233" s="10" t="s">
        <v>2381</v>
      </c>
    </row>
    <row r="234" spans="1:13">
      <c r="A234" s="11" t="s">
        <v>696</v>
      </c>
      <c r="B234" s="8">
        <v>5.0539037912504599</v>
      </c>
      <c r="C234" s="8">
        <v>6.5800048422068</v>
      </c>
      <c r="D234" s="8">
        <v>6.2253119069991696</v>
      </c>
      <c r="E234" s="8">
        <v>1.4090070601259601</v>
      </c>
      <c r="F234" s="8">
        <v>1.9639440547960501</v>
      </c>
      <c r="G234" s="8">
        <v>1.3500729988435201</v>
      </c>
      <c r="H234" s="8">
        <v>3.8973440598984901</v>
      </c>
      <c r="I234" s="8">
        <v>1.9624912991227099</v>
      </c>
      <c r="J234" s="8">
        <v>7.7743914902958604</v>
      </c>
      <c r="K234" s="21">
        <v>1.0940190690802501E-6</v>
      </c>
      <c r="L234" s="21">
        <v>9.7530713234594997E-5</v>
      </c>
      <c r="M234" s="10" t="s">
        <v>2597</v>
      </c>
    </row>
    <row r="235" spans="1:13">
      <c r="A235" s="11" t="s">
        <v>183</v>
      </c>
      <c r="B235" s="8">
        <v>49.176318563158397</v>
      </c>
      <c r="C235" s="8">
        <v>40.653058956466097</v>
      </c>
      <c r="D235" s="8">
        <v>44.054214382101797</v>
      </c>
      <c r="E235" s="8">
        <v>23.5307588376672</v>
      </c>
      <c r="F235" s="8">
        <v>20.5708892645121</v>
      </c>
      <c r="G235" s="8">
        <v>22.368546708710301</v>
      </c>
      <c r="H235" s="8">
        <v>2.00246882456028</v>
      </c>
      <c r="I235" s="8">
        <v>1.0017797822083201</v>
      </c>
      <c r="J235" s="8">
        <v>7.7669448273013204</v>
      </c>
      <c r="K235" s="21">
        <v>1.1070487667726201E-6</v>
      </c>
      <c r="L235" s="21">
        <v>9.7721553927276005E-5</v>
      </c>
      <c r="M235" s="10" t="s">
        <v>2381</v>
      </c>
    </row>
    <row r="236" spans="1:13">
      <c r="A236" s="11" t="s">
        <v>817</v>
      </c>
      <c r="B236" s="8">
        <v>8.3055894728434101</v>
      </c>
      <c r="C236" s="8">
        <v>6.8487822772886204</v>
      </c>
      <c r="D236" s="8">
        <v>7.1238794924292002</v>
      </c>
      <c r="E236" s="8">
        <v>1.5765537449260401</v>
      </c>
      <c r="F236" s="8">
        <v>2.80788976888741</v>
      </c>
      <c r="G236" s="8">
        <v>2.1148564712543099</v>
      </c>
      <c r="H236" s="8">
        <v>3.5571905600809202</v>
      </c>
      <c r="I236" s="8">
        <v>1.83073826220404</v>
      </c>
      <c r="J236" s="8">
        <v>7.7407742578288197</v>
      </c>
      <c r="K236" s="21">
        <v>1.1541486166301401E-6</v>
      </c>
      <c r="L236" s="18">
        <v>1.0088682858939401E-4</v>
      </c>
      <c r="M236" s="10" t="s">
        <v>2596</v>
      </c>
    </row>
    <row r="237" spans="1:13">
      <c r="A237" s="11" t="s">
        <v>213</v>
      </c>
      <c r="B237" s="8">
        <v>16.964294683058601</v>
      </c>
      <c r="C237" s="8">
        <v>17.497210622789002</v>
      </c>
      <c r="D237" s="8">
        <v>16.668037869893499</v>
      </c>
      <c r="E237" s="8">
        <v>5.25768998546764</v>
      </c>
      <c r="F237" s="8">
        <v>2.6463773409173799</v>
      </c>
      <c r="G237" s="8">
        <v>2.1830372921258601</v>
      </c>
      <c r="H237" s="8">
        <v>5.36329133083927</v>
      </c>
      <c r="I237" s="8">
        <v>2.4231186218384102</v>
      </c>
      <c r="J237" s="8">
        <v>7.7415167631389501</v>
      </c>
      <c r="K237" s="21">
        <v>1.15278369248268E-6</v>
      </c>
      <c r="L237" s="18">
        <v>1.0088682858939401E-4</v>
      </c>
      <c r="M237" s="10" t="s">
        <v>4432</v>
      </c>
    </row>
    <row r="238" spans="1:13">
      <c r="A238" s="11" t="s">
        <v>740</v>
      </c>
      <c r="B238" s="8">
        <v>11.2222203572775</v>
      </c>
      <c r="C238" s="8">
        <v>14.182506021204899</v>
      </c>
      <c r="D238" s="8">
        <v>6.5565241109118997</v>
      </c>
      <c r="E238" s="8">
        <v>0.66968994276921601</v>
      </c>
      <c r="F238" s="8">
        <v>0.67415625298686399</v>
      </c>
      <c r="G238" s="8">
        <v>0.55612184182320201</v>
      </c>
      <c r="H238" s="8">
        <v>13.290238735222699</v>
      </c>
      <c r="I238" s="8">
        <v>3.7322951151544501</v>
      </c>
      <c r="J238" s="8">
        <v>7.7321537509120004</v>
      </c>
      <c r="K238" s="21">
        <v>1.1701202681425301E-6</v>
      </c>
      <c r="L238" s="18">
        <v>1.00971628138466E-4</v>
      </c>
      <c r="M238" s="10" t="s">
        <v>4058</v>
      </c>
    </row>
    <row r="239" spans="1:13">
      <c r="A239" s="11" t="s">
        <v>68</v>
      </c>
      <c r="B239" s="8">
        <v>11.381970826864601</v>
      </c>
      <c r="C239" s="8">
        <v>11.0280374912663</v>
      </c>
      <c r="D239" s="8">
        <v>13.5952642124828</v>
      </c>
      <c r="E239" s="8">
        <v>2.0250911188045202</v>
      </c>
      <c r="F239" s="8">
        <v>2.91228128426315</v>
      </c>
      <c r="G239" s="8">
        <v>1.20119276839461</v>
      </c>
      <c r="H239" s="8">
        <v>6.1538613046480499</v>
      </c>
      <c r="I239" s="8">
        <v>2.6214919286647498</v>
      </c>
      <c r="J239" s="8">
        <v>7.7328348175245596</v>
      </c>
      <c r="K239" s="21">
        <v>1.16885001514226E-6</v>
      </c>
      <c r="L239" s="18">
        <v>1.00971628138466E-4</v>
      </c>
      <c r="M239" s="10" t="s">
        <v>2391</v>
      </c>
    </row>
    <row r="240" spans="1:13">
      <c r="A240" s="11" t="s">
        <v>163</v>
      </c>
      <c r="B240" s="8">
        <v>13.909206067344</v>
      </c>
      <c r="C240" s="8">
        <v>12.668084764813401</v>
      </c>
      <c r="D240" s="8">
        <v>11.962033704924</v>
      </c>
      <c r="E240" s="8">
        <v>7.0636128198986698</v>
      </c>
      <c r="F240" s="8">
        <v>4.4201783010451301</v>
      </c>
      <c r="G240" s="8">
        <v>4.2804073562792597</v>
      </c>
      <c r="H240" s="8">
        <v>2.5268381572788101</v>
      </c>
      <c r="I240" s="8">
        <v>1.33733326334539</v>
      </c>
      <c r="J240" s="8">
        <v>7.7337653926504304</v>
      </c>
      <c r="K240" s="21">
        <v>1.1671167464915601E-6</v>
      </c>
      <c r="L240" s="18">
        <v>1.00971628138466E-4</v>
      </c>
      <c r="M240" s="10" t="s">
        <v>2392</v>
      </c>
    </row>
    <row r="241" spans="1:13">
      <c r="A241" s="11" t="s">
        <v>383</v>
      </c>
      <c r="B241" s="8">
        <v>13.5174618526254</v>
      </c>
      <c r="C241" s="8">
        <v>9.8228425264673707</v>
      </c>
      <c r="D241" s="8">
        <v>11.604947881426501</v>
      </c>
      <c r="E241" s="8">
        <v>1.5460969637630899</v>
      </c>
      <c r="F241" s="8">
        <v>1.1673061695553399</v>
      </c>
      <c r="G241" s="8">
        <v>1.60488129695097</v>
      </c>
      <c r="H241" s="8">
        <v>7.4188902323135197</v>
      </c>
      <c r="I241" s="8">
        <v>2.8912033949215101</v>
      </c>
      <c r="J241" s="8">
        <v>7.7186448561417098</v>
      </c>
      <c r="K241" s="21">
        <v>1.19561750669841E-6</v>
      </c>
      <c r="L241" s="18">
        <v>1.02842204897257E-4</v>
      </c>
      <c r="M241" s="10" t="s">
        <v>4337</v>
      </c>
    </row>
    <row r="242" spans="1:13">
      <c r="A242" s="11" t="s">
        <v>856</v>
      </c>
      <c r="B242" s="8">
        <v>30.269163044222399</v>
      </c>
      <c r="C242" s="8">
        <v>32.6606318248501</v>
      </c>
      <c r="D242" s="8">
        <v>31.430360311271599</v>
      </c>
      <c r="E242" s="8">
        <v>12.510838997767801</v>
      </c>
      <c r="F242" s="8">
        <v>18.059717313700499</v>
      </c>
      <c r="G242" s="8">
        <v>14.1136465645973</v>
      </c>
      <c r="H242" s="8">
        <v>2.1491371766116401</v>
      </c>
      <c r="I242" s="8">
        <v>1.1037575710398799</v>
      </c>
      <c r="J242" s="8">
        <v>7.7159237547673101</v>
      </c>
      <c r="K242" s="21">
        <v>1.2008236662024901E-6</v>
      </c>
      <c r="L242" s="18">
        <v>1.02961068678884E-4</v>
      </c>
      <c r="M242" s="10" t="s">
        <v>4809</v>
      </c>
    </row>
    <row r="243" spans="1:13">
      <c r="A243" s="11" t="s">
        <v>525</v>
      </c>
      <c r="B243" s="8">
        <v>8.7289543400527094</v>
      </c>
      <c r="C243" s="8">
        <v>2.92760276714256</v>
      </c>
      <c r="D243" s="8">
        <v>2.40608135763169</v>
      </c>
      <c r="E243" s="8">
        <v>0</v>
      </c>
      <c r="F243" s="8">
        <v>0</v>
      </c>
      <c r="G243" s="8">
        <v>0</v>
      </c>
      <c r="H243" s="8">
        <v>30.981377216602201</v>
      </c>
      <c r="I243" s="8">
        <v>4.95332937263007</v>
      </c>
      <c r="J243" s="8">
        <v>7.7023934083467003</v>
      </c>
      <c r="K243" s="21">
        <v>1.2270665313759999E-6</v>
      </c>
      <c r="L243" s="18">
        <v>1.04545291848848E-4</v>
      </c>
      <c r="M243" s="10" t="s">
        <v>4810</v>
      </c>
    </row>
    <row r="244" spans="1:13">
      <c r="A244" s="11" t="s">
        <v>434</v>
      </c>
      <c r="B244" s="8">
        <v>29.1610382503487</v>
      </c>
      <c r="C244" s="8">
        <v>23.826343213605401</v>
      </c>
      <c r="D244" s="8">
        <v>25.148920146526699</v>
      </c>
      <c r="E244" s="8">
        <v>13.4410599663772</v>
      </c>
      <c r="F244" s="8">
        <v>9.1708087032990804</v>
      </c>
      <c r="G244" s="8">
        <v>12.897945102101399</v>
      </c>
      <c r="H244" s="8">
        <v>2.1853642294641</v>
      </c>
      <c r="I244" s="8">
        <v>1.12787375032065</v>
      </c>
      <c r="J244" s="8">
        <v>7.68352569064424</v>
      </c>
      <c r="K244" s="21">
        <v>1.26467141413919E-6</v>
      </c>
      <c r="L244" s="18">
        <v>1.07071536109652E-4</v>
      </c>
      <c r="M244" s="10" t="s">
        <v>2513</v>
      </c>
    </row>
    <row r="245" spans="1:13">
      <c r="A245" s="11" t="s">
        <v>100</v>
      </c>
      <c r="B245" s="8">
        <v>14.2762545607878</v>
      </c>
      <c r="C245" s="8">
        <v>13.832320687348</v>
      </c>
      <c r="D245" s="8">
        <v>13.8854923322452</v>
      </c>
      <c r="E245" s="8">
        <v>5.0386195694064799</v>
      </c>
      <c r="F245" s="8">
        <v>3.3814821578388701</v>
      </c>
      <c r="G245" s="8">
        <v>3.48679567492325</v>
      </c>
      <c r="H245" s="8">
        <v>3.6663378243882701</v>
      </c>
      <c r="I245" s="8">
        <v>1.8743397250799101</v>
      </c>
      <c r="J245" s="8">
        <v>7.6467922669042601</v>
      </c>
      <c r="K245" s="21">
        <v>1.3413983174589101E-6</v>
      </c>
      <c r="L245" s="18">
        <v>1.1285770906545701E-4</v>
      </c>
      <c r="M245" s="10" t="s">
        <v>2379</v>
      </c>
    </row>
    <row r="246" spans="1:13">
      <c r="A246" s="11" t="s">
        <v>110</v>
      </c>
      <c r="B246" s="8">
        <v>28.872437466299299</v>
      </c>
      <c r="C246" s="8">
        <v>24.305818454145701</v>
      </c>
      <c r="D246" s="8">
        <v>22.8970125205629</v>
      </c>
      <c r="E246" s="8">
        <v>11.368796265583301</v>
      </c>
      <c r="F246" s="8">
        <v>5.2318250423662098</v>
      </c>
      <c r="G246" s="8">
        <v>6.2039808846830802</v>
      </c>
      <c r="H246" s="8">
        <v>3.5733259495274399</v>
      </c>
      <c r="I246" s="8">
        <v>1.8372675188263099</v>
      </c>
      <c r="J246" s="8">
        <v>7.6291781648042596</v>
      </c>
      <c r="K246" s="21">
        <v>1.3799091700471E-6</v>
      </c>
      <c r="L246" s="18">
        <v>1.15019487879808E-4</v>
      </c>
      <c r="M246" s="10" t="s">
        <v>4504</v>
      </c>
    </row>
    <row r="247" spans="1:13">
      <c r="A247" s="11" t="s">
        <v>39</v>
      </c>
      <c r="B247" s="8">
        <v>34.663162898543398</v>
      </c>
      <c r="C247" s="8">
        <v>40.127865211529702</v>
      </c>
      <c r="D247" s="8">
        <v>44.764309433449299</v>
      </c>
      <c r="E247" s="8">
        <v>20.389859045831798</v>
      </c>
      <c r="F247" s="8">
        <v>9.6409265025683499</v>
      </c>
      <c r="G247" s="8">
        <v>8.7225884212386493</v>
      </c>
      <c r="H247" s="8">
        <v>3.4064126335217702</v>
      </c>
      <c r="I247" s="8">
        <v>1.76825320550331</v>
      </c>
      <c r="J247" s="8">
        <v>7.6120591993481703</v>
      </c>
      <c r="K247" s="21">
        <v>1.41845113098894E-6</v>
      </c>
      <c r="L247" s="18">
        <v>1.1714404846507701E-4</v>
      </c>
      <c r="M247" s="10" t="s">
        <v>4498</v>
      </c>
    </row>
    <row r="248" spans="1:13">
      <c r="A248" s="11" t="s">
        <v>640</v>
      </c>
      <c r="B248" s="8">
        <v>14.3602325287924</v>
      </c>
      <c r="C248" s="8">
        <v>10.740390180764299</v>
      </c>
      <c r="D248" s="8">
        <v>15.7985090777093</v>
      </c>
      <c r="E248" s="8">
        <v>3.11208855757459</v>
      </c>
      <c r="F248" s="8">
        <v>5.56950002467579</v>
      </c>
      <c r="G248" s="8">
        <v>3.5893484888915799</v>
      </c>
      <c r="H248" s="8">
        <v>3.4833894103884102</v>
      </c>
      <c r="I248" s="8">
        <v>1.80049176176559</v>
      </c>
      <c r="J248" s="8">
        <v>7.5832945593690004</v>
      </c>
      <c r="K248" s="21">
        <v>1.4857787148227501E-6</v>
      </c>
      <c r="L248" s="18">
        <v>1.2085081673466199E-4</v>
      </c>
      <c r="M248" s="10" t="s">
        <v>4480</v>
      </c>
    </row>
    <row r="249" spans="1:13">
      <c r="A249" s="11" t="s">
        <v>267</v>
      </c>
      <c r="B249" s="8">
        <v>1.88521370269966</v>
      </c>
      <c r="C249" s="8">
        <v>2.08753276399452</v>
      </c>
      <c r="D249" s="8">
        <v>1.93011853885127</v>
      </c>
      <c r="E249" s="8">
        <v>0.184822726563382</v>
      </c>
      <c r="F249" s="8">
        <v>0</v>
      </c>
      <c r="G249" s="8">
        <v>0</v>
      </c>
      <c r="H249" s="8">
        <v>14.672981495989999</v>
      </c>
      <c r="I249" s="8">
        <v>3.8750901460238398</v>
      </c>
      <c r="J249" s="8">
        <v>7.5500021972296301</v>
      </c>
      <c r="K249" s="21">
        <v>1.5679138767191699E-6</v>
      </c>
      <c r="L249" s="18">
        <v>1.2676560151024101E-4</v>
      </c>
      <c r="M249" s="10" t="s">
        <v>4812</v>
      </c>
    </row>
    <row r="250" spans="1:13">
      <c r="A250" s="11" t="s">
        <v>841</v>
      </c>
      <c r="B250" s="8">
        <v>29.129139598949401</v>
      </c>
      <c r="C250" s="8">
        <v>35.035871552057898</v>
      </c>
      <c r="D250" s="8">
        <v>27.894770983927501</v>
      </c>
      <c r="E250" s="8">
        <v>4.8252578286824299</v>
      </c>
      <c r="F250" s="8">
        <v>3.4695989567402101</v>
      </c>
      <c r="G250" s="8">
        <v>8.5863763200064405</v>
      </c>
      <c r="H250" s="8">
        <v>5.5925790872733598</v>
      </c>
      <c r="I250" s="8">
        <v>2.4835137532531602</v>
      </c>
      <c r="J250" s="8">
        <v>7.5313838491006004</v>
      </c>
      <c r="K250" s="21">
        <v>1.61591234560347E-6</v>
      </c>
      <c r="L250" s="18">
        <v>1.2986629277815599E-4</v>
      </c>
      <c r="M250" s="10" t="s">
        <v>2381</v>
      </c>
    </row>
    <row r="251" spans="1:13">
      <c r="A251" s="11" t="s">
        <v>791</v>
      </c>
      <c r="B251" s="8">
        <v>4.6024940076569596</v>
      </c>
      <c r="C251" s="8">
        <v>4.1806640883402402</v>
      </c>
      <c r="D251" s="8">
        <v>4.8961903932730104</v>
      </c>
      <c r="E251" s="8">
        <v>0.88833871139722498</v>
      </c>
      <c r="F251" s="8">
        <v>0.198725164126725</v>
      </c>
      <c r="G251" s="8">
        <v>0.81965719223942002</v>
      </c>
      <c r="H251" s="8">
        <v>7.7908199926731898</v>
      </c>
      <c r="I251" s="8">
        <v>2.96177518157385</v>
      </c>
      <c r="J251" s="8">
        <v>7.5232114920465101</v>
      </c>
      <c r="K251" s="21">
        <v>1.6374655962316799E-6</v>
      </c>
      <c r="L251" s="18">
        <v>1.31206804307576E-4</v>
      </c>
      <c r="M251" s="10" t="s">
        <v>2594</v>
      </c>
    </row>
    <row r="252" spans="1:13">
      <c r="A252" s="11" t="s">
        <v>418</v>
      </c>
      <c r="B252" s="8">
        <v>81.216025945814906</v>
      </c>
      <c r="C252" s="8">
        <v>90.985931632333205</v>
      </c>
      <c r="D252" s="8">
        <v>86.398618956192095</v>
      </c>
      <c r="E252" s="8">
        <v>8.7087251816902196</v>
      </c>
      <c r="F252" s="8">
        <v>22.793694545432398</v>
      </c>
      <c r="G252" s="8">
        <v>20.249243030665401</v>
      </c>
      <c r="H252" s="8">
        <v>5.2251739829139296</v>
      </c>
      <c r="I252" s="8">
        <v>2.3854790754917401</v>
      </c>
      <c r="J252" s="8">
        <v>7.4895401606271497</v>
      </c>
      <c r="K252" s="21">
        <v>1.7295017771102601E-6</v>
      </c>
      <c r="L252" s="18">
        <v>1.3654949074821E-4</v>
      </c>
      <c r="M252" s="10" t="s">
        <v>4491</v>
      </c>
    </row>
    <row r="253" spans="1:13">
      <c r="A253" s="11" t="s">
        <v>825</v>
      </c>
      <c r="B253" s="8">
        <v>38.354116730474601</v>
      </c>
      <c r="C253" s="8">
        <v>51.282812816973603</v>
      </c>
      <c r="D253" s="8">
        <v>44.6670000789819</v>
      </c>
      <c r="E253" s="8">
        <v>15.792688202617301</v>
      </c>
      <c r="F253" s="8">
        <v>15.898013130138001</v>
      </c>
      <c r="G253" s="8">
        <v>20.546073618801501</v>
      </c>
      <c r="H253" s="8">
        <v>2.5936237977767198</v>
      </c>
      <c r="I253" s="8">
        <v>1.3749692334669199</v>
      </c>
      <c r="J253" s="8">
        <v>7.4796036727584498</v>
      </c>
      <c r="K253" s="21">
        <v>1.7576873824742901E-6</v>
      </c>
      <c r="L253" s="18">
        <v>1.37165847531465E-4</v>
      </c>
      <c r="M253" s="10" t="s">
        <v>2395</v>
      </c>
    </row>
    <row r="254" spans="1:13">
      <c r="A254" s="11" t="s">
        <v>782</v>
      </c>
      <c r="B254" s="8">
        <v>2.7656242019104602</v>
      </c>
      <c r="C254" s="8">
        <v>2.2330203800202999</v>
      </c>
      <c r="D254" s="8">
        <v>1.85817185564857</v>
      </c>
      <c r="E254" s="8">
        <v>0</v>
      </c>
      <c r="F254" s="8">
        <v>0</v>
      </c>
      <c r="G254" s="8">
        <v>0.262682364747581</v>
      </c>
      <c r="H254" s="8">
        <v>16.6304074566787</v>
      </c>
      <c r="I254" s="8">
        <v>4.0557516109887004</v>
      </c>
      <c r="J254" s="8">
        <v>7.4829464634188598</v>
      </c>
      <c r="K254" s="21">
        <v>1.74815188043202E-6</v>
      </c>
      <c r="L254" s="18">
        <v>1.37165847531465E-4</v>
      </c>
      <c r="M254" s="10" t="s">
        <v>2395</v>
      </c>
    </row>
    <row r="255" spans="1:13">
      <c r="A255" s="11" t="s">
        <v>575</v>
      </c>
      <c r="B255" s="8">
        <v>4.4183942473506796</v>
      </c>
      <c r="C255" s="8">
        <v>5.3512500330755097</v>
      </c>
      <c r="D255" s="8">
        <v>3.6283347756465298</v>
      </c>
      <c r="E255" s="8">
        <v>0</v>
      </c>
      <c r="F255" s="8">
        <v>0.254368210082208</v>
      </c>
      <c r="G255" s="8">
        <v>0.419664482426583</v>
      </c>
      <c r="H255" s="8">
        <v>14.102599395215099</v>
      </c>
      <c r="I255" s="8">
        <v>3.8178891999902902</v>
      </c>
      <c r="J255" s="8">
        <v>7.4537282859380198</v>
      </c>
      <c r="K255" s="21">
        <v>1.8333703682114899E-6</v>
      </c>
      <c r="L255" s="18">
        <v>1.4143217886349E-4</v>
      </c>
      <c r="M255" s="10" t="s">
        <v>4555</v>
      </c>
    </row>
    <row r="256" spans="1:13">
      <c r="A256" s="11" t="s">
        <v>410</v>
      </c>
      <c r="B256" s="8">
        <v>16.062228750565701</v>
      </c>
      <c r="C256" s="8">
        <v>16.3677285475076</v>
      </c>
      <c r="D256" s="8">
        <v>15.6296700493979</v>
      </c>
      <c r="E256" s="8">
        <v>7.4119971752921598</v>
      </c>
      <c r="F256" s="8">
        <v>3.6350553596166399</v>
      </c>
      <c r="G256" s="8">
        <v>2.36732602626132</v>
      </c>
      <c r="H256" s="8">
        <v>4.18881982340364</v>
      </c>
      <c r="I256" s="8">
        <v>2.0665438299021099</v>
      </c>
      <c r="J256" s="8">
        <v>7.4548317404125699</v>
      </c>
      <c r="K256" s="21">
        <v>1.83007404821996E-6</v>
      </c>
      <c r="L256" s="18">
        <v>1.4143217886349E-4</v>
      </c>
      <c r="M256" s="10" t="s">
        <v>4502</v>
      </c>
    </row>
    <row r="257" spans="1:13">
      <c r="A257" s="11" t="s">
        <v>292</v>
      </c>
      <c r="B257" s="8">
        <v>14.4193032036814</v>
      </c>
      <c r="C257" s="8">
        <v>13.9709210950368</v>
      </c>
      <c r="D257" s="8">
        <v>12.1792800585329</v>
      </c>
      <c r="E257" s="8">
        <v>4.5236504350583298</v>
      </c>
      <c r="F257" s="8">
        <v>3.4153647445907702</v>
      </c>
      <c r="G257" s="8">
        <v>3.2869512735148199</v>
      </c>
      <c r="H257" s="8">
        <v>3.6479790153774299</v>
      </c>
      <c r="I257" s="8">
        <v>1.8670974305722801</v>
      </c>
      <c r="J257" s="8">
        <v>7.4460896588572796</v>
      </c>
      <c r="K257" s="21">
        <v>1.8563605477305101E-6</v>
      </c>
      <c r="L257" s="18">
        <v>1.4238972942036599E-4</v>
      </c>
      <c r="M257" s="10" t="s">
        <v>2467</v>
      </c>
    </row>
    <row r="258" spans="1:13">
      <c r="A258" s="11" t="s">
        <v>599</v>
      </c>
      <c r="B258" s="8">
        <v>25.355024892210899</v>
      </c>
      <c r="C258" s="8">
        <v>21.106503459930099</v>
      </c>
      <c r="D258" s="8">
        <v>21.434430183551701</v>
      </c>
      <c r="E258" s="8">
        <v>7.8423910842875699</v>
      </c>
      <c r="F258" s="8">
        <v>2.46709178857961</v>
      </c>
      <c r="G258" s="8">
        <v>7.1229966074865203</v>
      </c>
      <c r="H258" s="8">
        <v>4.2412345075116704</v>
      </c>
      <c r="I258" s="8">
        <v>2.0844842550330598</v>
      </c>
      <c r="J258" s="8">
        <v>7.4387300684443103</v>
      </c>
      <c r="K258" s="21">
        <v>1.8787971453987899E-6</v>
      </c>
      <c r="L258" s="18">
        <v>1.4370129416355599E-4</v>
      </c>
      <c r="M258" s="10" t="s">
        <v>2552</v>
      </c>
    </row>
    <row r="259" spans="1:13">
      <c r="A259" s="11" t="s">
        <v>858</v>
      </c>
      <c r="B259" s="8">
        <v>50.535076344942397</v>
      </c>
      <c r="C259" s="8">
        <v>51.961413364646198</v>
      </c>
      <c r="D259" s="8">
        <v>59.130052895911803</v>
      </c>
      <c r="E259" s="8">
        <v>18.4019149491367</v>
      </c>
      <c r="F259" s="8">
        <v>24.937017250952199</v>
      </c>
      <c r="G259" s="8">
        <v>22.334150757903</v>
      </c>
      <c r="H259" s="8">
        <v>2.5442235557314001</v>
      </c>
      <c r="I259" s="8">
        <v>1.3472254428608399</v>
      </c>
      <c r="J259" s="8">
        <v>7.4320200601037296</v>
      </c>
      <c r="K259" s="21">
        <v>1.8995014224533799E-6</v>
      </c>
      <c r="L259" s="18">
        <v>1.4405711773721801E-4</v>
      </c>
      <c r="M259" s="10" t="s">
        <v>2610</v>
      </c>
    </row>
    <row r="260" spans="1:13">
      <c r="A260" s="11" t="s">
        <v>729</v>
      </c>
      <c r="B260" s="8">
        <v>19.440534471472802</v>
      </c>
      <c r="C260" s="8">
        <v>23.382636014090799</v>
      </c>
      <c r="D260" s="8">
        <v>18.616727591447201</v>
      </c>
      <c r="E260" s="8">
        <v>8.2808617271115299</v>
      </c>
      <c r="F260" s="8">
        <v>9.9569947452016407</v>
      </c>
      <c r="G260" s="8">
        <v>7.8316462855015203</v>
      </c>
      <c r="H260" s="8">
        <v>2.4149831091335501</v>
      </c>
      <c r="I260" s="8">
        <v>1.2720130986037099</v>
      </c>
      <c r="J260" s="8">
        <v>7.4287449067002402</v>
      </c>
      <c r="K260" s="21">
        <v>1.9096939790047501E-6</v>
      </c>
      <c r="L260" s="18">
        <v>1.4442328931669999E-4</v>
      </c>
      <c r="M260" s="10" t="s">
        <v>4482</v>
      </c>
    </row>
    <row r="261" spans="1:13">
      <c r="A261" s="11" t="s">
        <v>329</v>
      </c>
      <c r="B261" s="8">
        <v>28.389351926595101</v>
      </c>
      <c r="C261" s="8">
        <v>25.609553729718499</v>
      </c>
      <c r="D261" s="8">
        <v>21.924461577229199</v>
      </c>
      <c r="E261" s="8">
        <v>2.6872637703501301</v>
      </c>
      <c r="F261" s="8">
        <v>2.7051857262710999</v>
      </c>
      <c r="G261" s="8">
        <v>6.1367603878649204</v>
      </c>
      <c r="H261" s="8">
        <v>6.4946833227830503</v>
      </c>
      <c r="I261" s="8">
        <v>2.6992591823646701</v>
      </c>
      <c r="J261" s="8">
        <v>7.4119226279449801</v>
      </c>
      <c r="K261" s="21">
        <v>1.9629582281730998E-6</v>
      </c>
      <c r="L261" s="18">
        <v>1.48035642512897E-4</v>
      </c>
      <c r="M261" s="10" t="s">
        <v>2381</v>
      </c>
    </row>
    <row r="262" spans="1:13">
      <c r="A262" s="11" t="s">
        <v>168</v>
      </c>
      <c r="B262" s="8">
        <v>4.4016165585168396</v>
      </c>
      <c r="C262" s="8">
        <v>6.2330874664700602</v>
      </c>
      <c r="D262" s="8">
        <v>5.4597506293885099</v>
      </c>
      <c r="E262" s="8">
        <v>1.6265211676151601</v>
      </c>
      <c r="F262" s="8">
        <v>0.70172948430584403</v>
      </c>
      <c r="G262" s="8">
        <v>0.77182323147354004</v>
      </c>
      <c r="H262" s="8">
        <v>5.4187611884285296</v>
      </c>
      <c r="I262" s="8">
        <v>2.43796306715315</v>
      </c>
      <c r="J262" s="8">
        <v>7.40713145185474</v>
      </c>
      <c r="K262" s="21">
        <v>1.9784119818003298E-6</v>
      </c>
      <c r="L262" s="18">
        <v>1.4836987684125401E-4</v>
      </c>
      <c r="M262" s="10" t="s">
        <v>2426</v>
      </c>
    </row>
    <row r="263" spans="1:13">
      <c r="A263" s="11" t="s">
        <v>191</v>
      </c>
      <c r="B263" s="8">
        <v>15.2909305047777</v>
      </c>
      <c r="C263" s="8">
        <v>16.931936350227101</v>
      </c>
      <c r="D263" s="8">
        <v>14.0244076535334</v>
      </c>
      <c r="E263" s="8">
        <v>5.6216003460320296</v>
      </c>
      <c r="F263" s="8">
        <v>8.55151686197269</v>
      </c>
      <c r="G263" s="8">
        <v>6.8467987798492898</v>
      </c>
      <c r="H263" s="8">
        <v>2.2319116957085101</v>
      </c>
      <c r="I263" s="8">
        <v>1.15827994890385</v>
      </c>
      <c r="J263" s="8">
        <v>7.4084729924169697</v>
      </c>
      <c r="K263" s="21">
        <v>1.9740720712934701E-6</v>
      </c>
      <c r="L263" s="18">
        <v>1.4836987684125401E-4</v>
      </c>
      <c r="M263" s="10" t="s">
        <v>2539</v>
      </c>
    </row>
    <row r="264" spans="1:13">
      <c r="A264" s="11" t="s">
        <v>196</v>
      </c>
      <c r="B264" s="8">
        <v>26.469278842319</v>
      </c>
      <c r="C264" s="8">
        <v>29.493119817486999</v>
      </c>
      <c r="D264" s="8">
        <v>27.2691371891889</v>
      </c>
      <c r="E264" s="8">
        <v>11.3531127636841</v>
      </c>
      <c r="F264" s="8">
        <v>8.6859101779681005</v>
      </c>
      <c r="G264" s="8">
        <v>10.5591546275787</v>
      </c>
      <c r="H264" s="8">
        <v>2.8133821336617899</v>
      </c>
      <c r="I264" s="8">
        <v>1.4923055231098501</v>
      </c>
      <c r="J264" s="8">
        <v>7.4001623259530103</v>
      </c>
      <c r="K264" s="21">
        <v>2.00111886068939E-6</v>
      </c>
      <c r="L264" s="18">
        <v>1.49161449072762E-4</v>
      </c>
      <c r="M264" s="10" t="s">
        <v>2399</v>
      </c>
    </row>
    <row r="265" spans="1:13">
      <c r="A265" s="11" t="s">
        <v>458</v>
      </c>
      <c r="B265" s="8">
        <v>39.595775295445598</v>
      </c>
      <c r="C265" s="8">
        <v>40.108347767360698</v>
      </c>
      <c r="D265" s="8">
        <v>39.771143919471797</v>
      </c>
      <c r="E265" s="8">
        <v>20.585799797185999</v>
      </c>
      <c r="F265" s="8">
        <v>7.8747745971461702</v>
      </c>
      <c r="G265" s="8">
        <v>7.1798142847057704</v>
      </c>
      <c r="H265" s="8">
        <v>3.90491798001525</v>
      </c>
      <c r="I265" s="8">
        <v>1.9652922459170701</v>
      </c>
      <c r="J265" s="8">
        <v>7.3946878738301702</v>
      </c>
      <c r="K265" s="21">
        <v>2.0191474427969498E-6</v>
      </c>
      <c r="L265" s="18">
        <v>1.4975621653559801E-4</v>
      </c>
      <c r="M265" s="10" t="s">
        <v>4811</v>
      </c>
    </row>
    <row r="266" spans="1:13">
      <c r="A266" s="11" t="s">
        <v>321</v>
      </c>
      <c r="B266" s="8">
        <v>41.729818252200801</v>
      </c>
      <c r="C266" s="8">
        <v>37.806722553538698</v>
      </c>
      <c r="D266" s="8">
        <v>44.665792373153103</v>
      </c>
      <c r="E266" s="8">
        <v>22.6870708907195</v>
      </c>
      <c r="F266" s="8">
        <v>12.3551870055308</v>
      </c>
      <c r="G266" s="8">
        <v>11.736223333239</v>
      </c>
      <c r="H266" s="8">
        <v>2.8438958630929601</v>
      </c>
      <c r="I266" s="8">
        <v>1.5078686377597199</v>
      </c>
      <c r="J266" s="8">
        <v>7.3775790477488004</v>
      </c>
      <c r="K266" s="21">
        <v>2.0765971036561099E-6</v>
      </c>
      <c r="L266" s="18">
        <v>1.5317321594995401E-4</v>
      </c>
      <c r="M266" s="10" t="s">
        <v>2395</v>
      </c>
    </row>
    <row r="267" spans="1:13">
      <c r="A267" s="11" t="s">
        <v>36</v>
      </c>
      <c r="B267" s="8">
        <v>26.320168872739501</v>
      </c>
      <c r="C267" s="8">
        <v>30.602061472862701</v>
      </c>
      <c r="D267" s="8">
        <v>24.144603367535201</v>
      </c>
      <c r="E267" s="8">
        <v>10.6930895334349</v>
      </c>
      <c r="F267" s="8">
        <v>13.5282375983462</v>
      </c>
      <c r="G267" s="8">
        <v>15.1195269744162</v>
      </c>
      <c r="H267" s="8">
        <v>2.0099280566103701</v>
      </c>
      <c r="I267" s="8">
        <v>1.0071438624843001</v>
      </c>
      <c r="J267" s="8">
        <v>7.3737281578795404</v>
      </c>
      <c r="K267" s="21">
        <v>2.0897628292286299E-6</v>
      </c>
      <c r="L267" s="18">
        <v>1.53723182107439E-4</v>
      </c>
      <c r="M267" s="10" t="s">
        <v>4516</v>
      </c>
    </row>
    <row r="268" spans="1:13">
      <c r="A268" s="11" t="s">
        <v>830</v>
      </c>
      <c r="B268" s="8">
        <v>1.3280236800732801</v>
      </c>
      <c r="C268" s="8">
        <v>1.0293820046398501</v>
      </c>
      <c r="D268" s="8">
        <v>1.90351914468967</v>
      </c>
      <c r="E268" s="8">
        <v>0</v>
      </c>
      <c r="F268" s="8">
        <v>0</v>
      </c>
      <c r="G268" s="8">
        <v>0</v>
      </c>
      <c r="H268" s="8">
        <v>14.4939294451633</v>
      </c>
      <c r="I268" s="8">
        <v>3.8573768714607302</v>
      </c>
      <c r="J268" s="8">
        <v>7.3713350626381899</v>
      </c>
      <c r="K268" s="21">
        <v>2.0979886181487899E-6</v>
      </c>
      <c r="L268" s="18">
        <v>1.53907759036566E-4</v>
      </c>
      <c r="M268" s="10" t="s">
        <v>2375</v>
      </c>
    </row>
    <row r="269" spans="1:13">
      <c r="A269" s="11" t="s">
        <v>104</v>
      </c>
      <c r="B269" s="8">
        <v>18.230787367027599</v>
      </c>
      <c r="C269" s="8">
        <v>15.294338144280299</v>
      </c>
      <c r="D269" s="8">
        <v>15.1368885409911</v>
      </c>
      <c r="E269" s="8">
        <v>8.5442200629012603</v>
      </c>
      <c r="F269" s="8">
        <v>6.6044954330104604</v>
      </c>
      <c r="G269" s="8">
        <v>5.4481496659651496</v>
      </c>
      <c r="H269" s="8">
        <v>2.4440850443318798</v>
      </c>
      <c r="I269" s="8">
        <v>1.28929448601639</v>
      </c>
      <c r="J269" s="8">
        <v>7.3594493028454497</v>
      </c>
      <c r="K269" s="21">
        <v>2.1393497614093202E-6</v>
      </c>
      <c r="L269" s="18">
        <v>1.5609136484125499E-4</v>
      </c>
      <c r="M269" s="10" t="s">
        <v>4490</v>
      </c>
    </row>
    <row r="270" spans="1:13">
      <c r="A270" s="11" t="s">
        <v>127</v>
      </c>
      <c r="B270" s="8">
        <v>7.3561985793793703</v>
      </c>
      <c r="C270" s="8">
        <v>11.036052396031099</v>
      </c>
      <c r="D270" s="8">
        <v>7.0151528463346704</v>
      </c>
      <c r="E270" s="8">
        <v>0.162848804859617</v>
      </c>
      <c r="F270" s="8">
        <v>1.1475441566809901</v>
      </c>
      <c r="G270" s="8">
        <v>0.81139439176359396</v>
      </c>
      <c r="H270" s="8">
        <v>12.893913189604699</v>
      </c>
      <c r="I270" s="8">
        <v>3.6886182703374502</v>
      </c>
      <c r="J270" s="8">
        <v>7.3606378465225202</v>
      </c>
      <c r="K270" s="21">
        <v>2.1351755385267299E-6</v>
      </c>
      <c r="L270" s="18">
        <v>1.5609136484125499E-4</v>
      </c>
      <c r="M270" s="10" t="s">
        <v>4485</v>
      </c>
    </row>
    <row r="271" spans="1:13">
      <c r="A271" s="11" t="s">
        <v>438</v>
      </c>
      <c r="B271" s="8">
        <v>8.4856108561644508</v>
      </c>
      <c r="C271" s="8">
        <v>8.22174262098833</v>
      </c>
      <c r="D271" s="8">
        <v>12.770968702993599</v>
      </c>
      <c r="E271" s="8">
        <v>2.0964206904079798</v>
      </c>
      <c r="F271" s="8">
        <v>0.93795652589476797</v>
      </c>
      <c r="G271" s="8">
        <v>1.5474694728993399</v>
      </c>
      <c r="H271" s="8">
        <v>6.3539998418141597</v>
      </c>
      <c r="I271" s="8">
        <v>2.6676650541348299</v>
      </c>
      <c r="J271" s="8">
        <v>7.3419932942169499</v>
      </c>
      <c r="K271" s="21">
        <v>2.2016518935663401E-6</v>
      </c>
      <c r="L271" s="18">
        <v>1.5949013517818899E-4</v>
      </c>
      <c r="M271" s="10" t="s">
        <v>2514</v>
      </c>
    </row>
    <row r="272" spans="1:13">
      <c r="A272" s="11" t="s">
        <v>804</v>
      </c>
      <c r="B272" s="8">
        <v>12.4371071760884</v>
      </c>
      <c r="C272" s="8">
        <v>11.3415184568148</v>
      </c>
      <c r="D272" s="8">
        <v>11.1416836769691</v>
      </c>
      <c r="E272" s="8">
        <v>1.0041377077820799</v>
      </c>
      <c r="F272" s="8">
        <v>2.02166904810296</v>
      </c>
      <c r="G272" s="8">
        <v>1.2507793737802999</v>
      </c>
      <c r="H272" s="8">
        <v>7.5745735196154902</v>
      </c>
      <c r="I272" s="8">
        <v>2.9211646610665301</v>
      </c>
      <c r="J272" s="8">
        <v>7.30233366475652</v>
      </c>
      <c r="K272" s="21">
        <v>2.3503799566194002E-6</v>
      </c>
      <c r="L272" s="18">
        <v>1.69195934684664E-4</v>
      </c>
      <c r="M272" s="10" t="s">
        <v>4813</v>
      </c>
    </row>
    <row r="273" spans="1:13">
      <c r="A273" s="11" t="s">
        <v>848</v>
      </c>
      <c r="B273" s="8">
        <v>10.3605317154648</v>
      </c>
      <c r="C273" s="8">
        <v>11.863517559582499</v>
      </c>
      <c r="D273" s="8">
        <v>12.318949150113299</v>
      </c>
      <c r="E273" s="8">
        <v>5.3002461200476301</v>
      </c>
      <c r="F273" s="8">
        <v>4.8150488148579198</v>
      </c>
      <c r="G273" s="8">
        <v>5.6896326248350499</v>
      </c>
      <c r="H273" s="8">
        <v>2.2154811611586802</v>
      </c>
      <c r="I273" s="8">
        <v>1.1476200592461101</v>
      </c>
      <c r="J273" s="8">
        <v>7.2989361623234696</v>
      </c>
      <c r="K273" s="21">
        <v>2.3636017489212399E-6</v>
      </c>
      <c r="L273" s="18">
        <v>1.6969399969655099E-4</v>
      </c>
      <c r="M273" s="10" t="s">
        <v>4814</v>
      </c>
    </row>
    <row r="274" spans="1:13">
      <c r="A274" s="11" t="s">
        <v>50</v>
      </c>
      <c r="B274" s="8">
        <v>27.673970379373198</v>
      </c>
      <c r="C274" s="8">
        <v>25.855799438658099</v>
      </c>
      <c r="D274" s="8">
        <v>27.005033923490998</v>
      </c>
      <c r="E274" s="8">
        <v>13.565514225325201</v>
      </c>
      <c r="F274" s="8">
        <v>5.1209946140348297</v>
      </c>
      <c r="G274" s="8">
        <v>6.1957676992866899</v>
      </c>
      <c r="H274" s="8">
        <v>3.6167872273650699</v>
      </c>
      <c r="I274" s="8">
        <v>1.8547087279206</v>
      </c>
      <c r="J274" s="8">
        <v>7.2488037782032997</v>
      </c>
      <c r="K274" s="21">
        <v>2.5680279508227199E-6</v>
      </c>
      <c r="L274" s="18">
        <v>1.8146723496062999E-4</v>
      </c>
      <c r="M274" s="10" t="s">
        <v>2386</v>
      </c>
    </row>
    <row r="275" spans="1:13">
      <c r="A275" s="11" t="s">
        <v>680</v>
      </c>
      <c r="B275" s="8">
        <v>13.2939323957429</v>
      </c>
      <c r="C275" s="8">
        <v>8.8395895516779905</v>
      </c>
      <c r="D275" s="8">
        <v>10.7416888674235</v>
      </c>
      <c r="E275" s="8">
        <v>1.2522013131069401</v>
      </c>
      <c r="F275" s="8">
        <v>2.34102610927307</v>
      </c>
      <c r="G275" s="8">
        <v>3.4166471228833699</v>
      </c>
      <c r="H275" s="8">
        <v>4.9147459489755603</v>
      </c>
      <c r="I275" s="8">
        <v>2.2971168432950799</v>
      </c>
      <c r="J275" s="8">
        <v>7.21796958961668</v>
      </c>
      <c r="K275" s="21">
        <v>2.70289662126386E-6</v>
      </c>
      <c r="L275" s="18">
        <v>1.8805760108051801E-4</v>
      </c>
      <c r="M275" s="10" t="s">
        <v>4522</v>
      </c>
    </row>
    <row r="276" spans="1:13">
      <c r="A276" s="11" t="s">
        <v>188</v>
      </c>
      <c r="B276" s="8">
        <v>24.473579247064801</v>
      </c>
      <c r="C276" s="8">
        <v>26.0838047247133</v>
      </c>
      <c r="D276" s="8">
        <v>27.040169278582699</v>
      </c>
      <c r="E276" s="8">
        <v>9.5173925199900307</v>
      </c>
      <c r="F276" s="8">
        <v>6.7629643156777499</v>
      </c>
      <c r="G276" s="8">
        <v>5.1139669898874303</v>
      </c>
      <c r="H276" s="8">
        <v>3.81805572793954</v>
      </c>
      <c r="I276" s="8">
        <v>1.9328381603204901</v>
      </c>
      <c r="J276" s="8">
        <v>7.2152176452240102</v>
      </c>
      <c r="K276" s="21">
        <v>2.7152892641220101E-6</v>
      </c>
      <c r="L276" s="18">
        <v>1.8841168262359999E-4</v>
      </c>
      <c r="M276" s="10" t="s">
        <v>2399</v>
      </c>
    </row>
    <row r="277" spans="1:13">
      <c r="A277" s="11" t="s">
        <v>218</v>
      </c>
      <c r="B277" s="8">
        <v>13.573721040640701</v>
      </c>
      <c r="C277" s="8">
        <v>13.151633123049599</v>
      </c>
      <c r="D277" s="8">
        <v>11.8481176108096</v>
      </c>
      <c r="E277" s="8">
        <v>4.7770208107239798</v>
      </c>
      <c r="F277" s="8">
        <v>3.3662158727019</v>
      </c>
      <c r="G277" s="8">
        <v>4.5619565986129</v>
      </c>
      <c r="H277" s="8">
        <v>3.0876894691813601</v>
      </c>
      <c r="I277" s="8">
        <v>1.6265276671787801</v>
      </c>
      <c r="J277" s="8">
        <v>7.2122107042551802</v>
      </c>
      <c r="K277" s="21">
        <v>2.72889833427625E-6</v>
      </c>
      <c r="L277" s="18">
        <v>1.88869228415732E-4</v>
      </c>
      <c r="M277" s="10" t="s">
        <v>2443</v>
      </c>
    </row>
    <row r="278" spans="1:13">
      <c r="A278" s="11" t="s">
        <v>498</v>
      </c>
      <c r="B278" s="8">
        <v>13.443797210376699</v>
      </c>
      <c r="C278" s="8">
        <v>15.6716047460471</v>
      </c>
      <c r="D278" s="8">
        <v>15.9952986030058</v>
      </c>
      <c r="E278" s="8">
        <v>6.9195211525364302</v>
      </c>
      <c r="F278" s="8">
        <v>5.94984224366336</v>
      </c>
      <c r="G278" s="8">
        <v>8.1402902841259905</v>
      </c>
      <c r="H278" s="8">
        <v>2.17501310180204</v>
      </c>
      <c r="I278" s="8">
        <v>1.12102409146615</v>
      </c>
      <c r="J278" s="8">
        <v>7.2050715753880503</v>
      </c>
      <c r="K278" s="21">
        <v>2.7614963864525798E-6</v>
      </c>
      <c r="L278" s="18">
        <v>1.9063530054477701E-4</v>
      </c>
      <c r="M278" s="10" t="s">
        <v>2525</v>
      </c>
    </row>
    <row r="279" spans="1:13">
      <c r="A279" s="11" t="s">
        <v>358</v>
      </c>
      <c r="B279" s="8">
        <v>25.760396435976801</v>
      </c>
      <c r="C279" s="8">
        <v>24.469953058699101</v>
      </c>
      <c r="D279" s="8">
        <v>25.7922167154234</v>
      </c>
      <c r="E279" s="8">
        <v>9.3592049004208899</v>
      </c>
      <c r="F279" s="8">
        <v>10.4684705623513</v>
      </c>
      <c r="G279" s="8">
        <v>12.377696292700501</v>
      </c>
      <c r="H279" s="8">
        <v>2.4113971094851601</v>
      </c>
      <c r="I279" s="8">
        <v>1.2698692538890199</v>
      </c>
      <c r="J279" s="8">
        <v>7.1960203356394601</v>
      </c>
      <c r="K279" s="21">
        <v>2.8034131445254001E-6</v>
      </c>
      <c r="L279" s="18">
        <v>1.9254156145422801E-4</v>
      </c>
      <c r="M279" s="10" t="s">
        <v>2381</v>
      </c>
    </row>
    <row r="280" spans="1:13">
      <c r="A280" s="11" t="s">
        <v>303</v>
      </c>
      <c r="B280" s="8">
        <v>3.17086990758885</v>
      </c>
      <c r="C280" s="8">
        <v>3.8403358206518798</v>
      </c>
      <c r="D280" s="8">
        <v>1.4202993104014801</v>
      </c>
      <c r="E280" s="8">
        <v>0</v>
      </c>
      <c r="F280" s="8">
        <v>0</v>
      </c>
      <c r="G280" s="8">
        <v>0</v>
      </c>
      <c r="H280" s="8">
        <v>17.6255362904806</v>
      </c>
      <c r="I280" s="8">
        <v>4.1395952498084903</v>
      </c>
      <c r="J280" s="8">
        <v>7.1903297098245096</v>
      </c>
      <c r="K280" s="21">
        <v>2.8301077139413799E-6</v>
      </c>
      <c r="L280" s="18">
        <v>1.9338829944782701E-4</v>
      </c>
      <c r="M280" s="10" t="s">
        <v>2470</v>
      </c>
    </row>
    <row r="281" spans="1:13">
      <c r="A281" s="11" t="s">
        <v>679</v>
      </c>
      <c r="B281" s="8">
        <v>18.446201878779402</v>
      </c>
      <c r="C281" s="8">
        <v>21.87041778571</v>
      </c>
      <c r="D281" s="8">
        <v>19.568940911907099</v>
      </c>
      <c r="E281" s="8">
        <v>6.1629396386128903</v>
      </c>
      <c r="F281" s="8">
        <v>10.731315277769699</v>
      </c>
      <c r="G281" s="8">
        <v>8.9907458725293701</v>
      </c>
      <c r="H281" s="8">
        <v>2.3808190639653799</v>
      </c>
      <c r="I281" s="8">
        <v>1.2514579837167601</v>
      </c>
      <c r="J281" s="8">
        <v>7.1852019773143203</v>
      </c>
      <c r="K281" s="21">
        <v>2.8543899834239001E-6</v>
      </c>
      <c r="L281" s="18">
        <v>1.9455377600942201E-4</v>
      </c>
      <c r="M281" s="10" t="s">
        <v>4510</v>
      </c>
    </row>
    <row r="282" spans="1:13">
      <c r="A282" s="11" t="s">
        <v>187</v>
      </c>
      <c r="B282" s="8">
        <v>9.6859493341448708</v>
      </c>
      <c r="C282" s="8">
        <v>10.287135747667101</v>
      </c>
      <c r="D282" s="8">
        <v>11.3469517845787</v>
      </c>
      <c r="E282" s="8">
        <v>4.4740385182890599</v>
      </c>
      <c r="F282" s="8">
        <v>5.2759700475371902</v>
      </c>
      <c r="G282" s="8">
        <v>3.7153171673600802</v>
      </c>
      <c r="H282" s="8">
        <v>2.4359388266509501</v>
      </c>
      <c r="I282" s="8">
        <v>1.28447790352525</v>
      </c>
      <c r="J282" s="8">
        <v>7.17899515299138</v>
      </c>
      <c r="K282" s="21">
        <v>2.88407470239993E-6</v>
      </c>
      <c r="L282" s="18">
        <v>1.96080664678569E-4</v>
      </c>
      <c r="M282" s="10" t="s">
        <v>2432</v>
      </c>
    </row>
    <row r="283" spans="1:13">
      <c r="A283" s="11" t="s">
        <v>90</v>
      </c>
      <c r="B283" s="8">
        <v>14.4855718874442</v>
      </c>
      <c r="C283" s="8">
        <v>13.6098221481778</v>
      </c>
      <c r="D283" s="8">
        <v>11.4038409399567</v>
      </c>
      <c r="E283" s="8">
        <v>3.0124131233462301</v>
      </c>
      <c r="F283" s="8">
        <v>0.60650071443088704</v>
      </c>
      <c r="G283" s="8">
        <v>2.2514028728045301</v>
      </c>
      <c r="H283" s="8">
        <v>7.3848649337164396</v>
      </c>
      <c r="I283" s="8">
        <v>2.88457153490483</v>
      </c>
      <c r="J283" s="8">
        <v>7.1532373448022701</v>
      </c>
      <c r="K283" s="21">
        <v>3.0107645125294799E-6</v>
      </c>
      <c r="L283" s="18">
        <v>2.0366535922319401E-4</v>
      </c>
      <c r="M283" s="10" t="s">
        <v>4520</v>
      </c>
    </row>
    <row r="284" spans="1:13">
      <c r="A284" s="11" t="s">
        <v>305</v>
      </c>
      <c r="B284" s="8">
        <v>35.922062002217999</v>
      </c>
      <c r="C284" s="8">
        <v>26.418276479077999</v>
      </c>
      <c r="D284" s="8">
        <v>34.506794684497997</v>
      </c>
      <c r="E284" s="8">
        <v>15.1476815686578</v>
      </c>
      <c r="F284" s="8">
        <v>13.454739533295699</v>
      </c>
      <c r="G284" s="8">
        <v>15.2919847368423</v>
      </c>
      <c r="H284" s="8">
        <v>2.2069664722232099</v>
      </c>
      <c r="I284" s="8">
        <v>1.1420647126602399</v>
      </c>
      <c r="J284" s="8">
        <v>7.1505652424897397</v>
      </c>
      <c r="K284" s="21">
        <v>3.0242371233739802E-6</v>
      </c>
      <c r="L284" s="18">
        <v>2.03900933249689E-4</v>
      </c>
      <c r="M284" s="10" t="s">
        <v>2472</v>
      </c>
    </row>
    <row r="285" spans="1:13">
      <c r="A285" s="11" t="s">
        <v>439</v>
      </c>
      <c r="B285" s="8">
        <v>16.455021265369101</v>
      </c>
      <c r="C285" s="8">
        <v>9.2471351958962202</v>
      </c>
      <c r="D285" s="8">
        <v>11.203236075963</v>
      </c>
      <c r="E285" s="8">
        <v>2.9360579347875602</v>
      </c>
      <c r="F285" s="8">
        <v>1.1367842899885201</v>
      </c>
      <c r="G285" s="8">
        <v>0.56265048671120099</v>
      </c>
      <c r="H285" s="8">
        <v>8.9021674486253897</v>
      </c>
      <c r="I285" s="8">
        <v>3.1541566379536801</v>
      </c>
      <c r="J285" s="8">
        <v>7.1426176263015897</v>
      </c>
      <c r="K285" s="21">
        <v>3.0646832976960899E-6</v>
      </c>
      <c r="L285" s="18">
        <v>2.0524992145241799E-4</v>
      </c>
      <c r="M285" s="10" t="s">
        <v>2514</v>
      </c>
    </row>
    <row r="286" spans="1:13">
      <c r="A286" s="11" t="s">
        <v>702</v>
      </c>
      <c r="B286" s="8">
        <v>9.9362731743082993</v>
      </c>
      <c r="C286" s="8">
        <v>10.9551979843796</v>
      </c>
      <c r="D286" s="8">
        <v>8.9013314003550601</v>
      </c>
      <c r="E286" s="8">
        <v>0.94054231962254398</v>
      </c>
      <c r="F286" s="8">
        <v>1.6569262573410499</v>
      </c>
      <c r="G286" s="8">
        <v>2.7336478091398302</v>
      </c>
      <c r="H286" s="8">
        <v>5.6094905082941198</v>
      </c>
      <c r="I286" s="8">
        <v>2.4878697415048099</v>
      </c>
      <c r="J286" s="8">
        <v>7.1308584114505704</v>
      </c>
      <c r="K286" s="21">
        <v>3.12556993274061E-6</v>
      </c>
      <c r="L286" s="18">
        <v>2.082913844039E-4</v>
      </c>
      <c r="M286" s="10" t="s">
        <v>4527</v>
      </c>
    </row>
    <row r="287" spans="1:13">
      <c r="A287" s="11" t="s">
        <v>589</v>
      </c>
      <c r="B287" s="8">
        <v>19.095345576921002</v>
      </c>
      <c r="C287" s="8">
        <v>17.400274250564401</v>
      </c>
      <c r="D287" s="8">
        <v>17.9210047894078</v>
      </c>
      <c r="E287" s="8">
        <v>9.3603548211605894</v>
      </c>
      <c r="F287" s="8">
        <v>2.0416025707851402</v>
      </c>
      <c r="G287" s="8">
        <v>2.9796487625293202</v>
      </c>
      <c r="H287" s="8">
        <v>4.7116218045795701</v>
      </c>
      <c r="I287" s="8">
        <v>2.2362237406634802</v>
      </c>
      <c r="J287" s="8">
        <v>7.1249398031085001</v>
      </c>
      <c r="K287" s="21">
        <v>3.1566934499139198E-6</v>
      </c>
      <c r="L287" s="18">
        <v>2.0984606852353699E-4</v>
      </c>
      <c r="M287" s="10" t="s">
        <v>2548</v>
      </c>
    </row>
    <row r="288" spans="1:13">
      <c r="A288" s="11" t="s">
        <v>435</v>
      </c>
      <c r="B288" s="8">
        <v>5.1578726155104198</v>
      </c>
      <c r="C288" s="8">
        <v>6.0683729467074903</v>
      </c>
      <c r="D288" s="8">
        <v>5.6107761885812399</v>
      </c>
      <c r="E288" s="8">
        <v>1.2641697844388999</v>
      </c>
      <c r="F288" s="8">
        <v>0.25452016241797998</v>
      </c>
      <c r="G288" s="8">
        <v>0.209957589027636</v>
      </c>
      <c r="H288" s="8">
        <v>9.9681019106326296</v>
      </c>
      <c r="I288" s="8">
        <v>3.3173188180822901</v>
      </c>
      <c r="J288" s="8">
        <v>7.1198209211500503</v>
      </c>
      <c r="K288" s="21">
        <v>3.1838734111135201E-6</v>
      </c>
      <c r="L288" s="18">
        <v>2.1113158583105701E-4</v>
      </c>
      <c r="M288" s="10" t="s">
        <v>2392</v>
      </c>
    </row>
    <row r="289" spans="1:13">
      <c r="A289" s="11" t="s">
        <v>761</v>
      </c>
      <c r="B289" s="8">
        <v>26.142875403801</v>
      </c>
      <c r="C289" s="8">
        <v>33.389463115818003</v>
      </c>
      <c r="D289" s="8">
        <v>27.678048603854698</v>
      </c>
      <c r="E289" s="8">
        <v>13.047985936960099</v>
      </c>
      <c r="F289" s="8">
        <v>11.9035990411785</v>
      </c>
      <c r="G289" s="8">
        <v>10.496665823699599</v>
      </c>
      <c r="H289" s="8">
        <v>2.5549508700356398</v>
      </c>
      <c r="I289" s="8">
        <v>1.353295549387</v>
      </c>
      <c r="J289" s="8">
        <v>7.1103008953288303</v>
      </c>
      <c r="K289" s="21">
        <v>3.2350764289708499E-6</v>
      </c>
      <c r="L289" s="18">
        <v>2.13999908346885E-4</v>
      </c>
      <c r="M289" s="10" t="s">
        <v>4526</v>
      </c>
    </row>
    <row r="290" spans="1:13">
      <c r="A290" s="11" t="s">
        <v>539</v>
      </c>
      <c r="B290" s="8">
        <v>27.166605883399999</v>
      </c>
      <c r="C290" s="8">
        <v>31.6368198694108</v>
      </c>
      <c r="D290" s="8">
        <v>29.953216121774901</v>
      </c>
      <c r="E290" s="8">
        <v>17.747208953487601</v>
      </c>
      <c r="F290" s="8">
        <v>10.2862367037691</v>
      </c>
      <c r="G290" s="8">
        <v>13.3978019326149</v>
      </c>
      <c r="H290" s="8">
        <v>2.1741986669804199</v>
      </c>
      <c r="I290" s="8">
        <v>1.1204837723672001</v>
      </c>
      <c r="J290" s="8">
        <v>7.1022977087888304</v>
      </c>
      <c r="K290" s="21">
        <v>3.2787885890396698E-6</v>
      </c>
      <c r="L290" s="18">
        <v>2.1425928442406599E-4</v>
      </c>
      <c r="M290" s="10" t="s">
        <v>2492</v>
      </c>
    </row>
    <row r="291" spans="1:13">
      <c r="A291" s="11" t="s">
        <v>818</v>
      </c>
      <c r="B291" s="8">
        <v>21.7577811651262</v>
      </c>
      <c r="C291" s="8">
        <v>19.164729111399399</v>
      </c>
      <c r="D291" s="8">
        <v>23.0354509708155</v>
      </c>
      <c r="E291" s="8">
        <v>4.8867176324198898</v>
      </c>
      <c r="F291" s="8">
        <v>8.4721419554321002</v>
      </c>
      <c r="G291" s="8">
        <v>9.4686967090154308</v>
      </c>
      <c r="H291" s="8">
        <v>2.9338663778630001</v>
      </c>
      <c r="I291" s="8">
        <v>1.5528031653588501</v>
      </c>
      <c r="J291" s="8">
        <v>7.1051567446126702</v>
      </c>
      <c r="K291" s="21">
        <v>3.26310236141226E-6</v>
      </c>
      <c r="L291" s="18">
        <v>2.1425928442406599E-4</v>
      </c>
      <c r="M291" s="10" t="s">
        <v>2597</v>
      </c>
    </row>
    <row r="292" spans="1:13">
      <c r="A292" s="11" t="s">
        <v>537</v>
      </c>
      <c r="B292" s="8">
        <v>3.0462847630383298</v>
      </c>
      <c r="C292" s="8">
        <v>2.4149107693043899</v>
      </c>
      <c r="D292" s="8">
        <v>3.2251700101932101</v>
      </c>
      <c r="E292" s="8">
        <v>0</v>
      </c>
      <c r="F292" s="8">
        <v>0.19131870313771801</v>
      </c>
      <c r="G292" s="8">
        <v>0.31564347016817601</v>
      </c>
      <c r="H292" s="8">
        <v>12.2005509826237</v>
      </c>
      <c r="I292" s="8">
        <v>3.6088743969336901</v>
      </c>
      <c r="J292" s="8">
        <v>7.1063298333665799</v>
      </c>
      <c r="K292" s="21">
        <v>3.2566889244644198E-6</v>
      </c>
      <c r="L292" s="18">
        <v>2.1425928442406599E-4</v>
      </c>
      <c r="M292" s="10" t="s">
        <v>2536</v>
      </c>
    </row>
    <row r="293" spans="1:13">
      <c r="A293" s="11" t="s">
        <v>162</v>
      </c>
      <c r="B293" s="8">
        <v>13.7798921406361</v>
      </c>
      <c r="C293" s="8">
        <v>20.1899115689334</v>
      </c>
      <c r="D293" s="8">
        <v>20.4739822118474</v>
      </c>
      <c r="E293" s="8">
        <v>6.6888704474518796</v>
      </c>
      <c r="F293" s="8">
        <v>6.0369131057657501</v>
      </c>
      <c r="G293" s="8">
        <v>7.2783771952185301</v>
      </c>
      <c r="H293" s="8">
        <v>2.7562310158052101</v>
      </c>
      <c r="I293" s="8">
        <v>1.4626968138001399</v>
      </c>
      <c r="J293" s="8">
        <v>7.0959973646743704</v>
      </c>
      <c r="K293" s="21">
        <v>3.3136352277461601E-6</v>
      </c>
      <c r="L293" s="18">
        <v>2.1601210953174299E-4</v>
      </c>
      <c r="M293" s="10" t="s">
        <v>2395</v>
      </c>
    </row>
    <row r="294" spans="1:13">
      <c r="A294" s="11" t="s">
        <v>274</v>
      </c>
      <c r="B294" s="8">
        <v>19.683006288064899</v>
      </c>
      <c r="C294" s="8">
        <v>26.336065892263701</v>
      </c>
      <c r="D294" s="8">
        <v>22.390939483127699</v>
      </c>
      <c r="E294" s="8">
        <v>0</v>
      </c>
      <c r="F294" s="8">
        <v>2.1583928667056602</v>
      </c>
      <c r="G294" s="8">
        <v>2.4926879718600201</v>
      </c>
      <c r="H294" s="8">
        <v>24.3115033604936</v>
      </c>
      <c r="I294" s="8">
        <v>4.6035672035427</v>
      </c>
      <c r="J294" s="8">
        <v>7.0796073984504</v>
      </c>
      <c r="K294" s="21">
        <v>3.4061164341613801E-6</v>
      </c>
      <c r="L294" s="18">
        <v>2.2071322907817701E-4</v>
      </c>
      <c r="M294" s="10" t="s">
        <v>4505</v>
      </c>
    </row>
    <row r="295" spans="1:13">
      <c r="A295" s="11" t="s">
        <v>264</v>
      </c>
      <c r="B295" s="8">
        <v>12.3571514886819</v>
      </c>
      <c r="C295" s="8">
        <v>20.6804532243629</v>
      </c>
      <c r="D295" s="8">
        <v>21.133743290837302</v>
      </c>
      <c r="E295" s="8">
        <v>0.77093632755946195</v>
      </c>
      <c r="F295" s="8">
        <v>1.55215574458178</v>
      </c>
      <c r="G295" s="8">
        <v>2.56079420059937</v>
      </c>
      <c r="H295" s="8">
        <v>9.9188163820701707</v>
      </c>
      <c r="I295" s="8">
        <v>3.3101679732736402</v>
      </c>
      <c r="J295" s="8">
        <v>7.07092276990549</v>
      </c>
      <c r="K295" s="21">
        <v>3.45621208265456E-6</v>
      </c>
      <c r="L295" s="18">
        <v>2.2247078893267001E-4</v>
      </c>
      <c r="M295" s="10" t="s">
        <v>4815</v>
      </c>
    </row>
    <row r="296" spans="1:13">
      <c r="A296" s="11" t="s">
        <v>642</v>
      </c>
      <c r="B296" s="8">
        <v>23.9437982374812</v>
      </c>
      <c r="C296" s="8">
        <v>16.520672896230199</v>
      </c>
      <c r="D296" s="8">
        <v>17.224888754439601</v>
      </c>
      <c r="E296" s="8">
        <v>8.7138479612088595</v>
      </c>
      <c r="F296" s="8">
        <v>5.0125500222082104</v>
      </c>
      <c r="G296" s="8">
        <v>5.5821547699241796</v>
      </c>
      <c r="H296" s="8">
        <v>3.1140561934867002</v>
      </c>
      <c r="I296" s="8">
        <v>1.6387949782426201</v>
      </c>
      <c r="J296" s="8">
        <v>7.0503604208985999</v>
      </c>
      <c r="K296" s="21">
        <v>3.57792390810225E-6</v>
      </c>
      <c r="L296" s="18">
        <v>2.2826645824132E-4</v>
      </c>
      <c r="M296" s="10" t="s">
        <v>2565</v>
      </c>
    </row>
    <row r="297" spans="1:13">
      <c r="A297" s="11" t="s">
        <v>535</v>
      </c>
      <c r="B297" s="8">
        <v>8.2950127374045994</v>
      </c>
      <c r="C297" s="8">
        <v>7.4342909840810298</v>
      </c>
      <c r="D297" s="8">
        <v>9.2887765929081407</v>
      </c>
      <c r="E297" s="8">
        <v>3.7001833018102799</v>
      </c>
      <c r="F297" s="8">
        <v>2.4354858043345202</v>
      </c>
      <c r="G297" s="8">
        <v>2.8363335900384401</v>
      </c>
      <c r="H297" s="8">
        <v>2.9073085837190602</v>
      </c>
      <c r="I297" s="8">
        <v>1.5396842082384601</v>
      </c>
      <c r="J297" s="8">
        <v>7.02800256479465</v>
      </c>
      <c r="K297" s="21">
        <v>3.7153723722818199E-6</v>
      </c>
      <c r="L297" s="18">
        <v>2.3536228324457301E-4</v>
      </c>
      <c r="M297" s="10" t="s">
        <v>4394</v>
      </c>
    </row>
    <row r="298" spans="1:13">
      <c r="A298" s="11" t="s">
        <v>453</v>
      </c>
      <c r="B298" s="8">
        <v>4.4711133450006901</v>
      </c>
      <c r="C298" s="8">
        <v>4.7382122517603298</v>
      </c>
      <c r="D298" s="8">
        <v>3.8802422709858302</v>
      </c>
      <c r="E298" s="8">
        <v>1.5341877438337801</v>
      </c>
      <c r="F298" s="8">
        <v>1.2548409095016</v>
      </c>
      <c r="G298" s="8">
        <v>1.0351375288671101</v>
      </c>
      <c r="H298" s="8">
        <v>3.5083013974992401</v>
      </c>
      <c r="I298" s="8">
        <v>1.8107726947607301</v>
      </c>
      <c r="J298" s="8">
        <v>7.0185341841416902</v>
      </c>
      <c r="K298" s="21">
        <v>3.77523735102963E-6</v>
      </c>
      <c r="L298" s="18">
        <v>2.38034461830845E-4</v>
      </c>
      <c r="M298" s="10" t="s">
        <v>2798</v>
      </c>
    </row>
    <row r="299" spans="1:13">
      <c r="A299" s="11" t="s">
        <v>708</v>
      </c>
      <c r="B299" s="8">
        <v>4.8442548612746803</v>
      </c>
      <c r="C299" s="8">
        <v>5.8670226184922099</v>
      </c>
      <c r="D299" s="8">
        <v>5.4246090500360902</v>
      </c>
      <c r="E299" s="8">
        <v>1.2466687594407799</v>
      </c>
      <c r="F299" s="8">
        <v>0.62749153444432704</v>
      </c>
      <c r="G299" s="8">
        <v>0.34508493277590901</v>
      </c>
      <c r="H299" s="8">
        <v>7.4896122418078797</v>
      </c>
      <c r="I299" s="8">
        <v>2.9048910282565399</v>
      </c>
      <c r="J299" s="8">
        <v>7.0043281116756599</v>
      </c>
      <c r="K299" s="21">
        <v>3.8669588157791803E-6</v>
      </c>
      <c r="L299" s="18">
        <v>2.43247972423418E-4</v>
      </c>
      <c r="M299" s="10" t="s">
        <v>4536</v>
      </c>
    </row>
    <row r="300" spans="1:13">
      <c r="A300" s="11" t="s">
        <v>633</v>
      </c>
      <c r="B300" s="8">
        <v>7.6361845225364497</v>
      </c>
      <c r="C300" s="8">
        <v>8.2691688420795408</v>
      </c>
      <c r="D300" s="8">
        <v>10.864824222248201</v>
      </c>
      <c r="E300" s="8">
        <v>1.54131115742951</v>
      </c>
      <c r="F300" s="8">
        <v>1.5515905021401999</v>
      </c>
      <c r="G300" s="8">
        <v>1.2799308231327899</v>
      </c>
      <c r="H300" s="8">
        <v>5.7476580108566697</v>
      </c>
      <c r="I300" s="8">
        <v>2.5229742231175898</v>
      </c>
      <c r="J300" s="8">
        <v>6.9868349284878901</v>
      </c>
      <c r="K300" s="21">
        <v>3.9831197575584798E-6</v>
      </c>
      <c r="L300" s="18">
        <v>2.4840599074068599E-4</v>
      </c>
      <c r="M300" s="10" t="s">
        <v>2561</v>
      </c>
    </row>
    <row r="301" spans="1:13">
      <c r="A301" s="11" t="s">
        <v>366</v>
      </c>
      <c r="B301" s="8">
        <v>1.53480098803658</v>
      </c>
      <c r="C301" s="8">
        <v>1.73492068679138</v>
      </c>
      <c r="D301" s="8">
        <v>2.0624089115369499</v>
      </c>
      <c r="E301" s="8">
        <v>0</v>
      </c>
      <c r="F301" s="8">
        <v>0.176717856444504</v>
      </c>
      <c r="G301" s="8">
        <v>0</v>
      </c>
      <c r="H301" s="8">
        <v>13.2144733023217</v>
      </c>
      <c r="I301" s="8">
        <v>3.7240470185977199</v>
      </c>
      <c r="J301" s="8">
        <v>6.97250010776796</v>
      </c>
      <c r="K301" s="21">
        <v>4.0810303859083996E-6</v>
      </c>
      <c r="L301" s="18">
        <v>2.5200362632984399E-4</v>
      </c>
      <c r="M301" s="10" t="s">
        <v>4622</v>
      </c>
    </row>
    <row r="302" spans="1:13">
      <c r="A302" s="11" t="s">
        <v>530</v>
      </c>
      <c r="B302" s="8">
        <v>39.632587288157097</v>
      </c>
      <c r="C302" s="8">
        <v>41.125347476413602</v>
      </c>
      <c r="D302" s="8">
        <v>42.605446229182697</v>
      </c>
      <c r="E302" s="8">
        <v>27.373992884536701</v>
      </c>
      <c r="F302" s="8">
        <v>15.7213685398031</v>
      </c>
      <c r="G302" s="8">
        <v>16.611719096052202</v>
      </c>
      <c r="H302" s="8">
        <v>2.1083226598819702</v>
      </c>
      <c r="I302" s="8">
        <v>1.0760956754141699</v>
      </c>
      <c r="J302" s="8">
        <v>6.9490581180667004</v>
      </c>
      <c r="K302" s="21">
        <v>4.2466126180692898E-6</v>
      </c>
      <c r="L302" s="18">
        <v>2.5925521885777702E-4</v>
      </c>
      <c r="M302" s="10" t="s">
        <v>4535</v>
      </c>
    </row>
    <row r="303" spans="1:13">
      <c r="A303" s="11" t="s">
        <v>138</v>
      </c>
      <c r="B303" s="8">
        <v>11.2748482088854</v>
      </c>
      <c r="C303" s="8">
        <v>12.5628828473025</v>
      </c>
      <c r="D303" s="8">
        <v>20.200966425819999</v>
      </c>
      <c r="E303" s="8">
        <v>1.16063266132581</v>
      </c>
      <c r="F303" s="8">
        <v>0.77891545134862505</v>
      </c>
      <c r="G303" s="8">
        <v>2.8914269070295902</v>
      </c>
      <c r="H303" s="8">
        <v>9.1184144399909499</v>
      </c>
      <c r="I303" s="8">
        <v>3.1887829824568699</v>
      </c>
      <c r="J303" s="8">
        <v>6.9178589066501397</v>
      </c>
      <c r="K303" s="21">
        <v>4.4779716159700596E-6</v>
      </c>
      <c r="L303" s="18">
        <v>2.6914419775921999E-4</v>
      </c>
      <c r="M303" s="10" t="s">
        <v>2416</v>
      </c>
    </row>
    <row r="304" spans="1:13">
      <c r="A304" s="11" t="s">
        <v>370</v>
      </c>
      <c r="B304" s="8">
        <v>4.5924140821036099</v>
      </c>
      <c r="C304" s="8">
        <v>5.7583169431692998</v>
      </c>
      <c r="D304" s="8">
        <v>5.3241005249302997</v>
      </c>
      <c r="E304" s="8">
        <v>1.1123365146652999</v>
      </c>
      <c r="F304" s="8">
        <v>0.55987746634388702</v>
      </c>
      <c r="G304" s="8">
        <v>0.92370303293630296</v>
      </c>
      <c r="H304" s="8">
        <v>5.9050382352470603</v>
      </c>
      <c r="I304" s="8">
        <v>2.56194640113348</v>
      </c>
      <c r="J304" s="8">
        <v>6.9157548839989298</v>
      </c>
      <c r="K304" s="21">
        <v>4.4940416020856804E-6</v>
      </c>
      <c r="L304" s="18">
        <v>2.6947234310234399E-4</v>
      </c>
      <c r="M304" s="10" t="s">
        <v>4550</v>
      </c>
    </row>
    <row r="305" spans="1:13">
      <c r="A305" s="11" t="s">
        <v>797</v>
      </c>
      <c r="B305" s="8">
        <v>13.6558035386815</v>
      </c>
      <c r="C305" s="8">
        <v>8.9233426143715402</v>
      </c>
      <c r="D305" s="8">
        <v>8.5349603256360904</v>
      </c>
      <c r="E305" s="8">
        <v>3.0511929009382199</v>
      </c>
      <c r="F305" s="8">
        <v>0.87758342304366299</v>
      </c>
      <c r="G305" s="8">
        <v>1.44786407428327</v>
      </c>
      <c r="H305" s="8">
        <v>6.1492723834909198</v>
      </c>
      <c r="I305" s="8">
        <v>2.62041571275565</v>
      </c>
      <c r="J305" s="8">
        <v>6.8882552384871998</v>
      </c>
      <c r="K305" s="21">
        <v>4.70971675884108E-6</v>
      </c>
      <c r="L305" s="18">
        <v>2.7929450285964398E-4</v>
      </c>
      <c r="M305" s="10" t="s">
        <v>4816</v>
      </c>
    </row>
    <row r="306" spans="1:13">
      <c r="A306" s="11" t="s">
        <v>494</v>
      </c>
      <c r="B306" s="8">
        <v>13.932248426792899</v>
      </c>
      <c r="C306" s="8">
        <v>13.9489788136268</v>
      </c>
      <c r="D306" s="8">
        <v>12.481094090651601</v>
      </c>
      <c r="E306" s="8">
        <v>7.1709269474233803</v>
      </c>
      <c r="F306" s="8">
        <v>4.8125009625869497</v>
      </c>
      <c r="G306" s="8">
        <v>5.9548588785586798</v>
      </c>
      <c r="H306" s="8">
        <v>2.3093840719544501</v>
      </c>
      <c r="I306" s="8">
        <v>1.20750812660947</v>
      </c>
      <c r="J306" s="8">
        <v>6.8820200455741798</v>
      </c>
      <c r="K306" s="21">
        <v>4.7601083144119704E-6</v>
      </c>
      <c r="L306" s="18">
        <v>2.8104472839673999E-4</v>
      </c>
      <c r="M306" s="10" t="s">
        <v>2522</v>
      </c>
    </row>
    <row r="307" spans="1:13">
      <c r="A307" s="11" t="s">
        <v>631</v>
      </c>
      <c r="B307" s="8">
        <v>4.8452742751764601</v>
      </c>
      <c r="C307" s="8">
        <v>3.8003951787461099</v>
      </c>
      <c r="D307" s="8">
        <v>5.58077203784016</v>
      </c>
      <c r="E307" s="8">
        <v>1.1083832049423901</v>
      </c>
      <c r="F307" s="8">
        <v>0.31879293070534798</v>
      </c>
      <c r="G307" s="8">
        <v>0.65744295554108401</v>
      </c>
      <c r="H307" s="8">
        <v>7.0038018782638796</v>
      </c>
      <c r="I307" s="8">
        <v>2.8081382737644902</v>
      </c>
      <c r="J307" s="8">
        <v>6.8776000127019801</v>
      </c>
      <c r="K307" s="21">
        <v>4.7961716841436798E-6</v>
      </c>
      <c r="L307" s="18">
        <v>2.8255433315579897E-4</v>
      </c>
      <c r="M307" s="10" t="s">
        <v>2701</v>
      </c>
    </row>
    <row r="308" spans="1:13">
      <c r="A308" s="11" t="s">
        <v>591</v>
      </c>
      <c r="B308" s="8">
        <v>5.6999463680779296</v>
      </c>
      <c r="C308" s="8">
        <v>4.7863409106682804</v>
      </c>
      <c r="D308" s="8">
        <v>4.0850013437794903</v>
      </c>
      <c r="E308" s="8">
        <v>0.260778831688321</v>
      </c>
      <c r="F308" s="8">
        <v>0</v>
      </c>
      <c r="G308" s="8">
        <v>0.86622058911217104</v>
      </c>
      <c r="H308" s="8">
        <v>13.146366997667601</v>
      </c>
      <c r="I308" s="8">
        <v>3.7165922602907799</v>
      </c>
      <c r="J308" s="8">
        <v>6.8604864749293597</v>
      </c>
      <c r="K308" s="21">
        <v>4.9385214825488003E-6</v>
      </c>
      <c r="L308" s="18">
        <v>2.8904307364056799E-4</v>
      </c>
      <c r="M308" s="10" t="s">
        <v>2549</v>
      </c>
    </row>
    <row r="309" spans="1:13">
      <c r="A309" s="11" t="s">
        <v>833</v>
      </c>
      <c r="B309" s="8">
        <v>142.762545607878</v>
      </c>
      <c r="C309" s="8">
        <v>154.92199169829701</v>
      </c>
      <c r="D309" s="8">
        <v>194.39689265143201</v>
      </c>
      <c r="E309" s="8">
        <v>54.8649686446484</v>
      </c>
      <c r="F309" s="8">
        <v>43.395687692265597</v>
      </c>
      <c r="G309" s="8">
        <v>32.543426299283603</v>
      </c>
      <c r="H309" s="8">
        <v>3.8585687096443602</v>
      </c>
      <c r="I309" s="8">
        <v>1.9480657960869401</v>
      </c>
      <c r="J309" s="8">
        <v>6.82755722078433</v>
      </c>
      <c r="K309" s="21">
        <v>5.2250055180934598E-6</v>
      </c>
      <c r="L309" s="18">
        <v>3.0221415645248999E-4</v>
      </c>
      <c r="M309" s="10" t="s">
        <v>2381</v>
      </c>
    </row>
    <row r="310" spans="1:13">
      <c r="A310" s="11" t="s">
        <v>550</v>
      </c>
      <c r="B310" s="8">
        <v>38.090022680977</v>
      </c>
      <c r="C310" s="8">
        <v>34.549901659015802</v>
      </c>
      <c r="D310" s="8">
        <v>34.122644273416903</v>
      </c>
      <c r="E310" s="8">
        <v>17.797384234644699</v>
      </c>
      <c r="F310" s="8">
        <v>12.8771817259094</v>
      </c>
      <c r="G310" s="8">
        <v>13.855545494044501</v>
      </c>
      <c r="H310" s="8">
        <v>2.5016892950765599</v>
      </c>
      <c r="I310" s="8">
        <v>1.3229026207239101</v>
      </c>
      <c r="J310" s="8">
        <v>6.8042376564911304</v>
      </c>
      <c r="K310" s="21">
        <v>5.43836681468128E-6</v>
      </c>
      <c r="L310" s="18">
        <v>3.1285715758902602E-4</v>
      </c>
      <c r="M310" s="10" t="s">
        <v>4514</v>
      </c>
    </row>
    <row r="311" spans="1:13">
      <c r="A311" s="11" t="s">
        <v>73</v>
      </c>
      <c r="B311" s="8">
        <v>4.8308161646947703</v>
      </c>
      <c r="C311" s="8">
        <v>4.0565176490937898</v>
      </c>
      <c r="D311" s="8">
        <v>4.9046680624986898</v>
      </c>
      <c r="E311" s="8">
        <v>0</v>
      </c>
      <c r="F311" s="8">
        <v>0.44497833095320999</v>
      </c>
      <c r="G311" s="8">
        <v>0.73413891181673796</v>
      </c>
      <c r="H311" s="8">
        <v>12.2221448785908</v>
      </c>
      <c r="I311" s="8">
        <v>3.61142558251291</v>
      </c>
      <c r="J311" s="8">
        <v>6.7905356297087103</v>
      </c>
      <c r="K311" s="21">
        <v>5.56796637160876E-6</v>
      </c>
      <c r="L311" s="18">
        <v>3.1759821742123498E-4</v>
      </c>
      <c r="M311" s="10" t="s">
        <v>4574</v>
      </c>
    </row>
    <row r="312" spans="1:13">
      <c r="A312" s="11" t="s">
        <v>355</v>
      </c>
      <c r="B312" s="8">
        <v>20.2862582290355</v>
      </c>
      <c r="C312" s="8">
        <v>17.3339291410682</v>
      </c>
      <c r="D312" s="8">
        <v>13.594188297303001</v>
      </c>
      <c r="E312" s="8">
        <v>9.5369675765922306</v>
      </c>
      <c r="F312" s="8">
        <v>5.8486241517865798</v>
      </c>
      <c r="G312" s="8">
        <v>6.1900782890945099</v>
      </c>
      <c r="H312" s="8">
        <v>2.4036628297434701</v>
      </c>
      <c r="I312" s="8">
        <v>1.2652345383235</v>
      </c>
      <c r="J312" s="8">
        <v>6.7905470901010503</v>
      </c>
      <c r="K312" s="21">
        <v>5.56785663448744E-6</v>
      </c>
      <c r="L312" s="18">
        <v>3.1759821742123498E-4</v>
      </c>
      <c r="M312" s="10" t="s">
        <v>2487</v>
      </c>
    </row>
    <row r="313" spans="1:13">
      <c r="A313" s="11" t="s">
        <v>738</v>
      </c>
      <c r="B313" s="8">
        <v>7.4701945441461497</v>
      </c>
      <c r="C313" s="8">
        <v>7.4832542548346002</v>
      </c>
      <c r="D313" s="8">
        <v>6.5786887787473196</v>
      </c>
      <c r="E313" s="8">
        <v>1.6509211317538</v>
      </c>
      <c r="F313" s="8">
        <v>3.32386297921013</v>
      </c>
      <c r="G313" s="8">
        <v>3.1026826469692699</v>
      </c>
      <c r="H313" s="8">
        <v>2.7968809994933701</v>
      </c>
      <c r="I313" s="8">
        <v>1.48381887194316</v>
      </c>
      <c r="J313" s="8">
        <v>6.7599609713807398</v>
      </c>
      <c r="K313" s="21">
        <v>5.8689396368536E-6</v>
      </c>
      <c r="L313" s="18">
        <v>3.3125673342349998E-4</v>
      </c>
      <c r="M313" s="10" t="s">
        <v>2583</v>
      </c>
    </row>
    <row r="314" spans="1:13">
      <c r="A314" s="11" t="s">
        <v>665</v>
      </c>
      <c r="B314" s="8">
        <v>14.835530512653699</v>
      </c>
      <c r="C314" s="8">
        <v>12.320747498833599</v>
      </c>
      <c r="D314" s="8">
        <v>18.5114783832482</v>
      </c>
      <c r="E314" s="8">
        <v>5.0905641010498499</v>
      </c>
      <c r="F314" s="8">
        <v>1.0981101852775701</v>
      </c>
      <c r="G314" s="8">
        <v>1.81169589707352</v>
      </c>
      <c r="H314" s="8">
        <v>6.6065169794727003</v>
      </c>
      <c r="I314" s="8">
        <v>2.7238898691902702</v>
      </c>
      <c r="J314" s="8">
        <v>6.6957960013495104</v>
      </c>
      <c r="K314" s="21">
        <v>6.5572382497174596E-6</v>
      </c>
      <c r="L314" s="18">
        <v>3.6028678652478202E-4</v>
      </c>
      <c r="M314" s="10" t="s">
        <v>2385</v>
      </c>
    </row>
    <row r="315" spans="1:13">
      <c r="A315" s="11" t="s">
        <v>416</v>
      </c>
      <c r="B315" s="8">
        <v>36.421310847994</v>
      </c>
      <c r="C315" s="8">
        <v>36.857144256681501</v>
      </c>
      <c r="D315" s="8">
        <v>37.7031685706052</v>
      </c>
      <c r="E315" s="8">
        <v>18.884904842814901</v>
      </c>
      <c r="F315" s="8">
        <v>3.9139990330890901</v>
      </c>
      <c r="G315" s="8">
        <v>5.9961903575058004</v>
      </c>
      <c r="H315" s="8">
        <v>4.7981233554397003</v>
      </c>
      <c r="I315" s="8">
        <v>2.2624702485011801</v>
      </c>
      <c r="J315" s="8">
        <v>6.6920614681201496</v>
      </c>
      <c r="K315" s="21">
        <v>6.5998121936240401E-6</v>
      </c>
      <c r="L315" s="18">
        <v>3.6188746168826902E-4</v>
      </c>
      <c r="M315" s="10" t="s">
        <v>4545</v>
      </c>
    </row>
    <row r="316" spans="1:13">
      <c r="A316" s="11" t="s">
        <v>516</v>
      </c>
      <c r="B316" s="8">
        <v>1.0017339421105</v>
      </c>
      <c r="C316" s="8">
        <v>0.75489871428515098</v>
      </c>
      <c r="D316" s="8">
        <v>0.49855299742481102</v>
      </c>
      <c r="E316" s="8">
        <v>7.6384054111197405E-2</v>
      </c>
      <c r="F316" s="8">
        <v>0</v>
      </c>
      <c r="G316" s="8">
        <v>0</v>
      </c>
      <c r="H316" s="8">
        <v>12.899509904354399</v>
      </c>
      <c r="I316" s="8">
        <v>3.6892443487537898</v>
      </c>
      <c r="J316" s="8">
        <v>6.6740048828999603</v>
      </c>
      <c r="K316" s="21">
        <v>6.8097735796115997E-6</v>
      </c>
      <c r="L316" s="18">
        <v>3.6832406900604199E-4</v>
      </c>
      <c r="M316" s="10" t="s">
        <v>4817</v>
      </c>
    </row>
    <row r="317" spans="1:13">
      <c r="A317" s="11" t="s">
        <v>774</v>
      </c>
      <c r="B317" s="8">
        <v>1.0033636611052601</v>
      </c>
      <c r="C317" s="8">
        <v>0.81013591878176805</v>
      </c>
      <c r="D317" s="8">
        <v>1.0486645938783199</v>
      </c>
      <c r="E317" s="8">
        <v>0.114762484769562</v>
      </c>
      <c r="F317" s="8">
        <v>0</v>
      </c>
      <c r="G317" s="8">
        <v>0</v>
      </c>
      <c r="H317" s="8">
        <v>11.563445763480299</v>
      </c>
      <c r="I317" s="8">
        <v>3.53149946202835</v>
      </c>
      <c r="J317" s="8">
        <v>6.6751751438993301</v>
      </c>
      <c r="K317" s="21">
        <v>6.7959564580797304E-6</v>
      </c>
      <c r="L317" s="18">
        <v>3.6832406900604199E-4</v>
      </c>
      <c r="M317" s="10" t="s">
        <v>2591</v>
      </c>
    </row>
    <row r="318" spans="1:13">
      <c r="A318" s="11" t="s">
        <v>56</v>
      </c>
      <c r="B318" s="8">
        <v>16.943247171044799</v>
      </c>
      <c r="C318" s="8">
        <v>16.416380595973401</v>
      </c>
      <c r="D318" s="8">
        <v>21.755811872789</v>
      </c>
      <c r="E318" s="8">
        <v>3.8758612072357601</v>
      </c>
      <c r="F318" s="8">
        <v>5.07222323675831</v>
      </c>
      <c r="G318" s="8">
        <v>7.0808773706133596</v>
      </c>
      <c r="H318" s="8">
        <v>3.5347317975230799</v>
      </c>
      <c r="I318" s="8">
        <v>1.82160075278216</v>
      </c>
      <c r="J318" s="8">
        <v>6.6512387893217202</v>
      </c>
      <c r="K318" s="21">
        <v>7.0844937209552801E-6</v>
      </c>
      <c r="L318" s="18">
        <v>3.7995184153242801E-4</v>
      </c>
      <c r="M318" s="10" t="s">
        <v>4509</v>
      </c>
    </row>
    <row r="319" spans="1:13">
      <c r="A319" s="11" t="s">
        <v>423</v>
      </c>
      <c r="B319" s="8">
        <v>8.9850553179783201</v>
      </c>
      <c r="C319" s="8">
        <v>11.4914664171814</v>
      </c>
      <c r="D319" s="8">
        <v>6.7613199689217298</v>
      </c>
      <c r="E319" s="8">
        <v>1.4798742791263799</v>
      </c>
      <c r="F319" s="8">
        <v>1.9863251836256299</v>
      </c>
      <c r="G319" s="8">
        <v>1.6385501353485501</v>
      </c>
      <c r="H319" s="8">
        <v>5.0833643359291196</v>
      </c>
      <c r="I319" s="8">
        <v>2.34578363562628</v>
      </c>
      <c r="J319" s="8">
        <v>6.64241900111747</v>
      </c>
      <c r="K319" s="21">
        <v>7.1940143048784903E-6</v>
      </c>
      <c r="L319" s="18">
        <v>3.8353355867374998E-4</v>
      </c>
      <c r="M319" s="10" t="s">
        <v>4395</v>
      </c>
    </row>
    <row r="320" spans="1:13">
      <c r="A320" s="11" t="s">
        <v>102</v>
      </c>
      <c r="B320" s="8">
        <v>11.421003648630199</v>
      </c>
      <c r="C320" s="8">
        <v>11.065856549878401</v>
      </c>
      <c r="D320" s="8">
        <v>12.3853975927505</v>
      </c>
      <c r="E320" s="8">
        <v>0.82503712247591598</v>
      </c>
      <c r="F320" s="8">
        <v>2.4916184320918</v>
      </c>
      <c r="G320" s="8">
        <v>2.0553742925863401</v>
      </c>
      <c r="H320" s="8">
        <v>6.6536664855019403</v>
      </c>
      <c r="I320" s="8">
        <v>2.7341495530600799</v>
      </c>
      <c r="J320" s="8">
        <v>6.6401226008137497</v>
      </c>
      <c r="K320" s="21">
        <v>7.2228194627737699E-6</v>
      </c>
      <c r="L320" s="18">
        <v>3.8425455002658E-4</v>
      </c>
      <c r="M320" s="10" t="s">
        <v>2383</v>
      </c>
    </row>
    <row r="321" spans="1:13">
      <c r="A321" s="11" t="s">
        <v>436</v>
      </c>
      <c r="B321" s="8">
        <v>28.9875068294245</v>
      </c>
      <c r="C321" s="8">
        <v>30.507328997314598</v>
      </c>
      <c r="D321" s="8">
        <v>27.311411942071899</v>
      </c>
      <c r="E321" s="8">
        <v>12.690461605928199</v>
      </c>
      <c r="F321" s="8">
        <v>11.7392784150581</v>
      </c>
      <c r="G321" s="8">
        <v>16.234791920452999</v>
      </c>
      <c r="H321" s="8">
        <v>2.1653874600027301</v>
      </c>
      <c r="I321" s="8">
        <v>1.11462519428726</v>
      </c>
      <c r="J321" s="8">
        <v>6.6314879798942901</v>
      </c>
      <c r="K321" s="21">
        <v>7.3322121932098502E-6</v>
      </c>
      <c r="L321" s="18">
        <v>3.8859281275155301E-4</v>
      </c>
      <c r="M321" s="10" t="s">
        <v>4496</v>
      </c>
    </row>
    <row r="322" spans="1:13">
      <c r="A322" s="11" t="s">
        <v>758</v>
      </c>
      <c r="B322" s="8">
        <v>12.000550953196401</v>
      </c>
      <c r="C322" s="8">
        <v>15.047200588999001</v>
      </c>
      <c r="D322" s="8">
        <v>12.015374517181201</v>
      </c>
      <c r="E322" s="8">
        <v>6.6207576486211099</v>
      </c>
      <c r="F322" s="8">
        <v>5.8521186829290901</v>
      </c>
      <c r="G322" s="8">
        <v>5.7661835838944402</v>
      </c>
      <c r="H322" s="8">
        <v>2.1774848568346199</v>
      </c>
      <c r="I322" s="8">
        <v>1.1226626857377699</v>
      </c>
      <c r="J322" s="8">
        <v>6.6120171084845998</v>
      </c>
      <c r="K322" s="21">
        <v>7.5852936677888799E-6</v>
      </c>
      <c r="L322" s="18">
        <v>3.9670665631022598E-4</v>
      </c>
      <c r="M322" s="10" t="s">
        <v>2588</v>
      </c>
    </row>
    <row r="323" spans="1:13">
      <c r="A323" s="11" t="s">
        <v>644</v>
      </c>
      <c r="B323" s="8">
        <v>24.9545628854464</v>
      </c>
      <c r="C323" s="8">
        <v>25.329937536137798</v>
      </c>
      <c r="D323" s="8">
        <v>28.742588934772201</v>
      </c>
      <c r="E323" s="8">
        <v>12.640236376430099</v>
      </c>
      <c r="F323" s="8">
        <v>12.3140679736329</v>
      </c>
      <c r="G323" s="8">
        <v>8.8036552069738399</v>
      </c>
      <c r="H323" s="8">
        <v>2.4825415962719499</v>
      </c>
      <c r="I323" s="8">
        <v>1.31181789105979</v>
      </c>
      <c r="J323" s="8">
        <v>6.5628476514690801</v>
      </c>
      <c r="K323" s="21">
        <v>8.2658772472410792E-6</v>
      </c>
      <c r="L323" s="18">
        <v>4.2551092376189601E-4</v>
      </c>
      <c r="M323" s="10" t="s">
        <v>2566</v>
      </c>
    </row>
    <row r="324" spans="1:13">
      <c r="A324" s="11" t="s">
        <v>611</v>
      </c>
      <c r="B324" s="8">
        <v>18.474857003423001</v>
      </c>
      <c r="C324" s="8">
        <v>17.9003635467636</v>
      </c>
      <c r="D324" s="8">
        <v>19.958020882461</v>
      </c>
      <c r="E324" s="8">
        <v>5.5935336189005902</v>
      </c>
      <c r="F324" s="8">
        <v>8.6339518003674502</v>
      </c>
      <c r="G324" s="8">
        <v>6.81261505613198</v>
      </c>
      <c r="H324" s="8">
        <v>2.7934670722313699</v>
      </c>
      <c r="I324" s="8">
        <v>1.4820568147403099</v>
      </c>
      <c r="J324" s="8">
        <v>6.5508378488768404</v>
      </c>
      <c r="K324" s="21">
        <v>8.4416149682602406E-6</v>
      </c>
      <c r="L324" s="18">
        <v>4.3290209483899097E-4</v>
      </c>
      <c r="M324" s="10" t="s">
        <v>2553</v>
      </c>
    </row>
    <row r="325" spans="1:13">
      <c r="A325" s="11" t="s">
        <v>328</v>
      </c>
      <c r="B325" s="8">
        <v>9.6580299310564293</v>
      </c>
      <c r="C325" s="8">
        <v>12.9862017421391</v>
      </c>
      <c r="D325" s="8">
        <v>12.889817678961601</v>
      </c>
      <c r="E325" s="8">
        <v>6.0869229697528002</v>
      </c>
      <c r="F325" s="8">
        <v>2.45100720165502</v>
      </c>
      <c r="G325" s="8">
        <v>4.0437469303807898</v>
      </c>
      <c r="H325" s="8">
        <v>3.04058890388777</v>
      </c>
      <c r="I325" s="8">
        <v>1.6043507731546101</v>
      </c>
      <c r="J325" s="8">
        <v>6.54500760078413</v>
      </c>
      <c r="K325" s="21">
        <v>8.5283313511414901E-6</v>
      </c>
      <c r="L325" s="18">
        <v>4.3651761400529001E-4</v>
      </c>
      <c r="M325" s="10" t="s">
        <v>4818</v>
      </c>
    </row>
    <row r="326" spans="1:13">
      <c r="A326" s="11" t="s">
        <v>313</v>
      </c>
      <c r="B326" s="8">
        <v>12.0439674840101</v>
      </c>
      <c r="C326" s="8">
        <v>15.693396561645701</v>
      </c>
      <c r="D326" s="8">
        <v>11.905647014058999</v>
      </c>
      <c r="E326" s="8">
        <v>7.4103334273291299</v>
      </c>
      <c r="F326" s="8">
        <v>2.72567955753073</v>
      </c>
      <c r="G326" s="8">
        <v>3.4318522279244599</v>
      </c>
      <c r="H326" s="8">
        <v>3.2801003160993401</v>
      </c>
      <c r="I326" s="8">
        <v>1.71373993780858</v>
      </c>
      <c r="J326" s="8">
        <v>6.5420965002639297</v>
      </c>
      <c r="K326" s="21">
        <v>8.57197754009163E-6</v>
      </c>
      <c r="L326" s="18">
        <v>4.3791907269807802E-4</v>
      </c>
      <c r="M326" s="10" t="s">
        <v>2475</v>
      </c>
    </row>
    <row r="327" spans="1:13">
      <c r="A327" s="11" t="s">
        <v>515</v>
      </c>
      <c r="B327" s="8">
        <v>8.3538789938743996</v>
      </c>
      <c r="C327" s="8">
        <v>9.8536955850506995</v>
      </c>
      <c r="D327" s="8">
        <v>9.1106596518804093</v>
      </c>
      <c r="E327" s="8">
        <v>2.9911239846653301</v>
      </c>
      <c r="F327" s="8">
        <v>2.7601497472112402</v>
      </c>
      <c r="G327" s="8">
        <v>2.2768898965576501</v>
      </c>
      <c r="H327" s="8">
        <v>3.4334581197793099</v>
      </c>
      <c r="I327" s="8">
        <v>1.77966236619079</v>
      </c>
      <c r="J327" s="8">
        <v>6.52776264510738</v>
      </c>
      <c r="K327" s="21">
        <v>8.7903141187614895E-6</v>
      </c>
      <c r="L327" s="18">
        <v>4.4318656745208899E-4</v>
      </c>
      <c r="M327" s="10" t="s">
        <v>2492</v>
      </c>
    </row>
    <row r="328" spans="1:13">
      <c r="A328" s="11" t="s">
        <v>314</v>
      </c>
      <c r="B328" s="8">
        <v>6.4537260643665899</v>
      </c>
      <c r="C328" s="8">
        <v>7.5557581674774497</v>
      </c>
      <c r="D328" s="8">
        <v>7.1064507244439499</v>
      </c>
      <c r="E328" s="8">
        <v>3.9676245660990199</v>
      </c>
      <c r="F328" s="8">
        <v>1.76482849048752</v>
      </c>
      <c r="G328" s="8">
        <v>1.3792112650056101</v>
      </c>
      <c r="H328" s="8">
        <v>3.43082734685765</v>
      </c>
      <c r="I328" s="8">
        <v>1.7785565254584801</v>
      </c>
      <c r="J328" s="8">
        <v>6.5090709607492201</v>
      </c>
      <c r="K328" s="21">
        <v>9.0837911936345097E-6</v>
      </c>
      <c r="L328" s="18">
        <v>4.54712131620153E-4</v>
      </c>
      <c r="M328" s="10" t="s">
        <v>2395</v>
      </c>
    </row>
    <row r="329" spans="1:13">
      <c r="A329" s="11" t="s">
        <v>282</v>
      </c>
      <c r="B329" s="8">
        <v>35.6236359293015</v>
      </c>
      <c r="C329" s="8">
        <v>36.673127482990402</v>
      </c>
      <c r="D329" s="8">
        <v>40.556296433834802</v>
      </c>
      <c r="E329" s="8">
        <v>18.8448009888271</v>
      </c>
      <c r="F329" s="8">
        <v>17.432334012252401</v>
      </c>
      <c r="G329" s="8">
        <v>19.032617546873499</v>
      </c>
      <c r="H329" s="8">
        <v>2.09378611737674</v>
      </c>
      <c r="I329" s="8">
        <v>1.06611407686297</v>
      </c>
      <c r="J329" s="8">
        <v>6.5027412289737603</v>
      </c>
      <c r="K329" s="21">
        <v>9.18547861341875E-6</v>
      </c>
      <c r="L329" s="18">
        <v>4.56470593817811E-4</v>
      </c>
      <c r="M329" s="10" t="s">
        <v>2463</v>
      </c>
    </row>
    <row r="330" spans="1:13">
      <c r="A330" s="11" t="s">
        <v>143</v>
      </c>
      <c r="B330" s="8">
        <v>2.0040103883867801</v>
      </c>
      <c r="C330" s="8">
        <v>1.4562703176931699</v>
      </c>
      <c r="D330" s="8">
        <v>2.6929151831657601</v>
      </c>
      <c r="E330" s="8">
        <v>0</v>
      </c>
      <c r="F330" s="8">
        <v>0</v>
      </c>
      <c r="G330" s="8">
        <v>0</v>
      </c>
      <c r="H330" s="8">
        <v>11.1201386192025</v>
      </c>
      <c r="I330" s="8">
        <v>3.4751028671205102</v>
      </c>
      <c r="J330" s="8">
        <v>6.4988269148299</v>
      </c>
      <c r="K330" s="21">
        <v>9.2489565529403199E-6</v>
      </c>
      <c r="L330" s="18">
        <v>4.5689845371525202E-4</v>
      </c>
      <c r="M330" s="10" t="s">
        <v>4819</v>
      </c>
    </row>
    <row r="331" spans="1:13">
      <c r="A331" s="11" t="s">
        <v>447</v>
      </c>
      <c r="B331" s="8">
        <v>7.4305324942895403</v>
      </c>
      <c r="C331" s="8">
        <v>7.1994729360654404</v>
      </c>
      <c r="D331" s="8">
        <v>6.8646017498583598</v>
      </c>
      <c r="E331" s="8">
        <v>2.2309550503094999</v>
      </c>
      <c r="F331" s="8">
        <v>2.8875005775521698</v>
      </c>
      <c r="G331" s="8">
        <v>2.64660394602608</v>
      </c>
      <c r="H331" s="8">
        <v>2.8384860079294398</v>
      </c>
      <c r="I331" s="8">
        <v>1.5051216299902499</v>
      </c>
      <c r="J331" s="8">
        <v>6.4936290686485698</v>
      </c>
      <c r="K331" s="21">
        <v>9.3339582930936295E-6</v>
      </c>
      <c r="L331" s="18">
        <v>4.60253038690402E-4</v>
      </c>
      <c r="M331" s="10" t="s">
        <v>4410</v>
      </c>
    </row>
    <row r="332" spans="1:13">
      <c r="A332" s="11" t="s">
        <v>23</v>
      </c>
      <c r="B332" s="8">
        <v>3.4537115033457799</v>
      </c>
      <c r="C332" s="8">
        <v>4.0633825251153404</v>
      </c>
      <c r="D332" s="8">
        <v>3.9779743085724699</v>
      </c>
      <c r="E332" s="8">
        <v>0.67719047012823197</v>
      </c>
      <c r="F332" s="8">
        <v>0.68170680302031705</v>
      </c>
      <c r="G332" s="8">
        <v>0.702938008064527</v>
      </c>
      <c r="H332" s="8">
        <v>5.1694805885463202</v>
      </c>
      <c r="I332" s="8">
        <v>2.3700193308355102</v>
      </c>
      <c r="J332" s="8">
        <v>6.4285118998056099</v>
      </c>
      <c r="K332" s="21">
        <v>1.04707230918516E-5</v>
      </c>
      <c r="L332" s="18">
        <v>4.9982850674099195E-4</v>
      </c>
      <c r="M332" s="10" t="s">
        <v>2375</v>
      </c>
    </row>
    <row r="333" spans="1:13">
      <c r="A333" s="11" t="s">
        <v>476</v>
      </c>
      <c r="B333" s="8">
        <v>20.381668689966801</v>
      </c>
      <c r="C333" s="8">
        <v>11.7024480527477</v>
      </c>
      <c r="D333" s="8">
        <v>16.906255561388502</v>
      </c>
      <c r="E333" s="8">
        <v>3.1082793916534501</v>
      </c>
      <c r="F333" s="8">
        <v>3.6505107260879899</v>
      </c>
      <c r="G333" s="8">
        <v>2.5811677162712101</v>
      </c>
      <c r="H333" s="8">
        <v>4.9664164953635099</v>
      </c>
      <c r="I333" s="8">
        <v>2.31220525438615</v>
      </c>
      <c r="J333" s="8">
        <v>6.4287656365977304</v>
      </c>
      <c r="K333" s="21">
        <v>1.0466023351180901E-5</v>
      </c>
      <c r="L333" s="18">
        <v>4.9982850674099195E-4</v>
      </c>
      <c r="M333" s="10" t="s">
        <v>4594</v>
      </c>
    </row>
    <row r="334" spans="1:13">
      <c r="A334" s="11" t="s">
        <v>810</v>
      </c>
      <c r="B334" s="8">
        <v>4.6899938937340799</v>
      </c>
      <c r="C334" s="8">
        <v>8.3309490375510205</v>
      </c>
      <c r="D334" s="8">
        <v>8.4029875550749207</v>
      </c>
      <c r="E334" s="8">
        <v>1.0728619615466299</v>
      </c>
      <c r="F334" s="8">
        <v>0</v>
      </c>
      <c r="G334" s="8">
        <v>0.44546134858335001</v>
      </c>
      <c r="H334" s="8">
        <v>11.3019710771704</v>
      </c>
      <c r="I334" s="8">
        <v>3.4985024971982099</v>
      </c>
      <c r="J334" s="8">
        <v>6.4269921788213997</v>
      </c>
      <c r="K334" s="21">
        <v>1.0498917682825301E-5</v>
      </c>
      <c r="L334" s="18">
        <v>5.0028736420301798E-4</v>
      </c>
      <c r="M334" s="10" t="s">
        <v>2505</v>
      </c>
    </row>
    <row r="335" spans="1:13">
      <c r="A335" s="11" t="s">
        <v>646</v>
      </c>
      <c r="B335" s="8">
        <v>51.021551858467099</v>
      </c>
      <c r="C335" s="8">
        <v>42.496743731463198</v>
      </c>
      <c r="D335" s="8">
        <v>44.9053703596311</v>
      </c>
      <c r="E335" s="8">
        <v>23.957210028121398</v>
      </c>
      <c r="F335" s="8">
        <v>19.169911913669999</v>
      </c>
      <c r="G335" s="8">
        <v>22.955159915024499</v>
      </c>
      <c r="H335" s="8">
        <v>2.1489031148977902</v>
      </c>
      <c r="I335" s="8">
        <v>1.1036004391140399</v>
      </c>
      <c r="J335" s="8">
        <v>6.4178549425031504</v>
      </c>
      <c r="K335" s="21">
        <v>1.0670115226684999E-5</v>
      </c>
      <c r="L335" s="18">
        <v>5.0754684142763503E-4</v>
      </c>
      <c r="M335" s="10" t="s">
        <v>2567</v>
      </c>
    </row>
    <row r="336" spans="1:13">
      <c r="A336" s="11" t="s">
        <v>677</v>
      </c>
      <c r="B336" s="8">
        <v>31.778288778058901</v>
      </c>
      <c r="C336" s="8">
        <v>38.772734018276097</v>
      </c>
      <c r="D336" s="8">
        <v>32.685857603304299</v>
      </c>
      <c r="E336" s="8">
        <v>16.5582116383931</v>
      </c>
      <c r="F336" s="8">
        <v>18.294850987544301</v>
      </c>
      <c r="G336" s="8">
        <v>17.439301726791701</v>
      </c>
      <c r="H336" s="8">
        <v>2.0075710864265801</v>
      </c>
      <c r="I336" s="8">
        <v>1.0054510732815001</v>
      </c>
      <c r="J336" s="8">
        <v>6.4134213959796398</v>
      </c>
      <c r="K336" s="21">
        <v>1.0754230865038699E-5</v>
      </c>
      <c r="L336" s="18">
        <v>5.1064578056337999E-4</v>
      </c>
      <c r="M336" s="10" t="s">
        <v>4188</v>
      </c>
    </row>
    <row r="337" spans="1:13">
      <c r="A337" s="11" t="s">
        <v>60</v>
      </c>
      <c r="B337" s="8">
        <v>14.8773600159788</v>
      </c>
      <c r="C337" s="8">
        <v>14.087126594746501</v>
      </c>
      <c r="D337" s="8">
        <v>16.962609746593099</v>
      </c>
      <c r="E337" s="8">
        <v>4.87287550462338</v>
      </c>
      <c r="F337" s="8">
        <v>6.3069091562323703</v>
      </c>
      <c r="G337" s="8">
        <v>7.9003449371287298</v>
      </c>
      <c r="H337" s="8">
        <v>2.4839188626797002</v>
      </c>
      <c r="I337" s="8">
        <v>1.3126180486302801</v>
      </c>
      <c r="J337" s="8">
        <v>6.4076387590197701</v>
      </c>
      <c r="K337" s="21">
        <v>1.0864983610281399E-5</v>
      </c>
      <c r="L337" s="18">
        <v>5.1320154670975301E-4</v>
      </c>
      <c r="M337" s="10" t="s">
        <v>4529</v>
      </c>
    </row>
    <row r="338" spans="1:13">
      <c r="A338" s="11" t="s">
        <v>757</v>
      </c>
      <c r="B338" s="8">
        <v>35.220543451061403</v>
      </c>
      <c r="C338" s="8">
        <v>39.9338930171795</v>
      </c>
      <c r="D338" s="8">
        <v>38.936565056231103</v>
      </c>
      <c r="E338" s="8">
        <v>16.456633538960698</v>
      </c>
      <c r="F338" s="8">
        <v>20.190283503791299</v>
      </c>
      <c r="G338" s="8">
        <v>19.217624764826098</v>
      </c>
      <c r="H338" s="8">
        <v>2.1016811004726001</v>
      </c>
      <c r="I338" s="8">
        <v>1.0715437779253201</v>
      </c>
      <c r="J338" s="8">
        <v>6.3882858030696097</v>
      </c>
      <c r="K338" s="21">
        <v>1.1244383488329501E-5</v>
      </c>
      <c r="L338" s="18">
        <v>5.2649136809790602E-4</v>
      </c>
      <c r="M338" s="10" t="s">
        <v>4565</v>
      </c>
    </row>
    <row r="339" spans="1:13">
      <c r="A339" s="11" t="s">
        <v>814</v>
      </c>
      <c r="B339" s="8">
        <v>1.0488676820170599</v>
      </c>
      <c r="C339" s="8">
        <v>0.435536628056437</v>
      </c>
      <c r="D339" s="8">
        <v>0.53692558964643</v>
      </c>
      <c r="E339" s="8">
        <v>0</v>
      </c>
      <c r="F339" s="8">
        <v>0</v>
      </c>
      <c r="G339" s="8">
        <v>0</v>
      </c>
      <c r="H339" s="8">
        <v>11.648602567936299</v>
      </c>
      <c r="I339" s="8">
        <v>3.5420849863134398</v>
      </c>
      <c r="J339" s="8">
        <v>6.38556019519784</v>
      </c>
      <c r="K339" s="21">
        <v>1.1298917586118899E-5</v>
      </c>
      <c r="L339" s="18">
        <v>5.2792510562606101E-4</v>
      </c>
      <c r="M339" s="10" t="s">
        <v>4821</v>
      </c>
    </row>
    <row r="340" spans="1:13">
      <c r="A340" s="11" t="s">
        <v>689</v>
      </c>
      <c r="B340" s="8">
        <v>35.689187036024201</v>
      </c>
      <c r="C340" s="8">
        <v>28.512836470651099</v>
      </c>
      <c r="D340" s="8">
        <v>38.7027957263819</v>
      </c>
      <c r="E340" s="8">
        <v>16.757885999366099</v>
      </c>
      <c r="F340" s="8">
        <v>17.302203122343101</v>
      </c>
      <c r="G340" s="8">
        <v>14.2728529556249</v>
      </c>
      <c r="H340" s="8">
        <v>2.1972762176749998</v>
      </c>
      <c r="I340" s="8">
        <v>1.1357162410955</v>
      </c>
      <c r="J340" s="8">
        <v>6.3708531766969401</v>
      </c>
      <c r="K340" s="21">
        <v>1.1597977401752399E-5</v>
      </c>
      <c r="L340" s="18">
        <v>5.3836611308168798E-4</v>
      </c>
      <c r="M340" s="10" t="s">
        <v>4532</v>
      </c>
    </row>
    <row r="341" spans="1:13">
      <c r="A341" s="11" t="s">
        <v>360</v>
      </c>
      <c r="B341" s="8">
        <v>0.81375278892160796</v>
      </c>
      <c r="C341" s="8">
        <v>0.61323761557748502</v>
      </c>
      <c r="D341" s="8">
        <v>1.2959892842602001</v>
      </c>
      <c r="E341" s="8">
        <v>0</v>
      </c>
      <c r="F341" s="8">
        <v>0.124927943670341</v>
      </c>
      <c r="G341" s="8">
        <v>5.1527489229183897E-2</v>
      </c>
      <c r="H341" s="8">
        <v>11.555109930521599</v>
      </c>
      <c r="I341" s="8">
        <v>3.53045907996023</v>
      </c>
      <c r="J341" s="8">
        <v>6.3693530756867096</v>
      </c>
      <c r="K341" s="21">
        <v>1.1628942041101099E-5</v>
      </c>
      <c r="L341" s="18">
        <v>5.3887436587360697E-4</v>
      </c>
      <c r="M341" s="10" t="s">
        <v>2386</v>
      </c>
    </row>
    <row r="342" spans="1:13">
      <c r="A342" s="11" t="s">
        <v>83</v>
      </c>
      <c r="B342" s="8">
        <v>1.74588590807086</v>
      </c>
      <c r="C342" s="8">
        <v>2.1144948821423601</v>
      </c>
      <c r="D342" s="8">
        <v>1.1730285175077999</v>
      </c>
      <c r="E342" s="8">
        <v>0</v>
      </c>
      <c r="F342" s="8">
        <v>0</v>
      </c>
      <c r="G342" s="8">
        <v>0</v>
      </c>
      <c r="H342" s="8">
        <v>10.7089915981187</v>
      </c>
      <c r="I342" s="8">
        <v>3.42075073138199</v>
      </c>
      <c r="J342" s="8">
        <v>6.34322737168642</v>
      </c>
      <c r="K342" s="21">
        <v>1.2182279419461E-5</v>
      </c>
      <c r="L342" s="18">
        <v>5.5969882049513404E-4</v>
      </c>
      <c r="M342" s="10" t="s">
        <v>2396</v>
      </c>
    </row>
    <row r="343" spans="1:13">
      <c r="A343" s="11" t="s">
        <v>849</v>
      </c>
      <c r="B343" s="8">
        <v>18.287619339217699</v>
      </c>
      <c r="C343" s="8">
        <v>34.826898221396299</v>
      </c>
      <c r="D343" s="8">
        <v>27.116389288155901</v>
      </c>
      <c r="E343" s="8">
        <v>6.0587081938875498</v>
      </c>
      <c r="F343" s="8">
        <v>7.84171935989629</v>
      </c>
      <c r="G343" s="8">
        <v>8.9843814936672608</v>
      </c>
      <c r="H343" s="8">
        <v>3.4766121259173399</v>
      </c>
      <c r="I343" s="8">
        <v>1.79768211934341</v>
      </c>
      <c r="J343" s="8">
        <v>6.3416433087921096</v>
      </c>
      <c r="K343" s="21">
        <v>1.2216700747672401E-5</v>
      </c>
      <c r="L343" s="18">
        <v>5.6032407875568205E-4</v>
      </c>
      <c r="M343" s="10" t="s">
        <v>4820</v>
      </c>
    </row>
    <row r="344" spans="1:13">
      <c r="A344" s="11" t="s">
        <v>607</v>
      </c>
      <c r="B344" s="8">
        <v>17.013357159338799</v>
      </c>
      <c r="C344" s="8">
        <v>16.942207959124101</v>
      </c>
      <c r="D344" s="8">
        <v>13.9711741361102</v>
      </c>
      <c r="E344" s="8">
        <v>7.78379850722105</v>
      </c>
      <c r="F344" s="8">
        <v>2.93839139232895</v>
      </c>
      <c r="G344" s="8">
        <v>2.96257398034858</v>
      </c>
      <c r="H344" s="8">
        <v>3.9257514212719902</v>
      </c>
      <c r="I344" s="8">
        <v>1.97296882419177</v>
      </c>
      <c r="J344" s="8">
        <v>6.3344193831439304</v>
      </c>
      <c r="K344" s="21">
        <v>1.23749664691954E-5</v>
      </c>
      <c r="L344" s="18">
        <v>5.6661772491521905E-4</v>
      </c>
      <c r="M344" s="10" t="s">
        <v>4544</v>
      </c>
    </row>
    <row r="345" spans="1:13">
      <c r="A345" s="11" t="s">
        <v>427</v>
      </c>
      <c r="B345" s="8">
        <v>5.0885659820629696</v>
      </c>
      <c r="C345" s="8">
        <v>4.2729545093589696</v>
      </c>
      <c r="D345" s="8">
        <v>4.2546479892444804</v>
      </c>
      <c r="E345" s="8">
        <v>0.69842251457119597</v>
      </c>
      <c r="F345" s="8">
        <v>0.93744059821275705</v>
      </c>
      <c r="G345" s="8">
        <v>0.579981854838718</v>
      </c>
      <c r="H345" s="8">
        <v>5.5571778716456004</v>
      </c>
      <c r="I345" s="8">
        <v>2.47435241816031</v>
      </c>
      <c r="J345" s="8">
        <v>6.3128016310818902</v>
      </c>
      <c r="K345" s="21">
        <v>1.28614859858355E-5</v>
      </c>
      <c r="L345" s="18">
        <v>5.8294576969132996E-4</v>
      </c>
      <c r="M345" s="10" t="s">
        <v>4552</v>
      </c>
    </row>
    <row r="346" spans="1:13">
      <c r="A346" s="11" t="s">
        <v>84</v>
      </c>
      <c r="B346" s="8">
        <v>10.436004425658799</v>
      </c>
      <c r="C346" s="8">
        <v>10.111486825598501</v>
      </c>
      <c r="D346" s="8">
        <v>9.3490116725608399</v>
      </c>
      <c r="E346" s="8">
        <v>0</v>
      </c>
      <c r="F346" s="8">
        <v>1.8605535016930099</v>
      </c>
      <c r="G346" s="8">
        <v>1.3429492512149801</v>
      </c>
      <c r="H346" s="8">
        <v>13.956602424024799</v>
      </c>
      <c r="I346" s="8">
        <v>3.80287587149299</v>
      </c>
      <c r="J346" s="8">
        <v>6.3061455394239703</v>
      </c>
      <c r="K346" s="21">
        <v>1.3015270584809701E-5</v>
      </c>
      <c r="L346" s="18">
        <v>5.8723476945211905E-4</v>
      </c>
      <c r="M346" s="10" t="s">
        <v>4585</v>
      </c>
    </row>
    <row r="347" spans="1:13">
      <c r="A347" s="11" t="s">
        <v>496</v>
      </c>
      <c r="B347" s="8">
        <v>9.9125692044715095</v>
      </c>
      <c r="C347" s="8">
        <v>12.944964265895401</v>
      </c>
      <c r="D347" s="8">
        <v>10.038369829071</v>
      </c>
      <c r="E347" s="8">
        <v>3.8449843255009699</v>
      </c>
      <c r="F347" s="8">
        <v>2.9774056735688199</v>
      </c>
      <c r="G347" s="8">
        <v>1.9648861161831599</v>
      </c>
      <c r="H347" s="8">
        <v>3.8616947669931299</v>
      </c>
      <c r="I347" s="8">
        <v>1.9492341364407899</v>
      </c>
      <c r="J347" s="8">
        <v>6.2995284577959696</v>
      </c>
      <c r="K347" s="21">
        <v>1.3170056128498101E-5</v>
      </c>
      <c r="L347" s="18">
        <v>5.9096236857925696E-4</v>
      </c>
      <c r="M347" s="10" t="s">
        <v>2524</v>
      </c>
    </row>
    <row r="348" spans="1:13">
      <c r="A348" s="11" t="s">
        <v>169</v>
      </c>
      <c r="B348" s="8">
        <v>32.023287003669701</v>
      </c>
      <c r="C348" s="8">
        <v>30.473429720110101</v>
      </c>
      <c r="D348" s="8">
        <v>30.480795260915599</v>
      </c>
      <c r="E348" s="8">
        <v>20.9954161751625</v>
      </c>
      <c r="F348" s="8">
        <v>11.456593235737801</v>
      </c>
      <c r="G348" s="8">
        <v>14.0131359975775</v>
      </c>
      <c r="H348" s="8">
        <v>2.0679149415458</v>
      </c>
      <c r="I348" s="8">
        <v>1.0481768452593401</v>
      </c>
      <c r="J348" s="8">
        <v>6.2859199750639601</v>
      </c>
      <c r="K348" s="21">
        <v>1.3494448808374499E-5</v>
      </c>
      <c r="L348" s="18">
        <v>6.0350671971406197E-4</v>
      </c>
      <c r="M348" s="10" t="s">
        <v>2395</v>
      </c>
    </row>
    <row r="349" spans="1:13">
      <c r="A349" s="11" t="s">
        <v>212</v>
      </c>
      <c r="B349" s="8">
        <v>29.1698606701502</v>
      </c>
      <c r="C349" s="8">
        <v>27.253410219126099</v>
      </c>
      <c r="D349" s="8">
        <v>31.731213985422301</v>
      </c>
      <c r="E349" s="8">
        <v>19.0650470193759</v>
      </c>
      <c r="F349" s="8">
        <v>11.755220068973699</v>
      </c>
      <c r="G349" s="8">
        <v>9.6970614851243795</v>
      </c>
      <c r="H349" s="8">
        <v>2.3082845419462301</v>
      </c>
      <c r="I349" s="8">
        <v>1.20682107578241</v>
      </c>
      <c r="J349" s="8">
        <v>6.2735915793209598</v>
      </c>
      <c r="K349" s="21">
        <v>1.37955238009595E-5</v>
      </c>
      <c r="L349" s="18">
        <v>6.1326050537496E-4</v>
      </c>
      <c r="M349" s="10" t="s">
        <v>2441</v>
      </c>
    </row>
    <row r="350" spans="1:13">
      <c r="A350" s="11" t="s">
        <v>254</v>
      </c>
      <c r="B350" s="8">
        <v>9.2110981965388099</v>
      </c>
      <c r="C350" s="8">
        <v>7.9330402083429403</v>
      </c>
      <c r="D350" s="8">
        <v>7.8849474162248798</v>
      </c>
      <c r="E350" s="8">
        <v>0.561890532798068</v>
      </c>
      <c r="F350" s="8">
        <v>2.5453705721800799</v>
      </c>
      <c r="G350" s="8">
        <v>2.6829694964294899</v>
      </c>
      <c r="H350" s="8">
        <v>5.0828967291362597</v>
      </c>
      <c r="I350" s="8">
        <v>2.3456509193803998</v>
      </c>
      <c r="J350" s="8">
        <v>6.2471173281366799</v>
      </c>
      <c r="K350" s="21">
        <v>1.44659755856256E-5</v>
      </c>
      <c r="L350" s="18">
        <v>6.3318555399045201E-4</v>
      </c>
      <c r="M350" s="10" t="s">
        <v>2381</v>
      </c>
    </row>
    <row r="351" spans="1:13">
      <c r="A351" s="11" t="s">
        <v>482</v>
      </c>
      <c r="B351" s="8">
        <v>256.97258209417998</v>
      </c>
      <c r="C351" s="8">
        <v>273.87994960948998</v>
      </c>
      <c r="D351" s="8">
        <v>360.65739294541999</v>
      </c>
      <c r="E351" s="8">
        <v>111.68940045517699</v>
      </c>
      <c r="F351" s="8">
        <v>124.269469300579</v>
      </c>
      <c r="G351" s="8">
        <v>102.511792842744</v>
      </c>
      <c r="H351" s="8">
        <v>2.7128380678214499</v>
      </c>
      <c r="I351" s="8">
        <v>1.4398029341943099</v>
      </c>
      <c r="J351" s="8">
        <v>6.2387071299597396</v>
      </c>
      <c r="K351" s="21">
        <v>1.4686003324473E-5</v>
      </c>
      <c r="L351" s="18">
        <v>6.3670091385633796E-4</v>
      </c>
      <c r="M351" s="10" t="s">
        <v>2381</v>
      </c>
    </row>
    <row r="352" spans="1:13">
      <c r="A352" s="11" t="s">
        <v>197</v>
      </c>
      <c r="B352" s="8">
        <v>1.5228004864840301</v>
      </c>
      <c r="C352" s="8">
        <v>1.1803580319870299</v>
      </c>
      <c r="D352" s="8">
        <v>2.18270195257749</v>
      </c>
      <c r="E352" s="8">
        <v>0.209009404360565</v>
      </c>
      <c r="F352" s="8">
        <v>0</v>
      </c>
      <c r="G352" s="8">
        <v>0</v>
      </c>
      <c r="H352" s="8">
        <v>10.7237073199825</v>
      </c>
      <c r="I352" s="8">
        <v>3.4227318446681099</v>
      </c>
      <c r="J352" s="8">
        <v>6.2330248104047801</v>
      </c>
      <c r="K352" s="21">
        <v>1.48366373438838E-5</v>
      </c>
      <c r="L352" s="18">
        <v>6.4013908206631898E-4</v>
      </c>
      <c r="M352" s="10" t="s">
        <v>2433</v>
      </c>
    </row>
    <row r="353" spans="1:13">
      <c r="A353" s="11" t="s">
        <v>148</v>
      </c>
      <c r="B353" s="8">
        <v>7.0795095464356903</v>
      </c>
      <c r="C353" s="8">
        <v>6.4636327662203401</v>
      </c>
      <c r="D353" s="8">
        <v>6.70801407197344</v>
      </c>
      <c r="E353" s="8">
        <v>3.3635288251402198</v>
      </c>
      <c r="F353" s="8">
        <v>2.8216341184615801</v>
      </c>
      <c r="G353" s="8">
        <v>3.7241748771630601</v>
      </c>
      <c r="H353" s="8">
        <v>2.0970172795456601</v>
      </c>
      <c r="I353" s="8">
        <v>1.0683387493754299</v>
      </c>
      <c r="J353" s="8">
        <v>6.2246644393945996</v>
      </c>
      <c r="K353" s="21">
        <v>1.50611995819154E-5</v>
      </c>
      <c r="L353" s="18">
        <v>6.4726246202413901E-4</v>
      </c>
      <c r="M353" s="10" t="s">
        <v>2395</v>
      </c>
    </row>
    <row r="354" spans="1:13">
      <c r="A354" s="11" t="s">
        <v>490</v>
      </c>
      <c r="B354" s="8">
        <v>13.1612077897147</v>
      </c>
      <c r="C354" s="8">
        <v>11.7317915791284</v>
      </c>
      <c r="D354" s="8">
        <v>9.6680980373850698</v>
      </c>
      <c r="E354" s="8">
        <v>1.9870612386391799</v>
      </c>
      <c r="F354" s="8">
        <v>4.5461667935093697</v>
      </c>
      <c r="G354" s="8">
        <v>4.6502514404610196</v>
      </c>
      <c r="H354" s="8">
        <v>3.3201621590036798</v>
      </c>
      <c r="I354" s="8">
        <v>1.7312537055111501</v>
      </c>
      <c r="J354" s="8">
        <v>6.2255485338885004</v>
      </c>
      <c r="K354" s="21">
        <v>1.50372858629238E-5</v>
      </c>
      <c r="L354" s="18">
        <v>6.4726246202413901E-4</v>
      </c>
      <c r="M354" s="10" t="s">
        <v>4822</v>
      </c>
    </row>
    <row r="355" spans="1:13">
      <c r="A355" s="11" t="s">
        <v>69</v>
      </c>
      <c r="B355" s="8">
        <v>2.2361646012546501</v>
      </c>
      <c r="C355" s="8">
        <v>2.5999546933724398</v>
      </c>
      <c r="D355" s="8">
        <v>2.0032502963965801</v>
      </c>
      <c r="E355" s="8">
        <v>0.30692098899937997</v>
      </c>
      <c r="F355" s="8">
        <v>0</v>
      </c>
      <c r="G355" s="8">
        <v>0</v>
      </c>
      <c r="H355" s="8">
        <v>10.301799035039799</v>
      </c>
      <c r="I355" s="8">
        <v>3.3648243965959099</v>
      </c>
      <c r="J355" s="8">
        <v>6.2218043968032797</v>
      </c>
      <c r="K355" s="21">
        <v>1.5138832349581599E-5</v>
      </c>
      <c r="L355" s="18">
        <v>6.4798534713479499E-4</v>
      </c>
      <c r="M355" s="10" t="s">
        <v>2392</v>
      </c>
    </row>
    <row r="356" spans="1:13">
      <c r="A356" s="11" t="s">
        <v>866</v>
      </c>
      <c r="B356" s="8">
        <v>9.0650236765103607</v>
      </c>
      <c r="C356" s="8">
        <v>8.7831380421234293</v>
      </c>
      <c r="D356" s="8">
        <v>7.5607722540024103</v>
      </c>
      <c r="E356" s="8">
        <v>2.7887341965493602</v>
      </c>
      <c r="F356" s="8">
        <v>2.5913841979991799</v>
      </c>
      <c r="G356" s="8">
        <v>3.20650890652851</v>
      </c>
      <c r="H356" s="8">
        <v>2.96746547967108</v>
      </c>
      <c r="I356" s="8">
        <v>1.5692312471891701</v>
      </c>
      <c r="J356" s="8">
        <v>6.2041425726196904</v>
      </c>
      <c r="K356" s="21">
        <v>1.56275780172594E-5</v>
      </c>
      <c r="L356" s="18">
        <v>6.6572987809916803E-4</v>
      </c>
      <c r="M356" s="10" t="s">
        <v>2379</v>
      </c>
    </row>
    <row r="357" spans="1:13">
      <c r="A357" s="11" t="s">
        <v>379</v>
      </c>
      <c r="B357" s="8">
        <v>8.4853985832224605</v>
      </c>
      <c r="C357" s="8">
        <v>6.3530058241327998</v>
      </c>
      <c r="D357" s="8">
        <v>8.9836818170109893</v>
      </c>
      <c r="E357" s="8">
        <v>1.8528507234590501</v>
      </c>
      <c r="F357" s="8">
        <v>2.3981243070602098</v>
      </c>
      <c r="G357" s="8">
        <v>1.7584440476911201</v>
      </c>
      <c r="H357" s="8">
        <v>3.99168266199184</v>
      </c>
      <c r="I357" s="8">
        <v>1.99699703125419</v>
      </c>
      <c r="J357" s="8">
        <v>6.1991512850392798</v>
      </c>
      <c r="K357" s="21">
        <v>1.5768659610781301E-5</v>
      </c>
      <c r="L357" s="18">
        <v>6.6962085599537203E-4</v>
      </c>
      <c r="M357" s="10" t="s">
        <v>2497</v>
      </c>
    </row>
    <row r="358" spans="1:13">
      <c r="A358" s="11" t="s">
        <v>584</v>
      </c>
      <c r="B358" s="8">
        <v>15.370322667315399</v>
      </c>
      <c r="C358" s="8">
        <v>17.6846866357869</v>
      </c>
      <c r="D358" s="8">
        <v>20.654072214810299</v>
      </c>
      <c r="E358" s="8">
        <v>5.9333277172450201</v>
      </c>
      <c r="F358" s="8">
        <v>2.6546215070884598</v>
      </c>
      <c r="G358" s="8">
        <v>1.6423785235152499</v>
      </c>
      <c r="H358" s="8">
        <v>5.5854363219090901</v>
      </c>
      <c r="I358" s="8">
        <v>2.4816699852505901</v>
      </c>
      <c r="J358" s="8">
        <v>6.1652811957668598</v>
      </c>
      <c r="K358" s="21">
        <v>1.67617719728538E-5</v>
      </c>
      <c r="L358" s="18">
        <v>7.06224079538563E-4</v>
      </c>
      <c r="M358" s="10" t="s">
        <v>4566</v>
      </c>
    </row>
    <row r="359" spans="1:13">
      <c r="A359" s="11" t="s">
        <v>248</v>
      </c>
      <c r="B359" s="8">
        <v>2.4571083546853898</v>
      </c>
      <c r="C359" s="8">
        <v>2.3807022059499299</v>
      </c>
      <c r="D359" s="8">
        <v>5.1360890069365599</v>
      </c>
      <c r="E359" s="8">
        <v>0</v>
      </c>
      <c r="F359" s="8">
        <v>0</v>
      </c>
      <c r="G359" s="8">
        <v>0</v>
      </c>
      <c r="H359" s="8">
        <v>10.7842960980163</v>
      </c>
      <c r="I359" s="8">
        <v>3.4308601082849099</v>
      </c>
      <c r="J359" s="8">
        <v>6.1429281434221599</v>
      </c>
      <c r="K359" s="21">
        <v>1.7452719341025898E-5</v>
      </c>
      <c r="L359" s="18">
        <v>7.2624352831289105E-4</v>
      </c>
      <c r="M359" s="10" t="s">
        <v>2375</v>
      </c>
    </row>
    <row r="360" spans="1:13">
      <c r="A360" s="11" t="s">
        <v>331</v>
      </c>
      <c r="B360" s="8">
        <v>7.9750111684400702</v>
      </c>
      <c r="C360" s="8">
        <v>8.5855783576642501</v>
      </c>
      <c r="D360" s="8">
        <v>9.9227089034873597</v>
      </c>
      <c r="E360" s="8">
        <v>2.4324370335065799</v>
      </c>
      <c r="F360" s="8">
        <v>2.1425770569065299</v>
      </c>
      <c r="G360" s="8">
        <v>2.5249210059789</v>
      </c>
      <c r="H360" s="8">
        <v>3.6662101647598599</v>
      </c>
      <c r="I360" s="8">
        <v>1.8742894904512</v>
      </c>
      <c r="J360" s="8">
        <v>6.1244856933379097</v>
      </c>
      <c r="K360" s="21">
        <v>1.8045113003409599E-5</v>
      </c>
      <c r="L360" s="18">
        <v>7.4652855204505701E-4</v>
      </c>
      <c r="M360" s="10" t="s">
        <v>2403</v>
      </c>
    </row>
    <row r="361" spans="1:13">
      <c r="A361" s="11" t="s">
        <v>93</v>
      </c>
      <c r="B361" s="8">
        <v>36.531293900496699</v>
      </c>
      <c r="C361" s="8">
        <v>42.335576626363903</v>
      </c>
      <c r="D361" s="8">
        <v>35.293035709686002</v>
      </c>
      <c r="E361" s="8">
        <v>23.103914123132199</v>
      </c>
      <c r="F361" s="8">
        <v>7.9176167598178502</v>
      </c>
      <c r="G361" s="8">
        <v>6.9395738310667596</v>
      </c>
      <c r="H361" s="8">
        <v>3.6108284208724299</v>
      </c>
      <c r="I361" s="8">
        <v>1.85232986801915</v>
      </c>
      <c r="J361" s="8">
        <v>6.1219234817629999</v>
      </c>
      <c r="K361" s="21">
        <v>1.8129056905483999E-5</v>
      </c>
      <c r="L361" s="18">
        <v>7.4860214580727696E-4</v>
      </c>
      <c r="M361" s="10" t="s">
        <v>2399</v>
      </c>
    </row>
    <row r="362" spans="1:13">
      <c r="A362" s="11" t="s">
        <v>481</v>
      </c>
      <c r="B362" s="8">
        <v>10.958319065849899</v>
      </c>
      <c r="C362" s="8">
        <v>10.617559589435499</v>
      </c>
      <c r="D362" s="8">
        <v>12.1729846369093</v>
      </c>
      <c r="E362" s="8">
        <v>4.5121966293192397</v>
      </c>
      <c r="F362" s="8">
        <v>3.9366508703198799</v>
      </c>
      <c r="G362" s="8">
        <v>2.9976034459041601</v>
      </c>
      <c r="H362" s="8">
        <v>3.0345790209278301</v>
      </c>
      <c r="I362" s="8">
        <v>1.60149638911838</v>
      </c>
      <c r="J362" s="8">
        <v>6.0970448222211697</v>
      </c>
      <c r="K362" s="21">
        <v>1.8965608511119899E-5</v>
      </c>
      <c r="L362" s="18">
        <v>7.7090507042137501E-4</v>
      </c>
      <c r="M362" s="10" t="s">
        <v>2381</v>
      </c>
    </row>
    <row r="363" spans="1:13">
      <c r="A363" s="11" t="s">
        <v>863</v>
      </c>
      <c r="B363" s="8">
        <v>30.207389242091399</v>
      </c>
      <c r="C363" s="8">
        <v>31.219265499085399</v>
      </c>
      <c r="D363" s="8">
        <v>23.452909755756</v>
      </c>
      <c r="E363" s="8">
        <v>9.3286442313582896</v>
      </c>
      <c r="F363" s="8">
        <v>13.216764548353099</v>
      </c>
      <c r="G363" s="8">
        <v>14.9195005793287</v>
      </c>
      <c r="H363" s="8">
        <v>2.29482747118255</v>
      </c>
      <c r="I363" s="8">
        <v>1.19838569358431</v>
      </c>
      <c r="J363" s="8">
        <v>6.0946656184722396</v>
      </c>
      <c r="K363" s="21">
        <v>1.9047689474144799E-5</v>
      </c>
      <c r="L363" s="18">
        <v>7.7232069836204902E-4</v>
      </c>
      <c r="M363" s="10" t="s">
        <v>2386</v>
      </c>
    </row>
    <row r="364" spans="1:13">
      <c r="A364" s="11" t="s">
        <v>865</v>
      </c>
      <c r="B364" s="8">
        <v>10.474425900578</v>
      </c>
      <c r="C364" s="8">
        <v>13.8022504249842</v>
      </c>
      <c r="D364" s="8">
        <v>10.8847802449994</v>
      </c>
      <c r="E364" s="8">
        <v>2.8752992108026101</v>
      </c>
      <c r="F364" s="8">
        <v>3.4733702599540601</v>
      </c>
      <c r="G364" s="8">
        <v>4.7753940765253198</v>
      </c>
      <c r="H364" s="8">
        <v>3.2398402820584198</v>
      </c>
      <c r="I364" s="8">
        <v>1.69592269275129</v>
      </c>
      <c r="J364" s="8">
        <v>6.0856287267408504</v>
      </c>
      <c r="K364" s="21">
        <v>1.93628436251866E-5</v>
      </c>
      <c r="L364" s="18">
        <v>7.7576731060709605E-4</v>
      </c>
      <c r="M364" s="10" t="s">
        <v>2408</v>
      </c>
    </row>
    <row r="365" spans="1:13">
      <c r="A365" s="11" t="s">
        <v>560</v>
      </c>
      <c r="B365" s="8">
        <v>8.5361134536475003</v>
      </c>
      <c r="C365" s="8">
        <v>6.61653983328367</v>
      </c>
      <c r="D365" s="8">
        <v>9.1764113231198792</v>
      </c>
      <c r="E365" s="8">
        <v>0.29290245247760899</v>
      </c>
      <c r="F365" s="8">
        <v>2.06399118561515</v>
      </c>
      <c r="G365" s="8">
        <v>1.21615572329503</v>
      </c>
      <c r="H365" s="8">
        <v>7.6285253712168704</v>
      </c>
      <c r="I365" s="8">
        <v>2.9314042044724902</v>
      </c>
      <c r="J365" s="8">
        <v>6.0875950000304604</v>
      </c>
      <c r="K365" s="21">
        <v>1.9293812158915701E-5</v>
      </c>
      <c r="L365" s="18">
        <v>7.7576731060709605E-4</v>
      </c>
      <c r="M365" s="10" t="s">
        <v>2377</v>
      </c>
    </row>
    <row r="366" spans="1:13">
      <c r="A366" s="11" t="s">
        <v>578</v>
      </c>
      <c r="B366" s="8">
        <v>3.4158637331821202</v>
      </c>
      <c r="C366" s="8">
        <v>4.3025374123592401</v>
      </c>
      <c r="D366" s="8">
        <v>3.21307811317355</v>
      </c>
      <c r="E366" s="8">
        <v>0.117209649357559</v>
      </c>
      <c r="F366" s="8">
        <v>0.70794807846197405</v>
      </c>
      <c r="G366" s="8">
        <v>0.77866298317865001</v>
      </c>
      <c r="H366" s="8">
        <v>7.7173370261845902</v>
      </c>
      <c r="I366" s="8">
        <v>2.9481031114979399</v>
      </c>
      <c r="J366" s="8">
        <v>6.0876056435834398</v>
      </c>
      <c r="K366" s="21">
        <v>1.9293439185883099E-5</v>
      </c>
      <c r="L366" s="18">
        <v>7.7576731060709605E-4</v>
      </c>
      <c r="M366" s="10" t="s">
        <v>4561</v>
      </c>
    </row>
    <row r="367" spans="1:13">
      <c r="A367" s="11" t="s">
        <v>125</v>
      </c>
      <c r="B367" s="8">
        <v>5.4226336198068497</v>
      </c>
      <c r="C367" s="8">
        <v>7.3556162529672102</v>
      </c>
      <c r="D367" s="8">
        <v>8.4202269785466406</v>
      </c>
      <c r="E367" s="8">
        <v>0.99236587064512205</v>
      </c>
      <c r="F367" s="8">
        <v>2.2477144003454201</v>
      </c>
      <c r="G367" s="8">
        <v>0.82407738342851899</v>
      </c>
      <c r="H367" s="8">
        <v>5.5161336242101404</v>
      </c>
      <c r="I367" s="8">
        <v>2.4636574054832101</v>
      </c>
      <c r="J367" s="8">
        <v>6.0912363214960399</v>
      </c>
      <c r="K367" s="21">
        <v>1.9166649584531898E-5</v>
      </c>
      <c r="L367" s="18">
        <v>7.7576731060709605E-4</v>
      </c>
      <c r="M367" s="10" t="s">
        <v>4569</v>
      </c>
    </row>
    <row r="368" spans="1:13">
      <c r="A368" s="11" t="s">
        <v>555</v>
      </c>
      <c r="B368" s="8">
        <v>70.073222677393304</v>
      </c>
      <c r="C368" s="8">
        <v>62.236376021967097</v>
      </c>
      <c r="D368" s="8">
        <v>61.164936362285999</v>
      </c>
      <c r="E368" s="8">
        <v>19.112258352125998</v>
      </c>
      <c r="F368" s="8">
        <v>40.961989256501198</v>
      </c>
      <c r="G368" s="8">
        <v>30.974325919813499</v>
      </c>
      <c r="H368" s="8">
        <v>2.1762983931245699</v>
      </c>
      <c r="I368" s="8">
        <v>1.12187637863207</v>
      </c>
      <c r="J368" s="8">
        <v>6.06242842771191</v>
      </c>
      <c r="K368" s="21">
        <v>2.0197055578708001E-5</v>
      </c>
      <c r="L368" s="18">
        <v>7.9730986414304299E-4</v>
      </c>
      <c r="M368" s="10" t="s">
        <v>4568</v>
      </c>
    </row>
    <row r="369" spans="1:13">
      <c r="A369" s="11" t="s">
        <v>318</v>
      </c>
      <c r="B369" s="8">
        <v>22.798332331108899</v>
      </c>
      <c r="C369" s="8">
        <v>19.804286291942901</v>
      </c>
      <c r="D369" s="8">
        <v>17.2545093407028</v>
      </c>
      <c r="E369" s="8">
        <v>9.9808984204686801</v>
      </c>
      <c r="F369" s="8">
        <v>7.6034856933432398</v>
      </c>
      <c r="G369" s="8">
        <v>10.304381252698599</v>
      </c>
      <c r="H369" s="8">
        <v>2.1805769548599998</v>
      </c>
      <c r="I369" s="8">
        <v>1.1247099055471601</v>
      </c>
      <c r="J369" s="8">
        <v>6.0626008702107104</v>
      </c>
      <c r="K369" s="21">
        <v>2.01907188750611E-5</v>
      </c>
      <c r="L369" s="18">
        <v>7.9730986414304299E-4</v>
      </c>
      <c r="M369" s="10" t="s">
        <v>4823</v>
      </c>
    </row>
    <row r="370" spans="1:13">
      <c r="A370" s="11" t="s">
        <v>520</v>
      </c>
      <c r="B370" s="8">
        <v>18.035047014860499</v>
      </c>
      <c r="C370" s="8">
        <v>18.722389149663702</v>
      </c>
      <c r="D370" s="8">
        <v>19.3301623639654</v>
      </c>
      <c r="E370" s="8">
        <v>8.8406066596374906</v>
      </c>
      <c r="F370" s="8">
        <v>8.0096099571577692</v>
      </c>
      <c r="G370" s="8">
        <v>11.5626878611136</v>
      </c>
      <c r="H370" s="8">
        <v>2.0142499958495201</v>
      </c>
      <c r="I370" s="8">
        <v>1.01024275255499</v>
      </c>
      <c r="J370" s="8">
        <v>6.0632075865885202</v>
      </c>
      <c r="K370" s="21">
        <v>2.0168440464452201E-5</v>
      </c>
      <c r="L370" s="18">
        <v>7.9730986414304299E-4</v>
      </c>
      <c r="M370" s="10" t="s">
        <v>4824</v>
      </c>
    </row>
    <row r="371" spans="1:13">
      <c r="A371" s="11" t="s">
        <v>781</v>
      </c>
      <c r="B371" s="8">
        <v>5.75956478358267</v>
      </c>
      <c r="C371" s="8">
        <v>6.4733400661597003</v>
      </c>
      <c r="D371" s="8">
        <v>5.5724331928078996</v>
      </c>
      <c r="E371" s="8">
        <v>0.474311591890338</v>
      </c>
      <c r="F371" s="8">
        <v>1.90989952284362</v>
      </c>
      <c r="G371" s="8">
        <v>1.5755054345861601</v>
      </c>
      <c r="H371" s="8">
        <v>5.0266451837503503</v>
      </c>
      <c r="I371" s="8">
        <v>2.32959585698437</v>
      </c>
      <c r="J371" s="8">
        <v>6.04481981426225</v>
      </c>
      <c r="K371" s="21">
        <v>2.0855144261791101E-5</v>
      </c>
      <c r="L371" s="18">
        <v>8.1968328315357999E-4</v>
      </c>
      <c r="M371" s="10" t="s">
        <v>4611</v>
      </c>
    </row>
    <row r="372" spans="1:13">
      <c r="A372" s="11" t="s">
        <v>546</v>
      </c>
      <c r="B372" s="8">
        <v>3.5304027130508202</v>
      </c>
      <c r="C372" s="8">
        <v>2.36812253775468</v>
      </c>
      <c r="D372" s="8">
        <v>3.1626832288420501</v>
      </c>
      <c r="E372" s="8">
        <v>0.37273803948053302</v>
      </c>
      <c r="F372" s="8">
        <v>0.56283586775125205</v>
      </c>
      <c r="G372" s="8">
        <v>0.46429194720246197</v>
      </c>
      <c r="H372" s="8">
        <v>5.7478474570785796</v>
      </c>
      <c r="I372" s="8">
        <v>2.5230217744193801</v>
      </c>
      <c r="J372" s="8">
        <v>6.0180711821651398</v>
      </c>
      <c r="K372" s="21">
        <v>2.1897861448392401E-5</v>
      </c>
      <c r="L372" s="18">
        <v>8.5691297060329797E-4</v>
      </c>
      <c r="M372" s="10" t="s">
        <v>4591</v>
      </c>
    </row>
    <row r="373" spans="1:13">
      <c r="A373" s="11" t="s">
        <v>207</v>
      </c>
      <c r="B373" s="8">
        <v>20.614284058104602</v>
      </c>
      <c r="C373" s="8">
        <v>24.624570893960101</v>
      </c>
      <c r="D373" s="8">
        <v>19.479040862845899</v>
      </c>
      <c r="E373" s="8">
        <v>14.1468934064105</v>
      </c>
      <c r="F373" s="8">
        <v>7.2181638369252896</v>
      </c>
      <c r="G373" s="8">
        <v>6.4371612460121499</v>
      </c>
      <c r="H373" s="8">
        <v>2.5248211763837198</v>
      </c>
      <c r="I373" s="8">
        <v>1.3361812108029101</v>
      </c>
      <c r="J373" s="8">
        <v>5.9983235306769602</v>
      </c>
      <c r="K373" s="21">
        <v>2.2702401513399E-5</v>
      </c>
      <c r="L373" s="18">
        <v>8.8326120801335295E-4</v>
      </c>
      <c r="M373" s="10" t="s">
        <v>2439</v>
      </c>
    </row>
    <row r="374" spans="1:13">
      <c r="A374" s="11" t="s">
        <v>241</v>
      </c>
      <c r="B374" s="8">
        <v>15.1859174142088</v>
      </c>
      <c r="C374" s="8">
        <v>14.413417174514899</v>
      </c>
      <c r="D374" s="8">
        <v>14.4370926888448</v>
      </c>
      <c r="E374" s="8">
        <v>8.5074179664350709</v>
      </c>
      <c r="F374" s="8">
        <v>7.0654285488914796</v>
      </c>
      <c r="G374" s="8">
        <v>7.0647035986384603</v>
      </c>
      <c r="H374" s="8">
        <v>2.0201488033075701</v>
      </c>
      <c r="I374" s="8">
        <v>1.0144615651984401</v>
      </c>
      <c r="J374" s="8">
        <v>5.9693438020770602</v>
      </c>
      <c r="K374" s="21">
        <v>2.3939201688156501E-5</v>
      </c>
      <c r="L374" s="18">
        <v>9.1680672411129105E-4</v>
      </c>
      <c r="M374" s="10" t="s">
        <v>2399</v>
      </c>
    </row>
    <row r="375" spans="1:13">
      <c r="A375" s="11" t="s">
        <v>65</v>
      </c>
      <c r="B375" s="8">
        <v>1.24091387731596</v>
      </c>
      <c r="C375" s="8">
        <v>1.2023264661839701</v>
      </c>
      <c r="D375" s="8">
        <v>1.48221712071409</v>
      </c>
      <c r="E375" s="8">
        <v>0</v>
      </c>
      <c r="F375" s="8">
        <v>0</v>
      </c>
      <c r="G375" s="8">
        <v>0</v>
      </c>
      <c r="H375" s="8">
        <v>8.9360884128200606</v>
      </c>
      <c r="I375" s="8">
        <v>3.15964345978117</v>
      </c>
      <c r="J375" s="8">
        <v>5.96843305887311</v>
      </c>
      <c r="K375" s="21">
        <v>2.3979188448574601E-5</v>
      </c>
      <c r="L375" s="18">
        <v>9.1703365142183904E-4</v>
      </c>
      <c r="M375" s="10" t="s">
        <v>4662</v>
      </c>
    </row>
    <row r="376" spans="1:13">
      <c r="A376" s="11" t="s">
        <v>374</v>
      </c>
      <c r="B376" s="8">
        <v>4.2179603123776701</v>
      </c>
      <c r="C376" s="8">
        <v>5.4122470297556697</v>
      </c>
      <c r="D376" s="8">
        <v>3.4722511422125701</v>
      </c>
      <c r="E376" s="8">
        <v>2.1123085366754002</v>
      </c>
      <c r="F376" s="8">
        <v>0.39377703501635702</v>
      </c>
      <c r="G376" s="8">
        <v>0.71463198601754097</v>
      </c>
      <c r="H376" s="8">
        <v>4.9428721101235604</v>
      </c>
      <c r="I376" s="8">
        <v>2.3053495792518301</v>
      </c>
      <c r="J376" s="8">
        <v>5.9127290356092699</v>
      </c>
      <c r="K376" s="21">
        <v>2.6561963581911899E-5</v>
      </c>
      <c r="L376" s="18">
        <v>9.9461438875634808E-4</v>
      </c>
      <c r="M376" s="10" t="s">
        <v>4578</v>
      </c>
    </row>
    <row r="377" spans="1:13">
      <c r="A377" s="11" t="s">
        <v>387</v>
      </c>
      <c r="B377" s="8">
        <v>6.5147978559087898</v>
      </c>
      <c r="C377" s="8">
        <v>6.3122139474658301</v>
      </c>
      <c r="D377" s="8">
        <v>6.0956179089366804</v>
      </c>
      <c r="E377" s="8">
        <v>3.2786510437546399</v>
      </c>
      <c r="F377" s="8">
        <v>2.6004074058873599</v>
      </c>
      <c r="G377" s="8">
        <v>3.3826829026579301</v>
      </c>
      <c r="H377" s="8">
        <v>2.1095072978554099</v>
      </c>
      <c r="I377" s="8">
        <v>1.0769060785795901</v>
      </c>
      <c r="J377" s="8">
        <v>5.9088724507198203</v>
      </c>
      <c r="K377" s="21">
        <v>2.67511667750762E-5</v>
      </c>
      <c r="L377" s="19">
        <v>9.9842390702485108E-4</v>
      </c>
      <c r="M377" s="10" t="s">
        <v>2381</v>
      </c>
    </row>
    <row r="378" spans="1:13">
      <c r="A378" s="11" t="s">
        <v>618</v>
      </c>
      <c r="B378" s="8">
        <v>13.845053402625201</v>
      </c>
      <c r="C378" s="8">
        <v>8.5365179099061699</v>
      </c>
      <c r="D378" s="8">
        <v>4.5101749530300097</v>
      </c>
      <c r="E378" s="8">
        <v>0</v>
      </c>
      <c r="F378" s="8">
        <v>0.86952398344428194</v>
      </c>
      <c r="G378" s="8">
        <v>0</v>
      </c>
      <c r="H378" s="8">
        <v>12.0675225846226</v>
      </c>
      <c r="I378" s="8">
        <v>3.5930576217065502</v>
      </c>
      <c r="J378" s="8">
        <v>5.9049549788774396</v>
      </c>
      <c r="K378" s="21">
        <v>2.6944792834982299E-5</v>
      </c>
      <c r="L378" s="19">
        <v>1.0033674377541201E-3</v>
      </c>
      <c r="M378" s="10" t="s">
        <v>2557</v>
      </c>
    </row>
    <row r="379" spans="1:13">
      <c r="A379" s="11" t="s">
        <v>395</v>
      </c>
      <c r="B379" s="8">
        <v>31.929018374644698</v>
      </c>
      <c r="C379" s="8">
        <v>27.6797174735377</v>
      </c>
      <c r="D379" s="8">
        <v>30.610610659869899</v>
      </c>
      <c r="E379" s="8">
        <v>19.220892090378999</v>
      </c>
      <c r="F379" s="8">
        <v>12.3834114990067</v>
      </c>
      <c r="G379" s="8">
        <v>13.088309868594701</v>
      </c>
      <c r="H379" s="8">
        <v>2.1166550374425102</v>
      </c>
      <c r="I379" s="8">
        <v>1.0817861647998199</v>
      </c>
      <c r="J379" s="8">
        <v>5.8682518603137002</v>
      </c>
      <c r="K379" s="21">
        <v>2.88312869965196E-5</v>
      </c>
      <c r="L379" s="19">
        <v>1.05608808137047E-3</v>
      </c>
      <c r="M379" s="10" t="s">
        <v>2505</v>
      </c>
    </row>
    <row r="380" spans="1:13">
      <c r="A380" s="11" t="s">
        <v>511</v>
      </c>
      <c r="B380" s="8">
        <v>46.518831346442497</v>
      </c>
      <c r="C380" s="8">
        <v>47.860259821480199</v>
      </c>
      <c r="D380" s="8">
        <v>51.984500965231199</v>
      </c>
      <c r="E380" s="8">
        <v>34.8863675318782</v>
      </c>
      <c r="F380" s="8">
        <v>19.878697599737102</v>
      </c>
      <c r="G380" s="8">
        <v>19.1312832676971</v>
      </c>
      <c r="H380" s="8">
        <v>2.08474341872666</v>
      </c>
      <c r="I380" s="8">
        <v>1.0598698338814101</v>
      </c>
      <c r="J380" s="8">
        <v>5.8634996032227704</v>
      </c>
      <c r="K380" s="21">
        <v>2.9085404700626201E-5</v>
      </c>
      <c r="L380" s="19">
        <v>1.0639488461344599E-3</v>
      </c>
      <c r="M380" s="10" t="s">
        <v>4827</v>
      </c>
    </row>
    <row r="381" spans="1:13">
      <c r="A381" s="11" t="s">
        <v>630</v>
      </c>
      <c r="B381" s="8">
        <v>41.8580494868228</v>
      </c>
      <c r="C381" s="8">
        <v>40.928510526947399</v>
      </c>
      <c r="D381" s="8">
        <v>45.754685817086802</v>
      </c>
      <c r="E381" s="8">
        <v>10.541570207475599</v>
      </c>
      <c r="F381" s="8">
        <v>23.876717104541001</v>
      </c>
      <c r="G381" s="8">
        <v>22.7601347567593</v>
      </c>
      <c r="H381" s="8">
        <v>2.3531314932031702</v>
      </c>
      <c r="I381" s="8">
        <v>1.23458194074567</v>
      </c>
      <c r="J381" s="8">
        <v>5.8495938368673297</v>
      </c>
      <c r="K381" s="21">
        <v>2.9842453460172301E-5</v>
      </c>
      <c r="L381" s="19">
        <v>1.0872102496728301E-3</v>
      </c>
      <c r="M381" s="10" t="s">
        <v>4599</v>
      </c>
    </row>
    <row r="382" spans="1:13">
      <c r="A382" s="11" t="s">
        <v>324</v>
      </c>
      <c r="B382" s="8">
        <v>9.6440062083820504</v>
      </c>
      <c r="C382" s="8">
        <v>10.7457340382713</v>
      </c>
      <c r="D382" s="8">
        <v>7.77555572434024</v>
      </c>
      <c r="E382" s="8">
        <v>0.66183587776410402</v>
      </c>
      <c r="F382" s="8">
        <v>1.6656245187165699</v>
      </c>
      <c r="G382" s="8">
        <v>2.7479984678050302</v>
      </c>
      <c r="H382" s="8">
        <v>5.9253682750879699</v>
      </c>
      <c r="I382" s="8">
        <v>2.5669048235690002</v>
      </c>
      <c r="J382" s="8">
        <v>5.8447183901719697</v>
      </c>
      <c r="K382" s="21">
        <v>3.0112706098961601E-5</v>
      </c>
      <c r="L382" s="19">
        <v>1.0926204667147501E-3</v>
      </c>
      <c r="M382" s="10" t="s">
        <v>4825</v>
      </c>
    </row>
    <row r="383" spans="1:13">
      <c r="A383" s="11" t="s">
        <v>166</v>
      </c>
      <c r="B383" s="8">
        <v>67.4982704487348</v>
      </c>
      <c r="C383" s="8">
        <v>70.485962636720203</v>
      </c>
      <c r="D383" s="8">
        <v>73.233211666396201</v>
      </c>
      <c r="E383" s="8">
        <v>50.953985009141903</v>
      </c>
      <c r="F383" s="8">
        <v>19.170413238562801</v>
      </c>
      <c r="G383" s="8">
        <v>18.663331790930901</v>
      </c>
      <c r="H383" s="8">
        <v>2.5844607059371598</v>
      </c>
      <c r="I383" s="8">
        <v>1.3698632677587499</v>
      </c>
      <c r="J383" s="8">
        <v>5.8326139725897903</v>
      </c>
      <c r="K383" s="21">
        <v>3.0794728450963202E-5</v>
      </c>
      <c r="L383" s="19">
        <v>1.1143635404372099E-3</v>
      </c>
      <c r="M383" s="10" t="s">
        <v>3875</v>
      </c>
    </row>
    <row r="384" spans="1:13">
      <c r="A384" s="11" t="s">
        <v>734</v>
      </c>
      <c r="B384" s="8">
        <v>10.915649504885501</v>
      </c>
      <c r="C384" s="8">
        <v>7.9321626596473296</v>
      </c>
      <c r="D384" s="8">
        <v>7.8229583256095703</v>
      </c>
      <c r="E384" s="8">
        <v>2.6218657582398399</v>
      </c>
      <c r="F384" s="8">
        <v>1.8852511145473401</v>
      </c>
      <c r="G384" s="8">
        <v>1.24413806737084</v>
      </c>
      <c r="H384" s="8">
        <v>4.6685636212601098</v>
      </c>
      <c r="I384" s="8">
        <v>2.2229787436740902</v>
      </c>
      <c r="J384" s="8">
        <v>5.8283227726791198</v>
      </c>
      <c r="K384" s="21">
        <v>3.1040354841663703E-5</v>
      </c>
      <c r="L384" s="19">
        <v>1.11992377284823E-3</v>
      </c>
      <c r="M384" s="10" t="s">
        <v>4567</v>
      </c>
    </row>
    <row r="385" spans="1:13">
      <c r="A385" s="11" t="s">
        <v>334</v>
      </c>
      <c r="B385" s="8">
        <v>3.4364081774639601</v>
      </c>
      <c r="C385" s="8">
        <v>2.7419821539521601</v>
      </c>
      <c r="D385" s="8">
        <v>4.88934895350598</v>
      </c>
      <c r="E385" s="8">
        <v>0.55489222396610205</v>
      </c>
      <c r="F385" s="8">
        <v>0.69824115353605098</v>
      </c>
      <c r="G385" s="8">
        <v>0</v>
      </c>
      <c r="H385" s="8">
        <v>11.446962364933199</v>
      </c>
      <c r="I385" s="8">
        <v>3.5168929017281001</v>
      </c>
      <c r="J385" s="8">
        <v>5.8250303306713498</v>
      </c>
      <c r="K385" s="21">
        <v>3.1230193097700201E-5</v>
      </c>
      <c r="L385" s="19">
        <v>1.1240781935419599E-3</v>
      </c>
      <c r="M385" s="10" t="s">
        <v>4826</v>
      </c>
    </row>
    <row r="386" spans="1:13">
      <c r="A386" s="11" t="s">
        <v>336</v>
      </c>
      <c r="B386" s="8">
        <v>5.8612542483994599</v>
      </c>
      <c r="C386" s="8">
        <v>6.6254917252175698</v>
      </c>
      <c r="D386" s="8">
        <v>7.8761370945864604</v>
      </c>
      <c r="E386" s="8">
        <v>0.67039711271934199</v>
      </c>
      <c r="F386" s="8">
        <v>2.0246044176289799</v>
      </c>
      <c r="G386" s="8">
        <v>1.85569695898766</v>
      </c>
      <c r="H386" s="8">
        <v>4.7238931969502502</v>
      </c>
      <c r="I386" s="8">
        <v>2.2399763470441201</v>
      </c>
      <c r="J386" s="8">
        <v>5.8153637486875702</v>
      </c>
      <c r="K386" s="21">
        <v>3.1794561590049503E-5</v>
      </c>
      <c r="L386" s="19">
        <v>1.1367928043677299E-3</v>
      </c>
      <c r="M386" s="10" t="s">
        <v>4629</v>
      </c>
    </row>
    <row r="387" spans="1:13">
      <c r="A387" s="11" t="s">
        <v>532</v>
      </c>
      <c r="B387" s="8">
        <v>16.6289813124056</v>
      </c>
      <c r="C387" s="8">
        <v>21.069390870968402</v>
      </c>
      <c r="D387" s="8">
        <v>20.2991281589706</v>
      </c>
      <c r="E387" s="8">
        <v>2.5081128523267799</v>
      </c>
      <c r="F387" s="8">
        <v>8.5844560380336201</v>
      </c>
      <c r="G387" s="8">
        <v>8.85181195340515</v>
      </c>
      <c r="H387" s="8">
        <v>3.2694593728394201</v>
      </c>
      <c r="I387" s="8">
        <v>1.70905209608855</v>
      </c>
      <c r="J387" s="8">
        <v>5.8098342674294097</v>
      </c>
      <c r="K387" s="21">
        <v>3.2122148554699299E-5</v>
      </c>
      <c r="L387" s="19">
        <v>1.1467148612165101E-3</v>
      </c>
      <c r="M387" s="10" t="s">
        <v>2533</v>
      </c>
    </row>
    <row r="388" spans="1:13">
      <c r="A388" s="11" t="s">
        <v>388</v>
      </c>
      <c r="B388" s="8">
        <v>2.7089349796165401</v>
      </c>
      <c r="C388" s="8">
        <v>2.3330649241324801</v>
      </c>
      <c r="D388" s="8">
        <v>0.80892596156101904</v>
      </c>
      <c r="E388" s="8">
        <v>0</v>
      </c>
      <c r="F388" s="8">
        <v>0</v>
      </c>
      <c r="G388" s="8">
        <v>0.171531968780997</v>
      </c>
      <c r="H388" s="8">
        <v>11.6513364437298</v>
      </c>
      <c r="I388" s="8">
        <v>3.5424235407676798</v>
      </c>
      <c r="J388" s="8">
        <v>5.7840383677742899</v>
      </c>
      <c r="K388" s="21">
        <v>3.3697403675724303E-5</v>
      </c>
      <c r="L388" s="19">
        <v>1.19373052521253E-3</v>
      </c>
      <c r="M388" s="10" t="s">
        <v>2404</v>
      </c>
    </row>
    <row r="389" spans="1:13">
      <c r="A389" s="11" t="s">
        <v>48</v>
      </c>
      <c r="B389" s="8">
        <v>12.413082355396799</v>
      </c>
      <c r="C389" s="8">
        <v>10.1280720964988</v>
      </c>
      <c r="D389" s="8">
        <v>7.0232597255869802</v>
      </c>
      <c r="E389" s="8">
        <v>1.3450552240364799</v>
      </c>
      <c r="F389" s="8">
        <v>0</v>
      </c>
      <c r="G389" s="8">
        <v>1.86159430101834</v>
      </c>
      <c r="H389" s="8">
        <v>10.507789238085699</v>
      </c>
      <c r="I389" s="8">
        <v>3.3933872636407498</v>
      </c>
      <c r="J389" s="8">
        <v>5.7846942968008799</v>
      </c>
      <c r="K389" s="21">
        <v>3.3656369583133497E-5</v>
      </c>
      <c r="L389" s="19">
        <v>1.19373052521253E-3</v>
      </c>
      <c r="M389" s="10" t="s">
        <v>4607</v>
      </c>
    </row>
    <row r="390" spans="1:13">
      <c r="A390" s="11" t="s">
        <v>58</v>
      </c>
      <c r="B390" s="8">
        <v>19.869014079446899</v>
      </c>
      <c r="C390" s="8">
        <v>16.170981092219201</v>
      </c>
      <c r="D390" s="8">
        <v>20.647418196699899</v>
      </c>
      <c r="E390" s="8">
        <v>8.7266813160854593</v>
      </c>
      <c r="F390" s="8">
        <v>1.0981101852775701</v>
      </c>
      <c r="G390" s="8">
        <v>2.2646198713419001</v>
      </c>
      <c r="H390" s="8">
        <v>6.1566838280241099</v>
      </c>
      <c r="I390" s="8">
        <v>2.6221534819111598</v>
      </c>
      <c r="J390" s="8">
        <v>5.7563779019829502</v>
      </c>
      <c r="K390" s="21">
        <v>3.54759947284927E-5</v>
      </c>
      <c r="L390" s="19">
        <v>1.2404158520457199E-3</v>
      </c>
      <c r="M390" s="10" t="s">
        <v>2388</v>
      </c>
    </row>
    <row r="391" spans="1:13">
      <c r="A391" s="11" t="s">
        <v>594</v>
      </c>
      <c r="B391" s="8">
        <v>3.8374572259397599</v>
      </c>
      <c r="C391" s="8">
        <v>3.98370835795621</v>
      </c>
      <c r="D391" s="8">
        <v>3.4377555753095401</v>
      </c>
      <c r="E391" s="8">
        <v>0.56432539177352603</v>
      </c>
      <c r="F391" s="8">
        <v>0.94681500419488496</v>
      </c>
      <c r="G391" s="8">
        <v>0.78104223118280802</v>
      </c>
      <c r="H391" s="8">
        <v>4.6507756012469601</v>
      </c>
      <c r="I391" s="8">
        <v>2.2174713318689201</v>
      </c>
      <c r="J391" s="8">
        <v>5.7418795816951196</v>
      </c>
      <c r="K391" s="21">
        <v>3.64469430060294E-5</v>
      </c>
      <c r="L391" s="19">
        <v>1.2661432858726801E-3</v>
      </c>
      <c r="M391" s="10" t="s">
        <v>2550</v>
      </c>
    </row>
    <row r="392" spans="1:13">
      <c r="A392" s="11" t="s">
        <v>811</v>
      </c>
      <c r="B392" s="8">
        <v>5.9993598932493404</v>
      </c>
      <c r="C392" s="8">
        <v>6.9753648291062103</v>
      </c>
      <c r="D392" s="8">
        <v>8.0617183620550996</v>
      </c>
      <c r="E392" s="8">
        <v>0.82343199188744098</v>
      </c>
      <c r="F392" s="8">
        <v>2.0723091045121498</v>
      </c>
      <c r="G392" s="8">
        <v>0.68379183663864496</v>
      </c>
      <c r="H392" s="8">
        <v>5.9080995523261404</v>
      </c>
      <c r="I392" s="8">
        <v>2.5626941359261899</v>
      </c>
      <c r="J392" s="8">
        <v>5.7283830769932402</v>
      </c>
      <c r="K392" s="21">
        <v>3.7375620038910799E-5</v>
      </c>
      <c r="L392" s="19">
        <v>1.2867823763524199E-3</v>
      </c>
      <c r="M392" s="10" t="s">
        <v>2399</v>
      </c>
    </row>
    <row r="393" spans="1:13">
      <c r="A393" s="11" t="s">
        <v>417</v>
      </c>
      <c r="B393" s="8">
        <v>29.6590702954528</v>
      </c>
      <c r="C393" s="8">
        <v>25.355993791800501</v>
      </c>
      <c r="D393" s="8">
        <v>22.6625127590369</v>
      </c>
      <c r="E393" s="8">
        <v>10.7756616533842</v>
      </c>
      <c r="F393" s="8">
        <v>11.4501673067415</v>
      </c>
      <c r="G393" s="8">
        <v>8.9482914746545106</v>
      </c>
      <c r="H393" s="8">
        <v>2.5604706488531899</v>
      </c>
      <c r="I393" s="8">
        <v>1.3564090213025199</v>
      </c>
      <c r="J393" s="8">
        <v>5.7298647065751904</v>
      </c>
      <c r="K393" s="21">
        <v>3.7272480828188902E-5</v>
      </c>
      <c r="L393" s="19">
        <v>1.2867823763524199E-3</v>
      </c>
      <c r="M393" s="10" t="s">
        <v>2386</v>
      </c>
    </row>
    <row r="394" spans="1:13">
      <c r="A394" s="11" t="s">
        <v>1</v>
      </c>
      <c r="B394" s="8">
        <v>26.306197977413699</v>
      </c>
      <c r="C394" s="8">
        <v>25.8421839571212</v>
      </c>
      <c r="D394" s="8">
        <v>29.130439825479701</v>
      </c>
      <c r="E394" s="8">
        <v>18.5545374664874</v>
      </c>
      <c r="F394" s="8">
        <v>12.6204606601806</v>
      </c>
      <c r="G394" s="8">
        <v>10.410811730813499</v>
      </c>
      <c r="H394" s="8">
        <v>2.0534114474932701</v>
      </c>
      <c r="I394" s="8">
        <v>1.0380227330403899</v>
      </c>
      <c r="J394" s="8">
        <v>5.7138114572864804</v>
      </c>
      <c r="K394" s="21">
        <v>3.8405915214984001E-5</v>
      </c>
      <c r="L394" s="19">
        <v>1.3172005800420601E-3</v>
      </c>
      <c r="M394" s="10" t="s">
        <v>4551</v>
      </c>
    </row>
    <row r="395" spans="1:13">
      <c r="A395" s="11" t="s">
        <v>805</v>
      </c>
      <c r="B395" s="8">
        <v>46.681482162086802</v>
      </c>
      <c r="C395" s="8">
        <v>39.576141984062801</v>
      </c>
      <c r="D395" s="8">
        <v>42.221343037371497</v>
      </c>
      <c r="E395" s="8">
        <v>30.187712005352399</v>
      </c>
      <c r="F395" s="8">
        <v>16.434889264954901</v>
      </c>
      <c r="G395" s="8">
        <v>18.929189445696899</v>
      </c>
      <c r="H395" s="8">
        <v>2.0327119131804001</v>
      </c>
      <c r="I395" s="8">
        <v>1.0234057632020099</v>
      </c>
      <c r="J395" s="8">
        <v>5.7074817315396604</v>
      </c>
      <c r="K395" s="21">
        <v>3.8862610704954402E-5</v>
      </c>
      <c r="L395" s="19">
        <v>1.3261065500754E-3</v>
      </c>
      <c r="M395" s="10" t="s">
        <v>4785</v>
      </c>
    </row>
    <row r="396" spans="1:13">
      <c r="A396" s="11" t="s">
        <v>376</v>
      </c>
      <c r="B396" s="8">
        <v>4.4610068500978803</v>
      </c>
      <c r="C396" s="8">
        <v>3.6019062910996502</v>
      </c>
      <c r="D396" s="8">
        <v>3.3302979610981098</v>
      </c>
      <c r="E396" s="8">
        <v>0.25511997819779703</v>
      </c>
      <c r="F396" s="8">
        <v>1.02728571883713</v>
      </c>
      <c r="G396" s="8">
        <v>0.42371187948434402</v>
      </c>
      <c r="H396" s="8">
        <v>6.3688138198553697</v>
      </c>
      <c r="I396" s="8">
        <v>2.6710246981385199</v>
      </c>
      <c r="J396" s="8">
        <v>5.7029294335130603</v>
      </c>
      <c r="K396" s="21">
        <v>3.9194547290795302E-5</v>
      </c>
      <c r="L396" s="19">
        <v>1.3357402490001E-3</v>
      </c>
      <c r="M396" s="10" t="s">
        <v>2496</v>
      </c>
    </row>
    <row r="397" spans="1:13">
      <c r="A397" s="11" t="s">
        <v>40</v>
      </c>
      <c r="B397" s="8">
        <v>17.362604960263699</v>
      </c>
      <c r="C397" s="8">
        <v>13.317969290528101</v>
      </c>
      <c r="D397" s="8">
        <v>19.766734508220999</v>
      </c>
      <c r="E397" s="8">
        <v>7.4471092756037196</v>
      </c>
      <c r="F397" s="8">
        <v>7.2468831699373899</v>
      </c>
      <c r="G397" s="8">
        <v>8.8640276676758507</v>
      </c>
      <c r="H397" s="8">
        <v>2.1794249476091601</v>
      </c>
      <c r="I397" s="8">
        <v>1.1239475227667299</v>
      </c>
      <c r="J397" s="8">
        <v>5.7001508055216101</v>
      </c>
      <c r="K397" s="21">
        <v>3.9398600257825099E-5</v>
      </c>
      <c r="L397" s="19">
        <v>1.3376147726878E-3</v>
      </c>
      <c r="M397" s="10" t="s">
        <v>2380</v>
      </c>
    </row>
    <row r="398" spans="1:13">
      <c r="A398" s="11" t="s">
        <v>12</v>
      </c>
      <c r="B398" s="8">
        <v>23.9205506435055</v>
      </c>
      <c r="C398" s="8">
        <v>21.161351311234501</v>
      </c>
      <c r="D398" s="8">
        <v>28.416764196051201</v>
      </c>
      <c r="E398" s="8">
        <v>3.2118013444108802</v>
      </c>
      <c r="F398" s="8">
        <v>11.136652030791399</v>
      </c>
      <c r="G398" s="8">
        <v>10.0758399132352</v>
      </c>
      <c r="H398" s="8">
        <v>3.43483928916273</v>
      </c>
      <c r="I398" s="8">
        <v>1.7802425991447</v>
      </c>
      <c r="J398" s="8">
        <v>5.6612648057463497</v>
      </c>
      <c r="K398" s="21">
        <v>4.23728776637039E-5</v>
      </c>
      <c r="L398" s="19">
        <v>1.4084012164690099E-3</v>
      </c>
      <c r="M398" s="10" t="s">
        <v>4587</v>
      </c>
    </row>
    <row r="399" spans="1:13">
      <c r="A399" s="11" t="s">
        <v>61</v>
      </c>
      <c r="B399" s="8">
        <v>3.1541128385238602</v>
      </c>
      <c r="C399" s="8">
        <v>2.85229715366793</v>
      </c>
      <c r="D399" s="8">
        <v>3.7674492447744701</v>
      </c>
      <c r="E399" s="8">
        <v>0.72152070206298102</v>
      </c>
      <c r="F399" s="8">
        <v>0.87159921968161902</v>
      </c>
      <c r="G399" s="8">
        <v>0.83882817191471004</v>
      </c>
      <c r="H399" s="8">
        <v>3.8992607278364999</v>
      </c>
      <c r="I399" s="8">
        <v>1.96320062515889</v>
      </c>
      <c r="J399" s="8">
        <v>5.65499752613698</v>
      </c>
      <c r="K399" s="21">
        <v>4.2873638239423403E-5</v>
      </c>
      <c r="L399" s="19">
        <v>1.41804295125307E-3</v>
      </c>
      <c r="M399" s="10" t="s">
        <v>2597</v>
      </c>
    </row>
    <row r="400" spans="1:13">
      <c r="A400" s="11" t="s">
        <v>563</v>
      </c>
      <c r="B400" s="8">
        <v>4.7331864698851298</v>
      </c>
      <c r="C400" s="8">
        <v>3.21020243734</v>
      </c>
      <c r="D400" s="8">
        <v>3.81616875342716</v>
      </c>
      <c r="E400" s="8">
        <v>0.64964550089047501</v>
      </c>
      <c r="F400" s="8">
        <v>0.65397813029577601</v>
      </c>
      <c r="G400" s="8">
        <v>0.53947659866809405</v>
      </c>
      <c r="H400" s="8">
        <v>5.4369393015132799</v>
      </c>
      <c r="I400" s="8">
        <v>2.4427947218467798</v>
      </c>
      <c r="J400" s="8">
        <v>5.6463777675058999</v>
      </c>
      <c r="K400" s="21">
        <v>4.3572418897182501E-5</v>
      </c>
      <c r="L400" s="19">
        <v>1.43762283574613E-3</v>
      </c>
      <c r="M400" s="10" t="s">
        <v>2455</v>
      </c>
    </row>
    <row r="401" spans="1:13">
      <c r="A401" s="11" t="s">
        <v>3767</v>
      </c>
      <c r="B401" s="8">
        <v>16.559333384458</v>
      </c>
      <c r="C401" s="8">
        <v>18.001039731432801</v>
      </c>
      <c r="D401" s="8">
        <v>17.729093094671001</v>
      </c>
      <c r="E401" s="8">
        <v>10.532595720724</v>
      </c>
      <c r="F401" s="8">
        <v>6.9755525849328404</v>
      </c>
      <c r="G401" s="8">
        <v>8.5162758016985904</v>
      </c>
      <c r="H401" s="8">
        <v>2.10104029246896</v>
      </c>
      <c r="I401" s="8">
        <v>1.07110382940161</v>
      </c>
      <c r="J401" s="8">
        <v>5.6444182553851698</v>
      </c>
      <c r="K401" s="21">
        <v>4.37329140808619E-5</v>
      </c>
      <c r="L401" s="19">
        <v>1.44115207564143E-3</v>
      </c>
      <c r="M401" s="10" t="s">
        <v>2395</v>
      </c>
    </row>
    <row r="402" spans="1:13">
      <c r="A402" s="11" t="s">
        <v>79</v>
      </c>
      <c r="B402" s="8">
        <v>18.533981050523199</v>
      </c>
      <c r="C402" s="8">
        <v>26.007629694429198</v>
      </c>
      <c r="D402" s="8">
        <v>24.046476822113402</v>
      </c>
      <c r="E402" s="8">
        <v>5.2631383688722702</v>
      </c>
      <c r="F402" s="8">
        <v>10.154958853281901</v>
      </c>
      <c r="G402" s="8">
        <v>10.198064365703001</v>
      </c>
      <c r="H402" s="8">
        <v>2.81802683620668</v>
      </c>
      <c r="I402" s="8">
        <v>1.49468535056804</v>
      </c>
      <c r="J402" s="8">
        <v>5.6378118568074198</v>
      </c>
      <c r="K402" s="21">
        <v>4.4278552167981001E-5</v>
      </c>
      <c r="L402" s="19">
        <v>1.4555695482522E-3</v>
      </c>
      <c r="M402" s="10" t="s">
        <v>4596</v>
      </c>
    </row>
    <row r="403" spans="1:13">
      <c r="A403" s="11" t="s">
        <v>52</v>
      </c>
      <c r="B403" s="8">
        <v>11.3741962566276</v>
      </c>
      <c r="C403" s="8">
        <v>6.4286277292838498</v>
      </c>
      <c r="D403" s="8">
        <v>9.6234009627919992</v>
      </c>
      <c r="E403" s="8">
        <v>2.1682584212609899</v>
      </c>
      <c r="F403" s="8">
        <v>3.0558066221453801</v>
      </c>
      <c r="G403" s="8">
        <v>3.2410051601335801</v>
      </c>
      <c r="H403" s="8">
        <v>3.2213942106492199</v>
      </c>
      <c r="I403" s="8">
        <v>1.68768521798525</v>
      </c>
      <c r="J403" s="8">
        <v>5.6351695578220804</v>
      </c>
      <c r="K403" s="21">
        <v>4.4498759704385297E-5</v>
      </c>
      <c r="L403" s="19">
        <v>1.4610245213672701E-3</v>
      </c>
      <c r="M403" s="10" t="s">
        <v>4562</v>
      </c>
    </row>
    <row r="404" spans="1:13">
      <c r="A404" s="11" t="s">
        <v>655</v>
      </c>
      <c r="B404" s="8">
        <v>4.5939232553149498</v>
      </c>
      <c r="C404" s="8">
        <v>5.5638384887656596</v>
      </c>
      <c r="D404" s="8">
        <v>2.0577148295946999</v>
      </c>
      <c r="E404" s="8">
        <v>0</v>
      </c>
      <c r="F404" s="8">
        <v>0</v>
      </c>
      <c r="G404" s="8">
        <v>0</v>
      </c>
      <c r="H404" s="8">
        <v>9.4336134087216799</v>
      </c>
      <c r="I404" s="8">
        <v>3.2378104801607099</v>
      </c>
      <c r="J404" s="8">
        <v>5.6323976863044702</v>
      </c>
      <c r="K404" s="21">
        <v>4.4730987661113498E-5</v>
      </c>
      <c r="L404" s="19">
        <v>1.4668603907431899E-3</v>
      </c>
      <c r="M404" s="10" t="s">
        <v>4671</v>
      </c>
    </row>
    <row r="405" spans="1:13">
      <c r="A405" s="11" t="s">
        <v>430</v>
      </c>
      <c r="B405" s="8">
        <v>8.8362501913086504</v>
      </c>
      <c r="C405" s="8">
        <v>6.4647898791394702</v>
      </c>
      <c r="D405" s="8">
        <v>8.0774332126633901</v>
      </c>
      <c r="E405" s="8">
        <v>4.4552004613699401</v>
      </c>
      <c r="F405" s="8">
        <v>3.48826580492852</v>
      </c>
      <c r="G405" s="8">
        <v>3.0830614388795001</v>
      </c>
      <c r="H405" s="8">
        <v>2.2242976029922201</v>
      </c>
      <c r="I405" s="8">
        <v>1.1533498283658199</v>
      </c>
      <c r="J405" s="8">
        <v>5.6258924237028101</v>
      </c>
      <c r="K405" s="21">
        <v>4.5280953144494402E-5</v>
      </c>
      <c r="L405" s="19">
        <v>1.4759069025535401E-3</v>
      </c>
      <c r="M405" s="10" t="s">
        <v>2510</v>
      </c>
    </row>
    <row r="406" spans="1:13">
      <c r="A406" s="11" t="s">
        <v>648</v>
      </c>
      <c r="B406" s="8">
        <v>24.7684416476318</v>
      </c>
      <c r="C406" s="8">
        <v>20.7984773708557</v>
      </c>
      <c r="D406" s="8">
        <v>20.709370935599601</v>
      </c>
      <c r="E406" s="8">
        <v>14.731385729027799</v>
      </c>
      <c r="F406" s="8">
        <v>5.7037048445474996</v>
      </c>
      <c r="G406" s="8">
        <v>7.5281178909186304</v>
      </c>
      <c r="H406" s="8">
        <v>2.6426405306584799</v>
      </c>
      <c r="I406" s="8">
        <v>1.40198019345971</v>
      </c>
      <c r="J406" s="8">
        <v>5.6225511676106796</v>
      </c>
      <c r="K406" s="21">
        <v>4.55661515767173E-5</v>
      </c>
      <c r="L406" s="19">
        <v>1.4789481686290999E-3</v>
      </c>
      <c r="M406" s="10" t="s">
        <v>4608</v>
      </c>
    </row>
    <row r="407" spans="1:13">
      <c r="A407" s="11" t="s">
        <v>192</v>
      </c>
      <c r="B407" s="8">
        <v>7.4604943188632902</v>
      </c>
      <c r="C407" s="8">
        <v>8.4332535803508506</v>
      </c>
      <c r="D407" s="8">
        <v>8.3542807219683901</v>
      </c>
      <c r="E407" s="8">
        <v>2.55994381348878</v>
      </c>
      <c r="F407" s="8">
        <v>1.2885083222410201</v>
      </c>
      <c r="G407" s="8">
        <v>1.41721372593655</v>
      </c>
      <c r="H407" s="8">
        <v>4.6347157099571197</v>
      </c>
      <c r="I407" s="8">
        <v>2.2124808477151601</v>
      </c>
      <c r="J407" s="8">
        <v>5.6138461278475997</v>
      </c>
      <c r="K407" s="21">
        <v>4.6317973199275999E-5</v>
      </c>
      <c r="L407" s="19">
        <v>1.48986713553657E-3</v>
      </c>
      <c r="M407" s="10" t="s">
        <v>4625</v>
      </c>
    </row>
    <row r="408" spans="1:13">
      <c r="A408" s="11" t="s">
        <v>667</v>
      </c>
      <c r="B408" s="8">
        <v>8.9341305137315707</v>
      </c>
      <c r="C408" s="8">
        <v>9.4678446714667803</v>
      </c>
      <c r="D408" s="8">
        <v>9.5042392061361198</v>
      </c>
      <c r="E408" s="8">
        <v>4.5983961303410901</v>
      </c>
      <c r="F408" s="8">
        <v>2.7002872460062401</v>
      </c>
      <c r="G408" s="8">
        <v>4.4550168007711104</v>
      </c>
      <c r="H408" s="8">
        <v>2.4740628893880099</v>
      </c>
      <c r="I408" s="8">
        <v>1.3068821733357201</v>
      </c>
      <c r="J408" s="8">
        <v>5.6095442364204597</v>
      </c>
      <c r="K408" s="21">
        <v>4.6694252672285998E-5</v>
      </c>
      <c r="L408" s="19">
        <v>1.4948268307918601E-3</v>
      </c>
      <c r="M408" s="10" t="s">
        <v>2570</v>
      </c>
    </row>
    <row r="409" spans="1:13">
      <c r="A409" s="11" t="s">
        <v>94</v>
      </c>
      <c r="B409" s="8">
        <v>28.6282452200413</v>
      </c>
      <c r="C409" s="8">
        <v>44.380835818079802</v>
      </c>
      <c r="D409" s="8">
        <v>31.508417195073701</v>
      </c>
      <c r="E409" s="8">
        <v>17.401280316624</v>
      </c>
      <c r="F409" s="8">
        <v>12.431655890622499</v>
      </c>
      <c r="G409" s="8">
        <v>14.916456404552299</v>
      </c>
      <c r="H409" s="8">
        <v>2.3719922534293398</v>
      </c>
      <c r="I409" s="8">
        <v>1.2460992982661601</v>
      </c>
      <c r="J409" s="8">
        <v>5.6042312788218398</v>
      </c>
      <c r="K409" s="21">
        <v>4.7163350483588897E-5</v>
      </c>
      <c r="L409" s="19">
        <v>1.50626202262119E-3</v>
      </c>
      <c r="M409" s="10" t="s">
        <v>4600</v>
      </c>
    </row>
    <row r="410" spans="1:13">
      <c r="A410" s="11" t="s">
        <v>403</v>
      </c>
      <c r="B410" s="8">
        <v>23.835138049315301</v>
      </c>
      <c r="C410" s="8">
        <v>20.207216308473502</v>
      </c>
      <c r="D410" s="8">
        <v>20.462830805413901</v>
      </c>
      <c r="E410" s="8">
        <v>9.5417336773301606</v>
      </c>
      <c r="F410" s="8">
        <v>4.1165869747603701</v>
      </c>
      <c r="G410" s="8">
        <v>6.2256989442107802</v>
      </c>
      <c r="H410" s="8">
        <v>3.35933695347599</v>
      </c>
      <c r="I410" s="8">
        <v>1.7481765102875499</v>
      </c>
      <c r="J410" s="8">
        <v>5.6000928386893802</v>
      </c>
      <c r="K410" s="21">
        <v>4.7532132833964197E-5</v>
      </c>
      <c r="L410" s="19">
        <v>1.51265675211444E-3</v>
      </c>
      <c r="M410" s="10" t="s">
        <v>2395</v>
      </c>
    </row>
    <row r="411" spans="1:13">
      <c r="A411" s="11" t="s">
        <v>396</v>
      </c>
      <c r="B411" s="8">
        <v>2.37205460394628</v>
      </c>
      <c r="C411" s="8">
        <v>1.91524440286356</v>
      </c>
      <c r="D411" s="8">
        <v>1.4166575172978899</v>
      </c>
      <c r="E411" s="8">
        <v>0</v>
      </c>
      <c r="F411" s="8">
        <v>0.27311971274852398</v>
      </c>
      <c r="G411" s="8">
        <v>0</v>
      </c>
      <c r="H411" s="8">
        <v>9.0213455345855706</v>
      </c>
      <c r="I411" s="8">
        <v>3.1733426276382999</v>
      </c>
      <c r="J411" s="8">
        <v>5.59139512819565</v>
      </c>
      <c r="K411" s="21">
        <v>4.83169828722132E-5</v>
      </c>
      <c r="L411" s="19">
        <v>1.5303977998454099E-3</v>
      </c>
      <c r="M411" s="10" t="s">
        <v>4677</v>
      </c>
    </row>
    <row r="412" spans="1:13">
      <c r="A412" s="11" t="s">
        <v>471</v>
      </c>
      <c r="B412" s="8">
        <v>13.087197814875999</v>
      </c>
      <c r="C412" s="8">
        <v>13.2085820887142</v>
      </c>
      <c r="D412" s="8">
        <v>10.7470570277771</v>
      </c>
      <c r="E412" s="8">
        <v>4.1164319028572898</v>
      </c>
      <c r="F412" s="8">
        <v>3.3904516065334098</v>
      </c>
      <c r="G412" s="8">
        <v>5.2829116432789398</v>
      </c>
      <c r="H412" s="8">
        <v>2.9575238650889002</v>
      </c>
      <c r="I412" s="8">
        <v>1.5643898101226299</v>
      </c>
      <c r="J412" s="8">
        <v>5.5502455541703304</v>
      </c>
      <c r="K412" s="21">
        <v>5.2216622238142701E-5</v>
      </c>
      <c r="L412" s="19">
        <v>1.6308910910876101E-3</v>
      </c>
      <c r="M412" s="10" t="s">
        <v>2519</v>
      </c>
    </row>
    <row r="413" spans="1:13">
      <c r="A413" s="11" t="s">
        <v>628</v>
      </c>
      <c r="B413" s="8">
        <v>5.3629060610959298</v>
      </c>
      <c r="C413" s="8">
        <v>7.4230590520923201</v>
      </c>
      <c r="D413" s="8">
        <v>4.1179858266795701</v>
      </c>
      <c r="E413" s="8">
        <v>0</v>
      </c>
      <c r="F413" s="8">
        <v>0.52927546818347604</v>
      </c>
      <c r="G413" s="8">
        <v>0.87321491685034403</v>
      </c>
      <c r="H413" s="8">
        <v>8.4402447304582395</v>
      </c>
      <c r="I413" s="8">
        <v>3.0772848314324199</v>
      </c>
      <c r="J413" s="8">
        <v>5.5473518315348596</v>
      </c>
      <c r="K413" s="21">
        <v>5.2502855655696599E-5</v>
      </c>
      <c r="L413" s="19">
        <v>1.6379309186770801E-3</v>
      </c>
      <c r="M413" s="10" t="s">
        <v>2379</v>
      </c>
    </row>
    <row r="414" spans="1:13">
      <c r="A414" s="11" t="s">
        <v>789</v>
      </c>
      <c r="B414" s="8">
        <v>15.633312979113599</v>
      </c>
      <c r="C414" s="8">
        <v>7.5735900341372897</v>
      </c>
      <c r="D414" s="8">
        <v>13.3047302955353</v>
      </c>
      <c r="E414" s="8">
        <v>3.21858588463988</v>
      </c>
      <c r="F414" s="8">
        <v>1.6200256725768001</v>
      </c>
      <c r="G414" s="8">
        <v>1.7818453943334001</v>
      </c>
      <c r="H414" s="8">
        <v>5.3411330568388298</v>
      </c>
      <c r="I414" s="8">
        <v>2.4171458247000901</v>
      </c>
      <c r="J414" s="8">
        <v>5.5402244700690604</v>
      </c>
      <c r="K414" s="21">
        <v>5.3214821497834699E-5</v>
      </c>
      <c r="L414" s="19">
        <v>1.6563036291170001E-3</v>
      </c>
      <c r="M414" s="10" t="s">
        <v>2593</v>
      </c>
    </row>
    <row r="415" spans="1:13">
      <c r="A415" s="11" t="s">
        <v>692</v>
      </c>
      <c r="B415" s="8">
        <v>36.637675070853398</v>
      </c>
      <c r="C415" s="8">
        <v>32.117592136280599</v>
      </c>
      <c r="D415" s="8">
        <v>34.384502117159499</v>
      </c>
      <c r="E415" s="8">
        <v>18.558083958606101</v>
      </c>
      <c r="F415" s="8">
        <v>15.0660096141336</v>
      </c>
      <c r="G415" s="8">
        <v>18.393710253456501</v>
      </c>
      <c r="H415" s="8">
        <v>2.04447631574928</v>
      </c>
      <c r="I415" s="8">
        <v>1.0317313500499099</v>
      </c>
      <c r="J415" s="8">
        <v>5.5341480703729102</v>
      </c>
      <c r="K415" s="21">
        <v>5.3829709188311499E-5</v>
      </c>
      <c r="L415" s="19">
        <v>1.6735072291881199E-3</v>
      </c>
      <c r="M415" s="10" t="s">
        <v>2574</v>
      </c>
    </row>
    <row r="416" spans="1:13">
      <c r="A416" s="11" t="s">
        <v>603</v>
      </c>
      <c r="B416" s="8">
        <v>7.8866265604351904</v>
      </c>
      <c r="C416" s="8">
        <v>7.9470396910635399</v>
      </c>
      <c r="D416" s="8">
        <v>11.586881688794501</v>
      </c>
      <c r="E416" s="8">
        <v>4.7628485750706799</v>
      </c>
      <c r="F416" s="8">
        <v>1.7434956598985101</v>
      </c>
      <c r="G416" s="8">
        <v>1.0786772502269</v>
      </c>
      <c r="H416" s="8">
        <v>4.3267746827900799</v>
      </c>
      <c r="I416" s="8">
        <v>2.11329199423216</v>
      </c>
      <c r="J416" s="8">
        <v>5.5297802797661602</v>
      </c>
      <c r="K416" s="21">
        <v>5.4276245810319297E-5</v>
      </c>
      <c r="L416" s="19">
        <v>1.6815642876308701E-3</v>
      </c>
      <c r="M416" s="10" t="s">
        <v>2409</v>
      </c>
    </row>
    <row r="417" spans="1:13">
      <c r="A417" s="11" t="s">
        <v>54</v>
      </c>
      <c r="B417" s="8">
        <v>12.429734854110899</v>
      </c>
      <c r="C417" s="8">
        <v>15.2311315404965</v>
      </c>
      <c r="D417" s="8">
        <v>18.6676328450101</v>
      </c>
      <c r="E417" s="8">
        <v>7.0247974079692099</v>
      </c>
      <c r="F417" s="8">
        <v>3.7883825004833902</v>
      </c>
      <c r="G417" s="8">
        <v>7.5002277090465199</v>
      </c>
      <c r="H417" s="8">
        <v>2.6221263356858602</v>
      </c>
      <c r="I417" s="8">
        <v>1.39073719718309</v>
      </c>
      <c r="J417" s="8">
        <v>5.5242124255570699</v>
      </c>
      <c r="K417" s="21">
        <v>5.4851044590607303E-5</v>
      </c>
      <c r="L417" s="19">
        <v>1.693526001735E-3</v>
      </c>
      <c r="M417" s="10" t="s">
        <v>2377</v>
      </c>
    </row>
    <row r="418" spans="1:13">
      <c r="A418" s="11" t="s">
        <v>133</v>
      </c>
      <c r="B418" s="8">
        <v>0.49857251174295197</v>
      </c>
      <c r="C418" s="8">
        <v>0.72460337957974796</v>
      </c>
      <c r="D418" s="8">
        <v>1.3399266735962201</v>
      </c>
      <c r="E418" s="8">
        <v>0</v>
      </c>
      <c r="F418" s="8">
        <v>0</v>
      </c>
      <c r="G418" s="8">
        <v>0</v>
      </c>
      <c r="H418" s="8">
        <v>8.9268851999979795</v>
      </c>
      <c r="I418" s="8">
        <v>3.1581568729495202</v>
      </c>
      <c r="J418" s="8">
        <v>5.5000182980423196</v>
      </c>
      <c r="K418" s="21">
        <v>5.7422990418295303E-5</v>
      </c>
      <c r="L418" s="19">
        <v>1.76081910140292E-3</v>
      </c>
      <c r="M418" s="10" t="s">
        <v>2415</v>
      </c>
    </row>
    <row r="419" spans="1:13">
      <c r="A419" s="11" t="s">
        <v>184</v>
      </c>
      <c r="B419" s="8">
        <v>15.426925439784</v>
      </c>
      <c r="C419" s="8">
        <v>10.9612875885955</v>
      </c>
      <c r="D419" s="8">
        <v>15.0485409425028</v>
      </c>
      <c r="E419" s="8">
        <v>4.9405919513246497</v>
      </c>
      <c r="F419" s="8">
        <v>7.3418951131287598</v>
      </c>
      <c r="G419" s="8">
        <v>6.6425492702039799</v>
      </c>
      <c r="H419" s="8">
        <v>2.2683680897162799</v>
      </c>
      <c r="I419" s="8">
        <v>1.1816547664352299</v>
      </c>
      <c r="J419" s="8">
        <v>5.4696729436701403</v>
      </c>
      <c r="K419" s="21">
        <v>6.0826614090095801E-5</v>
      </c>
      <c r="L419" s="19">
        <v>1.8462626055779599E-3</v>
      </c>
      <c r="M419" s="10" t="s">
        <v>2431</v>
      </c>
    </row>
    <row r="420" spans="1:13">
      <c r="A420" s="11" t="s">
        <v>547</v>
      </c>
      <c r="B420" s="8">
        <v>1.71723921208521</v>
      </c>
      <c r="C420" s="8">
        <v>1.4261485768339699</v>
      </c>
      <c r="D420" s="8">
        <v>1.53837510828291</v>
      </c>
      <c r="E420" s="8">
        <v>0</v>
      </c>
      <c r="F420" s="8">
        <v>0.16947762604920399</v>
      </c>
      <c r="G420" s="8">
        <v>0.27960939063823698</v>
      </c>
      <c r="H420" s="8">
        <v>7.5935439665993103</v>
      </c>
      <c r="I420" s="8">
        <v>2.9247733599155201</v>
      </c>
      <c r="J420" s="8">
        <v>5.4655582646225502</v>
      </c>
      <c r="K420" s="21">
        <v>6.1303972378525795E-5</v>
      </c>
      <c r="L420" s="19">
        <v>1.8565656336862199E-3</v>
      </c>
      <c r="M420" s="10" t="s">
        <v>2541</v>
      </c>
    </row>
    <row r="421" spans="1:13">
      <c r="A421" s="11" t="s">
        <v>11</v>
      </c>
      <c r="B421" s="8">
        <v>8.6434306260861895</v>
      </c>
      <c r="C421" s="8">
        <v>5.4188943038975701</v>
      </c>
      <c r="D421" s="8">
        <v>5.4657520040841803</v>
      </c>
      <c r="E421" s="8">
        <v>0.69784673343799597</v>
      </c>
      <c r="F421" s="8">
        <v>1.4050016550295099</v>
      </c>
      <c r="G421" s="8">
        <v>1.448759291147</v>
      </c>
      <c r="H421" s="8">
        <v>5.2179593093392</v>
      </c>
      <c r="I421" s="8">
        <v>2.3834856937829199</v>
      </c>
      <c r="J421" s="8">
        <v>5.4406833929914704</v>
      </c>
      <c r="K421" s="21">
        <v>6.4273664651495204E-5</v>
      </c>
      <c r="L421" s="19">
        <v>1.9269931775191601E-3</v>
      </c>
      <c r="M421" s="10" t="s">
        <v>4605</v>
      </c>
    </row>
    <row r="422" spans="1:13">
      <c r="A422" s="11" t="s">
        <v>392</v>
      </c>
      <c r="B422" s="8">
        <v>8.6256531052591896</v>
      </c>
      <c r="C422" s="8">
        <v>5.1073184076361704</v>
      </c>
      <c r="D422" s="8">
        <v>7.7272228216248404</v>
      </c>
      <c r="E422" s="8">
        <v>1.6443047545848699</v>
      </c>
      <c r="F422" s="8">
        <v>1.9863251836256299</v>
      </c>
      <c r="G422" s="8">
        <v>0.81927506767427405</v>
      </c>
      <c r="H422" s="8">
        <v>4.6768803321202697</v>
      </c>
      <c r="I422" s="8">
        <v>2.2255465148237001</v>
      </c>
      <c r="J422" s="8">
        <v>5.4313763935498098</v>
      </c>
      <c r="K422" s="21">
        <v>6.5422756311448796E-5</v>
      </c>
      <c r="L422" s="19">
        <v>1.95058346420059E-3</v>
      </c>
      <c r="M422" s="10" t="s">
        <v>2395</v>
      </c>
    </row>
    <row r="423" spans="1:13">
      <c r="A423" s="11" t="s">
        <v>46</v>
      </c>
      <c r="B423" s="8">
        <v>0.87418029344582904</v>
      </c>
      <c r="C423" s="8">
        <v>2.1174920400192501</v>
      </c>
      <c r="D423" s="8">
        <v>1.1746912085319099</v>
      </c>
      <c r="E423" s="8">
        <v>0</v>
      </c>
      <c r="F423" s="8">
        <v>0</v>
      </c>
      <c r="G423" s="8">
        <v>0</v>
      </c>
      <c r="H423" s="8">
        <v>8.64564158207296</v>
      </c>
      <c r="I423" s="8">
        <v>3.1119730284054499</v>
      </c>
      <c r="J423" s="8">
        <v>5.4294054402750298</v>
      </c>
      <c r="K423" s="21">
        <v>6.5668819419925097E-5</v>
      </c>
      <c r="L423" s="19">
        <v>1.95359295606922E-3</v>
      </c>
      <c r="M423" s="10" t="s">
        <v>2381</v>
      </c>
    </row>
    <row r="424" spans="1:13">
      <c r="A424" s="11" t="s">
        <v>443</v>
      </c>
      <c r="B424" s="8">
        <v>4.9491015810730996</v>
      </c>
      <c r="C424" s="8">
        <v>4.0574807349553996</v>
      </c>
      <c r="D424" s="8">
        <v>3.0694246208120899</v>
      </c>
      <c r="E424" s="8">
        <v>0.52252351090141302</v>
      </c>
      <c r="F424" s="8">
        <v>0.52600833566382499</v>
      </c>
      <c r="G424" s="8">
        <v>1.08478087664279</v>
      </c>
      <c r="H424" s="8">
        <v>5.2947213037419001</v>
      </c>
      <c r="I424" s="8">
        <v>2.4045547476187101</v>
      </c>
      <c r="J424" s="8">
        <v>5.4159213773861099</v>
      </c>
      <c r="K424" s="21">
        <v>6.73781536690531E-5</v>
      </c>
      <c r="L424" s="19">
        <v>1.9956237967347799E-3</v>
      </c>
      <c r="M424" s="10" t="s">
        <v>2517</v>
      </c>
    </row>
    <row r="425" spans="1:13">
      <c r="A425" s="11" t="s">
        <v>466</v>
      </c>
      <c r="B425" s="8">
        <v>4.0309424642224299</v>
      </c>
      <c r="C425" s="8">
        <v>3.6452233340775799</v>
      </c>
      <c r="D425" s="8">
        <v>2.6481310454065099</v>
      </c>
      <c r="E425" s="8">
        <v>0.55326018801326105</v>
      </c>
      <c r="F425" s="8">
        <v>0.55695000246757898</v>
      </c>
      <c r="G425" s="8">
        <v>0.91887321315624404</v>
      </c>
      <c r="H425" s="8">
        <v>4.7285403581851204</v>
      </c>
      <c r="I425" s="8">
        <v>2.2413949102043502</v>
      </c>
      <c r="J425" s="8">
        <v>5.4080789481799902</v>
      </c>
      <c r="K425" s="21">
        <v>6.8393448833532102E-5</v>
      </c>
      <c r="L425" s="19">
        <v>2.01461359184375E-3</v>
      </c>
      <c r="M425" s="10" t="s">
        <v>4828</v>
      </c>
    </row>
    <row r="426" spans="1:13">
      <c r="A426" s="11" t="s">
        <v>215</v>
      </c>
      <c r="B426" s="8">
        <v>2.8590327014451802</v>
      </c>
      <c r="C426" s="8">
        <v>4.3530588017402296</v>
      </c>
      <c r="D426" s="8">
        <v>4.7565917964902598</v>
      </c>
      <c r="E426" s="8">
        <v>0.280294068761685</v>
      </c>
      <c r="F426" s="8">
        <v>0.28216341184615801</v>
      </c>
      <c r="G426" s="8">
        <v>1.1638046491134599</v>
      </c>
      <c r="H426" s="8">
        <v>6.5133789007529197</v>
      </c>
      <c r="I426" s="8">
        <v>2.7034061545626198</v>
      </c>
      <c r="J426" s="8">
        <v>5.40485191166856</v>
      </c>
      <c r="K426" s="21">
        <v>6.88158162426546E-5</v>
      </c>
      <c r="L426" s="19">
        <v>2.0226290619006402E-3</v>
      </c>
      <c r="M426" s="10" t="s">
        <v>2442</v>
      </c>
    </row>
    <row r="427" spans="1:13">
      <c r="A427" s="11" t="s">
        <v>853</v>
      </c>
      <c r="B427" s="8">
        <v>19.596143947870399</v>
      </c>
      <c r="C427" s="8">
        <v>12.9215606491519</v>
      </c>
      <c r="D427" s="8">
        <v>14.141567979381399</v>
      </c>
      <c r="E427" s="8">
        <v>7.09764945522749</v>
      </c>
      <c r="F427" s="8">
        <v>9.2132704512344308</v>
      </c>
      <c r="G427" s="8">
        <v>6.6695353810182398</v>
      </c>
      <c r="H427" s="8">
        <v>2.0694176203119299</v>
      </c>
      <c r="I427" s="8">
        <v>1.04922481868998</v>
      </c>
      <c r="J427" s="8">
        <v>5.4027052456955396</v>
      </c>
      <c r="K427" s="21">
        <v>6.9098275819766002E-5</v>
      </c>
      <c r="L427" s="19">
        <v>2.0243105325209601E-3</v>
      </c>
      <c r="M427" s="10" t="s">
        <v>4831</v>
      </c>
    </row>
    <row r="428" spans="1:13">
      <c r="A428" s="11" t="s">
        <v>227</v>
      </c>
      <c r="B428" s="8">
        <v>5.72895255718851</v>
      </c>
      <c r="C428" s="8">
        <v>5.5508052645189601</v>
      </c>
      <c r="D428" s="8">
        <v>6.4710809857185403</v>
      </c>
      <c r="E428" s="8">
        <v>0.85469314182177802</v>
      </c>
      <c r="F428" s="8">
        <v>2.58117983776877</v>
      </c>
      <c r="G428" s="8">
        <v>1.9873045462244301</v>
      </c>
      <c r="H428" s="8">
        <v>3.54821200835439</v>
      </c>
      <c r="I428" s="8">
        <v>1.8270922143355799</v>
      </c>
      <c r="J428" s="8">
        <v>5.3922797652690804</v>
      </c>
      <c r="K428" s="21">
        <v>7.0487240853015095E-5</v>
      </c>
      <c r="L428" s="19">
        <v>2.0493822737426802E-3</v>
      </c>
      <c r="M428" s="10" t="s">
        <v>4499</v>
      </c>
    </row>
    <row r="429" spans="1:13">
      <c r="A429" s="11" t="s">
        <v>573</v>
      </c>
      <c r="B429" s="8">
        <v>8.6725166727853704</v>
      </c>
      <c r="C429" s="8">
        <v>6.6840744261010299</v>
      </c>
      <c r="D429" s="8">
        <v>7.2394866416085701</v>
      </c>
      <c r="E429" s="8">
        <v>3.3816238720848899</v>
      </c>
      <c r="F429" s="8">
        <v>3.9488449359997602</v>
      </c>
      <c r="G429" s="8">
        <v>3.9314206267590999</v>
      </c>
      <c r="H429" s="8">
        <v>2.07156347649937</v>
      </c>
      <c r="I429" s="8">
        <v>1.05072002781304</v>
      </c>
      <c r="J429" s="8">
        <v>5.3925916938064899</v>
      </c>
      <c r="K429" s="21">
        <v>7.0445266453556004E-5</v>
      </c>
      <c r="L429" s="19">
        <v>2.0493822737426802E-3</v>
      </c>
      <c r="M429" s="10" t="s">
        <v>2440</v>
      </c>
    </row>
    <row r="430" spans="1:13">
      <c r="A430" s="11" t="s">
        <v>337</v>
      </c>
      <c r="B430" s="8">
        <v>1.5178036021969601</v>
      </c>
      <c r="C430" s="8">
        <v>2.4510100643701098</v>
      </c>
      <c r="D430" s="8">
        <v>2.2661871687702</v>
      </c>
      <c r="E430" s="8">
        <v>0.34720594243654201</v>
      </c>
      <c r="F430" s="8">
        <v>0</v>
      </c>
      <c r="G430" s="8">
        <v>0</v>
      </c>
      <c r="H430" s="8">
        <v>8.2706606674584702</v>
      </c>
      <c r="I430" s="8">
        <v>3.0480025777153101</v>
      </c>
      <c r="J430" s="8">
        <v>5.38875765105134</v>
      </c>
      <c r="K430" s="21">
        <v>7.09629922978444E-5</v>
      </c>
      <c r="L430" s="19">
        <v>2.0609888259275799E-3</v>
      </c>
      <c r="M430" s="10" t="s">
        <v>2403</v>
      </c>
    </row>
    <row r="431" spans="1:13">
      <c r="A431" s="11" t="s">
        <v>92</v>
      </c>
      <c r="B431" s="8">
        <v>24.059851639507102</v>
      </c>
      <c r="C431" s="8">
        <v>32.636362360369503</v>
      </c>
      <c r="D431" s="8">
        <v>24.427670584356299</v>
      </c>
      <c r="E431" s="8">
        <v>12.658794548886</v>
      </c>
      <c r="F431" s="8">
        <v>12.189165853744299</v>
      </c>
      <c r="G431" s="8">
        <v>11.4261704821932</v>
      </c>
      <c r="H431" s="8">
        <v>2.27814534032284</v>
      </c>
      <c r="I431" s="8">
        <v>1.1878597905378001</v>
      </c>
      <c r="J431" s="8">
        <v>5.38565445557294</v>
      </c>
      <c r="K431" s="21">
        <v>7.1384913218139895E-5</v>
      </c>
      <c r="L431" s="19">
        <v>2.0665548586795502E-3</v>
      </c>
      <c r="M431" s="10" t="s">
        <v>4595</v>
      </c>
    </row>
    <row r="432" spans="1:13">
      <c r="A432" s="11" t="s">
        <v>298</v>
      </c>
      <c r="B432" s="8">
        <v>3.01335926885683</v>
      </c>
      <c r="C432" s="8">
        <v>1.9464373084476601</v>
      </c>
      <c r="D432" s="8">
        <v>1.34974698309326</v>
      </c>
      <c r="E432" s="8">
        <v>0.34466127347731701</v>
      </c>
      <c r="F432" s="8">
        <v>0</v>
      </c>
      <c r="G432" s="8">
        <v>0</v>
      </c>
      <c r="H432" s="8">
        <v>8.4163931686758708</v>
      </c>
      <c r="I432" s="8">
        <v>3.0732021011665598</v>
      </c>
      <c r="J432" s="8">
        <v>5.3737617620911697</v>
      </c>
      <c r="K432" s="21">
        <v>7.3026085704092303E-5</v>
      </c>
      <c r="L432" s="19">
        <v>2.1050121042947298E-3</v>
      </c>
      <c r="M432" s="10" t="s">
        <v>4829</v>
      </c>
    </row>
    <row r="433" spans="1:13">
      <c r="A433" s="11" t="s">
        <v>678</v>
      </c>
      <c r="B433" s="8">
        <v>12.360983906278699</v>
      </c>
      <c r="C433" s="8">
        <v>13.7603572279085</v>
      </c>
      <c r="D433" s="8">
        <v>12.7227323301891</v>
      </c>
      <c r="E433" s="8">
        <v>9.0243932586384794</v>
      </c>
      <c r="F433" s="8">
        <v>5.08736420164416</v>
      </c>
      <c r="G433" s="8">
        <v>5.3956862026275001</v>
      </c>
      <c r="H433" s="8">
        <v>2.14177291616654</v>
      </c>
      <c r="I433" s="8">
        <v>1.09880552486523</v>
      </c>
      <c r="J433" s="8">
        <v>5.3729962259828898</v>
      </c>
      <c r="K433" s="21">
        <v>7.3133057612643896E-5</v>
      </c>
      <c r="L433" s="19">
        <v>2.1058409733745601E-3</v>
      </c>
      <c r="M433" s="10" t="s">
        <v>4597</v>
      </c>
    </row>
    <row r="434" spans="1:13">
      <c r="A434" s="11" t="s">
        <v>827</v>
      </c>
      <c r="B434" s="8">
        <v>12.7915240864659</v>
      </c>
      <c r="C434" s="8">
        <v>9.1477747478994509</v>
      </c>
      <c r="D434" s="8">
        <v>11.4591852510318</v>
      </c>
      <c r="E434" s="8">
        <v>5.2252351090141298</v>
      </c>
      <c r="F434" s="8">
        <v>4.4184700195761302</v>
      </c>
      <c r="G434" s="8">
        <v>5.9012079689367702</v>
      </c>
      <c r="H434" s="8">
        <v>2.20162982304051</v>
      </c>
      <c r="I434" s="8">
        <v>1.13857191787668</v>
      </c>
      <c r="J434" s="8">
        <v>5.3628932732200196</v>
      </c>
      <c r="K434" s="21">
        <v>7.4560085635560903E-5</v>
      </c>
      <c r="L434" s="19">
        <v>2.1326003868015302E-3</v>
      </c>
      <c r="M434" s="10" t="s">
        <v>2600</v>
      </c>
    </row>
    <row r="435" spans="1:13">
      <c r="A435" s="11" t="s">
        <v>719</v>
      </c>
      <c r="B435" s="8">
        <v>9.6891301445346603</v>
      </c>
      <c r="C435" s="8">
        <v>7.3470031191815401</v>
      </c>
      <c r="D435" s="8">
        <v>12.831201283722701</v>
      </c>
      <c r="E435" s="8">
        <v>3.18011235118278</v>
      </c>
      <c r="F435" s="8">
        <v>2.0372044147635799</v>
      </c>
      <c r="G435" s="8">
        <v>3.8411913008990499</v>
      </c>
      <c r="H435" s="8">
        <v>3.2675043090398201</v>
      </c>
      <c r="I435" s="8">
        <v>1.7081891385842201</v>
      </c>
      <c r="J435" s="8">
        <v>5.3444564321595598</v>
      </c>
      <c r="K435" s="21">
        <v>7.7239039099342006E-5</v>
      </c>
      <c r="L435" s="19">
        <v>2.1797763623391899E-3</v>
      </c>
      <c r="M435" s="10" t="s">
        <v>4609</v>
      </c>
    </row>
    <row r="436" spans="1:13">
      <c r="A436" s="11" t="s">
        <v>45</v>
      </c>
      <c r="B436" s="8">
        <v>3.3701322241859701</v>
      </c>
      <c r="C436" s="8">
        <v>2.4490010397271802</v>
      </c>
      <c r="D436" s="8">
        <v>7.1703771879626697</v>
      </c>
      <c r="E436" s="8">
        <v>0.289101122834798</v>
      </c>
      <c r="F436" s="8">
        <v>0.87308760632725002</v>
      </c>
      <c r="G436" s="8">
        <v>0.24007445630619101</v>
      </c>
      <c r="H436" s="8">
        <v>7.6090728278934003</v>
      </c>
      <c r="I436" s="8">
        <v>2.9277206707994599</v>
      </c>
      <c r="J436" s="8">
        <v>5.3388210101177203</v>
      </c>
      <c r="K436" s="21">
        <v>7.8077621233815995E-5</v>
      </c>
      <c r="L436" s="19">
        <v>2.2011348654220201E-3</v>
      </c>
      <c r="M436" s="10" t="s">
        <v>2384</v>
      </c>
    </row>
    <row r="437" spans="1:13">
      <c r="A437" s="11" t="s">
        <v>666</v>
      </c>
      <c r="B437" s="8">
        <v>58.963022691771798</v>
      </c>
      <c r="C437" s="8">
        <v>61.736729371565097</v>
      </c>
      <c r="D437" s="8">
        <v>59.637240126803903</v>
      </c>
      <c r="E437" s="8">
        <v>47.643508403393298</v>
      </c>
      <c r="F437" s="8">
        <v>8.8695468781556297</v>
      </c>
      <c r="G437" s="8">
        <v>11.381417246997</v>
      </c>
      <c r="H437" s="8">
        <v>3.6194537789711498</v>
      </c>
      <c r="I437" s="8">
        <v>1.8557719929359999</v>
      </c>
      <c r="J437" s="8">
        <v>5.3357112458357197</v>
      </c>
      <c r="K437" s="21">
        <v>7.8544400484810407E-5</v>
      </c>
      <c r="L437" s="19">
        <v>2.2119779228583101E-3</v>
      </c>
      <c r="M437" s="10" t="s">
        <v>4638</v>
      </c>
    </row>
    <row r="438" spans="1:13">
      <c r="A438" s="11" t="s">
        <v>477</v>
      </c>
      <c r="B438" s="8">
        <v>11.2456331511465</v>
      </c>
      <c r="C438" s="8">
        <v>11.756145106252699</v>
      </c>
      <c r="D438" s="8">
        <v>10.339424586420799</v>
      </c>
      <c r="E438" s="8">
        <v>1.6247372123997901</v>
      </c>
      <c r="F438" s="8">
        <v>5.3156120676968097</v>
      </c>
      <c r="G438" s="8">
        <v>4.89088345342401</v>
      </c>
      <c r="H438" s="8">
        <v>3.2385094863585402</v>
      </c>
      <c r="I438" s="8">
        <v>1.6953299700819999</v>
      </c>
      <c r="J438" s="8">
        <v>5.3320992857949499</v>
      </c>
      <c r="K438" s="21">
        <v>7.9090187148966805E-5</v>
      </c>
      <c r="L438" s="19">
        <v>2.2226984432271702E-3</v>
      </c>
      <c r="M438" s="10" t="s">
        <v>2530</v>
      </c>
    </row>
    <row r="439" spans="1:13">
      <c r="A439" s="11" t="s">
        <v>239</v>
      </c>
      <c r="B439" s="8">
        <v>12.4122605690774</v>
      </c>
      <c r="C439" s="8">
        <v>6.76478777766149</v>
      </c>
      <c r="D439" s="8">
        <v>7.6446047159848201</v>
      </c>
      <c r="E439" s="8">
        <v>1.59714733520809</v>
      </c>
      <c r="F439" s="8">
        <v>2.14373208496955</v>
      </c>
      <c r="G439" s="8">
        <v>0.88419875228242395</v>
      </c>
      <c r="H439" s="8">
        <v>5.2332649955146398</v>
      </c>
      <c r="I439" s="8">
        <v>2.3877113141858102</v>
      </c>
      <c r="J439" s="8">
        <v>5.3284326784194498</v>
      </c>
      <c r="K439" s="21">
        <v>7.9648246754700406E-5</v>
      </c>
      <c r="L439" s="19">
        <v>2.2290745814727599E-3</v>
      </c>
      <c r="M439" s="10" t="s">
        <v>2395</v>
      </c>
    </row>
    <row r="440" spans="1:13">
      <c r="A440" s="11" t="s">
        <v>779</v>
      </c>
      <c r="B440" s="8">
        <v>1.8927591434320401</v>
      </c>
      <c r="C440" s="8">
        <v>2.1296926178560098</v>
      </c>
      <c r="D440" s="8">
        <v>1.9144020504025501</v>
      </c>
      <c r="E440" s="8">
        <v>0.96372765152889095</v>
      </c>
      <c r="F440" s="8">
        <v>1.05451626543832</v>
      </c>
      <c r="G440" s="8">
        <v>0.66111385769854503</v>
      </c>
      <c r="H440" s="8">
        <v>2.3538243353869199</v>
      </c>
      <c r="I440" s="8">
        <v>1.2350066568578399</v>
      </c>
      <c r="J440" s="8">
        <v>5.3292326766820004</v>
      </c>
      <c r="K440" s="21">
        <v>7.95261400196929E-5</v>
      </c>
      <c r="L440" s="19">
        <v>2.2290745814727599E-3</v>
      </c>
      <c r="M440" s="10" t="s">
        <v>2395</v>
      </c>
    </row>
    <row r="441" spans="1:13">
      <c r="A441" s="11" t="s">
        <v>354</v>
      </c>
      <c r="B441" s="8">
        <v>6.4785962692846502</v>
      </c>
      <c r="C441" s="8">
        <v>6.5500571311451798</v>
      </c>
      <c r="D441" s="8">
        <v>7.8225117077558597</v>
      </c>
      <c r="E441" s="8">
        <v>2.3196750518208402</v>
      </c>
      <c r="F441" s="8">
        <v>3.0162295749072001</v>
      </c>
      <c r="G441" s="8">
        <v>4.4946938172657598</v>
      </c>
      <c r="H441" s="8">
        <v>2.2080848450785302</v>
      </c>
      <c r="I441" s="8">
        <v>1.1427956083580699</v>
      </c>
      <c r="J441" s="8">
        <v>5.3278238491030496</v>
      </c>
      <c r="K441" s="21">
        <v>7.9741304658820599E-5</v>
      </c>
      <c r="L441" s="19">
        <v>2.2293615216297299E-3</v>
      </c>
      <c r="M441" s="10" t="s">
        <v>4601</v>
      </c>
    </row>
    <row r="442" spans="1:13">
      <c r="A442" s="11" t="s">
        <v>703</v>
      </c>
      <c r="B442" s="8">
        <v>25.110329769679598</v>
      </c>
      <c r="C442" s="8">
        <v>18.395475535746201</v>
      </c>
      <c r="D442" s="8">
        <v>23.043545316126501</v>
      </c>
      <c r="E442" s="8">
        <v>11.768454048901701</v>
      </c>
      <c r="F442" s="8">
        <v>7.6158903018655097</v>
      </c>
      <c r="G442" s="8">
        <v>10.8198005213507</v>
      </c>
      <c r="H442" s="8">
        <v>2.2784489923786402</v>
      </c>
      <c r="I442" s="8">
        <v>1.18805207331907</v>
      </c>
      <c r="J442" s="8">
        <v>5.3219081002120898</v>
      </c>
      <c r="K442" s="21">
        <v>8.0651390084469999E-5</v>
      </c>
      <c r="L442" s="19">
        <v>2.2431675963538898E-3</v>
      </c>
      <c r="M442" s="10" t="s">
        <v>2381</v>
      </c>
    </row>
    <row r="443" spans="1:13">
      <c r="A443" s="11" t="s">
        <v>643</v>
      </c>
      <c r="B443" s="8">
        <v>11.488697997098001</v>
      </c>
      <c r="C443" s="8">
        <v>8.85455922069014</v>
      </c>
      <c r="D443" s="8">
        <v>9.3564171337201696</v>
      </c>
      <c r="E443" s="8">
        <v>4.1213433565170696</v>
      </c>
      <c r="F443" s="8">
        <v>3.4272939398248399</v>
      </c>
      <c r="G443" s="8">
        <v>5.8032562054438097</v>
      </c>
      <c r="H443" s="8">
        <v>2.29288931065626</v>
      </c>
      <c r="I443" s="8">
        <v>1.197166710426</v>
      </c>
      <c r="J443" s="8">
        <v>5.3169953884921801</v>
      </c>
      <c r="K443" s="21">
        <v>8.1415333625849893E-5</v>
      </c>
      <c r="L443" s="19">
        <v>2.2597371414523298E-3</v>
      </c>
      <c r="M443" s="10" t="s">
        <v>4628</v>
      </c>
    </row>
    <row r="444" spans="1:13">
      <c r="A444" s="11" t="s">
        <v>159</v>
      </c>
      <c r="B444" s="8">
        <v>1.0800949159825399</v>
      </c>
      <c r="C444" s="8">
        <v>1.56976248781112</v>
      </c>
      <c r="D444" s="8">
        <v>1.4513916770915301</v>
      </c>
      <c r="E444" s="8">
        <v>0</v>
      </c>
      <c r="F444" s="8">
        <v>0</v>
      </c>
      <c r="G444" s="8">
        <v>0</v>
      </c>
      <c r="H444" s="8">
        <v>7.4190188377316098</v>
      </c>
      <c r="I444" s="8">
        <v>2.89122840362025</v>
      </c>
      <c r="J444" s="8">
        <v>5.3141963985625598</v>
      </c>
      <c r="K444" s="21">
        <v>8.1853930617574799E-5</v>
      </c>
      <c r="L444" s="19">
        <v>2.2672359814989401E-3</v>
      </c>
      <c r="M444" s="10" t="s">
        <v>2399</v>
      </c>
    </row>
    <row r="445" spans="1:13">
      <c r="A445" s="11" t="s">
        <v>727</v>
      </c>
      <c r="B445" s="8">
        <v>1.37933284210463</v>
      </c>
      <c r="C445" s="8">
        <v>1.1693860150556401</v>
      </c>
      <c r="D445" s="8">
        <v>2.3168706950496598</v>
      </c>
      <c r="E445" s="8">
        <v>0.236647494453534</v>
      </c>
      <c r="F445" s="8">
        <v>0.35733862333326699</v>
      </c>
      <c r="G445" s="8">
        <v>0.19651607717767</v>
      </c>
      <c r="H445" s="8">
        <v>5.4399415444196997</v>
      </c>
      <c r="I445" s="8">
        <v>2.4435911488967701</v>
      </c>
      <c r="J445" s="8">
        <v>5.31079719594086</v>
      </c>
      <c r="K445" s="21">
        <v>8.2389869189157796E-5</v>
      </c>
      <c r="L445" s="19">
        <v>2.2794617885193999E-3</v>
      </c>
      <c r="M445" s="10" t="s">
        <v>2433</v>
      </c>
    </row>
    <row r="446" spans="1:13">
      <c r="A446" s="11" t="s">
        <v>803</v>
      </c>
      <c r="B446" s="8">
        <v>2.5255290623506599</v>
      </c>
      <c r="C446" s="8">
        <v>2.9363943670438899</v>
      </c>
      <c r="D446" s="8">
        <v>1.5837326053330201</v>
      </c>
      <c r="E446" s="8">
        <v>0.69327443706821401</v>
      </c>
      <c r="F446" s="8">
        <v>0</v>
      </c>
      <c r="G446" s="8">
        <v>0.143926701077913</v>
      </c>
      <c r="H446" s="8">
        <v>9.0103299623308697</v>
      </c>
      <c r="I446" s="8">
        <v>3.1715799391466999</v>
      </c>
      <c r="J446" s="8">
        <v>5.3044613612520504</v>
      </c>
      <c r="K446" s="21">
        <v>8.3398526657458695E-5</v>
      </c>
      <c r="L446" s="19">
        <v>2.29295960712354E-3</v>
      </c>
      <c r="M446" s="10" t="s">
        <v>2481</v>
      </c>
    </row>
    <row r="447" spans="1:13">
      <c r="A447" s="11" t="s">
        <v>562</v>
      </c>
      <c r="B447" s="8">
        <v>1.24341571981055</v>
      </c>
      <c r="C447" s="8">
        <v>1.2047505114786901</v>
      </c>
      <c r="D447" s="8">
        <v>0.74260273084163397</v>
      </c>
      <c r="E447" s="8">
        <v>0</v>
      </c>
      <c r="F447" s="8">
        <v>0</v>
      </c>
      <c r="G447" s="8">
        <v>0</v>
      </c>
      <c r="H447" s="8">
        <v>7.3933740168007898</v>
      </c>
      <c r="I447" s="8">
        <v>2.8862328983955798</v>
      </c>
      <c r="J447" s="8">
        <v>5.3031161823116602</v>
      </c>
      <c r="K447" s="21">
        <v>8.3614316800360795E-5</v>
      </c>
      <c r="L447" s="19">
        <v>2.2947484721876801E-3</v>
      </c>
      <c r="M447" s="10" t="s">
        <v>2540</v>
      </c>
    </row>
    <row r="448" spans="1:13">
      <c r="A448" s="11" t="s">
        <v>588</v>
      </c>
      <c r="B448" s="8">
        <v>11.042689293214501</v>
      </c>
      <c r="C448" s="8">
        <v>12.304202179900599</v>
      </c>
      <c r="D448" s="8">
        <v>18.3011351607954</v>
      </c>
      <c r="E448" s="8">
        <v>6.4414939526521602</v>
      </c>
      <c r="F448" s="8">
        <v>1.5257538115942599</v>
      </c>
      <c r="G448" s="8">
        <v>3.1465443512288598</v>
      </c>
      <c r="H448" s="8">
        <v>4.19601447912554</v>
      </c>
      <c r="I448" s="8">
        <v>2.0690196562103602</v>
      </c>
      <c r="J448" s="8">
        <v>5.3013597488753499</v>
      </c>
      <c r="K448" s="21">
        <v>8.3896949191699806E-5</v>
      </c>
      <c r="L448" s="19">
        <v>2.30016045120991E-3</v>
      </c>
      <c r="M448" s="10" t="s">
        <v>4612</v>
      </c>
    </row>
    <row r="449" spans="1:13">
      <c r="A449" s="11" t="s">
        <v>72</v>
      </c>
      <c r="B449" s="8">
        <v>1.9873282396112699</v>
      </c>
      <c r="C449" s="8">
        <v>3.20921725936322</v>
      </c>
      <c r="D449" s="8">
        <v>2.3737762910684301</v>
      </c>
      <c r="E449" s="8">
        <v>0</v>
      </c>
      <c r="F449" s="8">
        <v>0.45764420181277998</v>
      </c>
      <c r="G449" s="8">
        <v>0.37751772720973498</v>
      </c>
      <c r="H449" s="8">
        <v>7.7651888930605804</v>
      </c>
      <c r="I449" s="8">
        <v>2.9570210194956599</v>
      </c>
      <c r="J449" s="8">
        <v>5.2898688657377004</v>
      </c>
      <c r="K449" s="21">
        <v>8.5770527023305599E-5</v>
      </c>
      <c r="L449" s="19">
        <v>2.3338157951782201E-3</v>
      </c>
      <c r="M449" s="10" t="s">
        <v>2393</v>
      </c>
    </row>
    <row r="450" spans="1:13">
      <c r="A450" s="11" t="s">
        <v>317</v>
      </c>
      <c r="B450" s="8">
        <v>12.1705233924366</v>
      </c>
      <c r="C450" s="8">
        <v>9.5981959060441095</v>
      </c>
      <c r="D450" s="8">
        <v>8.8744263933529908</v>
      </c>
      <c r="E450" s="8">
        <v>4.8559435960319499</v>
      </c>
      <c r="F450" s="8">
        <v>3.9106631655594102</v>
      </c>
      <c r="G450" s="8">
        <v>5.3228440261884797</v>
      </c>
      <c r="H450" s="8">
        <v>2.2106568903513302</v>
      </c>
      <c r="I450" s="8">
        <v>1.14447512601321</v>
      </c>
      <c r="J450" s="8">
        <v>5.27616638305562</v>
      </c>
      <c r="K450" s="21">
        <v>8.8061410607158906E-5</v>
      </c>
      <c r="L450" s="19">
        <v>2.3756286150065499E-3</v>
      </c>
      <c r="M450" s="10" t="s">
        <v>2476</v>
      </c>
    </row>
    <row r="451" spans="1:13">
      <c r="A451" s="11" t="s">
        <v>98</v>
      </c>
      <c r="B451" s="8">
        <v>10.9253179278305</v>
      </c>
      <c r="C451" s="8">
        <v>10.585584653559501</v>
      </c>
      <c r="D451" s="8">
        <v>5.8724155721471298</v>
      </c>
      <c r="E451" s="8">
        <v>1.1246520208064099</v>
      </c>
      <c r="F451" s="8">
        <v>1.88692095610141</v>
      </c>
      <c r="G451" s="8">
        <v>2.1791700870025199</v>
      </c>
      <c r="H451" s="8">
        <v>4.8615769105904603</v>
      </c>
      <c r="I451" s="8">
        <v>2.2814243451246701</v>
      </c>
      <c r="J451" s="8">
        <v>5.2741386102745604</v>
      </c>
      <c r="K451" s="21">
        <v>8.8405766458499904E-5</v>
      </c>
      <c r="L451" s="19">
        <v>2.3801484503621901E-3</v>
      </c>
      <c r="M451" s="10" t="s">
        <v>2402</v>
      </c>
    </row>
    <row r="452" spans="1:13">
      <c r="A452" s="11" t="s">
        <v>715</v>
      </c>
      <c r="B452" s="8">
        <v>21.7805757314026</v>
      </c>
      <c r="C452" s="8">
        <v>13.8837419538437</v>
      </c>
      <c r="D452" s="8">
        <v>19.511955767987601</v>
      </c>
      <c r="E452" s="8">
        <v>7.8669896622703499</v>
      </c>
      <c r="F452" s="8">
        <v>7.9194563547899302</v>
      </c>
      <c r="G452" s="8">
        <v>7.8394573390095896</v>
      </c>
      <c r="H452" s="8">
        <v>2.35858721523672</v>
      </c>
      <c r="I452" s="8">
        <v>1.23792294946328</v>
      </c>
      <c r="J452" s="8">
        <v>5.2634014999839396</v>
      </c>
      <c r="K452" s="21">
        <v>9.0252492186869294E-5</v>
      </c>
      <c r="L452" s="19">
        <v>2.41537559358557E-3</v>
      </c>
      <c r="M452" s="10" t="s">
        <v>4613</v>
      </c>
    </row>
    <row r="453" spans="1:13">
      <c r="A453" s="11" t="s">
        <v>284</v>
      </c>
      <c r="B453" s="8">
        <v>7.6676443890513699</v>
      </c>
      <c r="C453" s="8">
        <v>4.4575269649738001</v>
      </c>
      <c r="D453" s="8">
        <v>7.7848647655905401</v>
      </c>
      <c r="E453" s="8">
        <v>1.57861433670589</v>
      </c>
      <c r="F453" s="8">
        <v>2.64857077427081</v>
      </c>
      <c r="G453" s="8">
        <v>2.18484668896973</v>
      </c>
      <c r="H453" s="8">
        <v>3.1267469796264402</v>
      </c>
      <c r="I453" s="8">
        <v>1.6446624792542599</v>
      </c>
      <c r="J453" s="8">
        <v>5.2537262709040702</v>
      </c>
      <c r="K453" s="21">
        <v>9.1950749532801899E-5</v>
      </c>
      <c r="L453" s="19">
        <v>2.44141028567222E-3</v>
      </c>
      <c r="M453" s="10" t="s">
        <v>2433</v>
      </c>
    </row>
    <row r="454" spans="1:13">
      <c r="A454" s="11" t="s">
        <v>694</v>
      </c>
      <c r="B454" s="8">
        <v>3.9108065759418702</v>
      </c>
      <c r="C454" s="8">
        <v>5.6837944232095596</v>
      </c>
      <c r="D454" s="8">
        <v>3.8538115086924098</v>
      </c>
      <c r="E454" s="8">
        <v>1.07354227984818</v>
      </c>
      <c r="F454" s="8">
        <v>0.81052647790938104</v>
      </c>
      <c r="G454" s="8">
        <v>0.89148764497720601</v>
      </c>
      <c r="H454" s="8">
        <v>4.4923119051774396</v>
      </c>
      <c r="I454" s="8">
        <v>2.1674580988050698</v>
      </c>
      <c r="J454" s="8">
        <v>5.25317420681142</v>
      </c>
      <c r="K454" s="21">
        <v>9.2048642227484E-5</v>
      </c>
      <c r="L454" s="19">
        <v>2.4416015711236998E-3</v>
      </c>
      <c r="M454" s="10" t="s">
        <v>2575</v>
      </c>
    </row>
    <row r="455" spans="1:13">
      <c r="A455" s="11" t="s">
        <v>59</v>
      </c>
      <c r="B455" s="8">
        <v>2.8819355001216498</v>
      </c>
      <c r="C455" s="8">
        <v>2.0942392068695002</v>
      </c>
      <c r="D455" s="8">
        <v>5.8089578104154</v>
      </c>
      <c r="E455" s="8">
        <v>0</v>
      </c>
      <c r="F455" s="8">
        <v>0.49774153257908699</v>
      </c>
      <c r="G455" s="8">
        <v>0</v>
      </c>
      <c r="H455" s="8">
        <v>8.9848952215067008</v>
      </c>
      <c r="I455" s="8">
        <v>3.1675016796624198</v>
      </c>
      <c r="J455" s="8">
        <v>5.2496557405568396</v>
      </c>
      <c r="K455" s="21">
        <v>9.2675078300448905E-5</v>
      </c>
      <c r="L455" s="19">
        <v>2.4465912056395298E-3</v>
      </c>
      <c r="M455" s="10" t="s">
        <v>3886</v>
      </c>
    </row>
    <row r="456" spans="1:13">
      <c r="A456" s="11" t="s">
        <v>242</v>
      </c>
      <c r="B456" s="8">
        <v>10.152003243226901</v>
      </c>
      <c r="C456" s="8">
        <v>7.3772376999189104</v>
      </c>
      <c r="D456" s="8">
        <v>11.3682393363411</v>
      </c>
      <c r="E456" s="8">
        <v>0</v>
      </c>
      <c r="F456" s="8">
        <v>0</v>
      </c>
      <c r="G456" s="8">
        <v>1.44637450219038</v>
      </c>
      <c r="H456" s="8">
        <v>7.64956087512497</v>
      </c>
      <c r="I456" s="8">
        <v>2.93537693192778</v>
      </c>
      <c r="J456" s="8">
        <v>5.2506172113389704</v>
      </c>
      <c r="K456" s="21">
        <v>9.2503459302744606E-5</v>
      </c>
      <c r="L456" s="19">
        <v>2.4465912056395298E-3</v>
      </c>
      <c r="M456" s="10" t="s">
        <v>3922</v>
      </c>
    </row>
    <row r="457" spans="1:13">
      <c r="A457" s="11" t="s">
        <v>64</v>
      </c>
      <c r="B457" s="8">
        <v>8.3382701674209994</v>
      </c>
      <c r="C457" s="8">
        <v>6.0592377245591802</v>
      </c>
      <c r="D457" s="8">
        <v>7.7365507101106203</v>
      </c>
      <c r="E457" s="8">
        <v>1.63493594912658</v>
      </c>
      <c r="F457" s="8">
        <v>3.7031393210905699</v>
      </c>
      <c r="G457" s="8">
        <v>2.37593725565026</v>
      </c>
      <c r="H457" s="8">
        <v>3.05014094293188</v>
      </c>
      <c r="I457" s="8">
        <v>1.60887590922333</v>
      </c>
      <c r="J457" s="8">
        <v>5.2380454571993802</v>
      </c>
      <c r="K457" s="21">
        <v>9.4773653621558498E-5</v>
      </c>
      <c r="L457" s="19">
        <v>2.4917881605988502E-3</v>
      </c>
      <c r="M457" s="10" t="s">
        <v>4617</v>
      </c>
    </row>
    <row r="458" spans="1:13">
      <c r="A458" s="11" t="s">
        <v>608</v>
      </c>
      <c r="B458" s="8">
        <v>1.4591503084212101</v>
      </c>
      <c r="C458" s="8">
        <v>0.94251775030509799</v>
      </c>
      <c r="D458" s="8">
        <v>1.08930684492543</v>
      </c>
      <c r="E458" s="8">
        <v>0.16689433904974199</v>
      </c>
      <c r="F458" s="8">
        <v>0</v>
      </c>
      <c r="G458" s="8">
        <v>0.138591878561618</v>
      </c>
      <c r="H458" s="8">
        <v>7.0049712653004903</v>
      </c>
      <c r="I458" s="8">
        <v>2.8083791326698702</v>
      </c>
      <c r="J458" s="8">
        <v>5.2330938345709397</v>
      </c>
      <c r="K458" s="21">
        <v>9.5683554276933106E-5</v>
      </c>
      <c r="L458" s="19">
        <v>2.5108073409335998E-3</v>
      </c>
      <c r="M458" s="10" t="s">
        <v>4661</v>
      </c>
    </row>
    <row r="459" spans="1:13">
      <c r="A459" s="11" t="s">
        <v>707</v>
      </c>
      <c r="B459" s="8">
        <v>6.8022154083753499</v>
      </c>
      <c r="C459" s="8">
        <v>4.39379598303994</v>
      </c>
      <c r="D459" s="8">
        <v>5.2812158916913896</v>
      </c>
      <c r="E459" s="8">
        <v>2.1784619903022202</v>
      </c>
      <c r="F459" s="8">
        <v>0.62656875277602697</v>
      </c>
      <c r="G459" s="8">
        <v>0.51686618240038695</v>
      </c>
      <c r="H459" s="8">
        <v>5.32282433683568</v>
      </c>
      <c r="I459" s="8">
        <v>2.4121919554127902</v>
      </c>
      <c r="J459" s="8">
        <v>5.2266158534030396</v>
      </c>
      <c r="K459" s="21">
        <v>9.6887590021651297E-5</v>
      </c>
      <c r="L459" s="19">
        <v>2.5349898796432598E-3</v>
      </c>
      <c r="M459" s="10" t="s">
        <v>2381</v>
      </c>
    </row>
    <row r="460" spans="1:13">
      <c r="A460" s="11" t="s">
        <v>620</v>
      </c>
      <c r="B460" s="8">
        <v>3.7567565301078099</v>
      </c>
      <c r="C460" s="8">
        <v>5.4599048560821197</v>
      </c>
      <c r="D460" s="8">
        <v>6.1700109129014598</v>
      </c>
      <c r="E460" s="8">
        <v>0.42968938459913197</v>
      </c>
      <c r="F460" s="8">
        <v>1.29766523417573</v>
      </c>
      <c r="G460" s="8">
        <v>0.71364264778124498</v>
      </c>
      <c r="H460" s="8">
        <v>5.6190200174793103</v>
      </c>
      <c r="I460" s="8">
        <v>2.4903185398405898</v>
      </c>
      <c r="J460" s="8">
        <v>5.2175978450681102</v>
      </c>
      <c r="K460" s="21">
        <v>9.8589864012979395E-5</v>
      </c>
      <c r="L460" s="19">
        <v>2.57202995040838E-3</v>
      </c>
      <c r="M460" s="10" t="s">
        <v>2395</v>
      </c>
    </row>
    <row r="461" spans="1:13">
      <c r="A461" s="11" t="s">
        <v>470</v>
      </c>
      <c r="B461" s="8">
        <v>10.200438373204101</v>
      </c>
      <c r="C461" s="8">
        <v>9.8832459262272394</v>
      </c>
      <c r="D461" s="8">
        <v>14.7613550466536</v>
      </c>
      <c r="E461" s="8">
        <v>2.6923921363240799</v>
      </c>
      <c r="F461" s="8">
        <v>3.2524179533412099</v>
      </c>
      <c r="G461" s="8">
        <v>3.1301310791677399</v>
      </c>
      <c r="H461" s="8">
        <v>3.6944636583736101</v>
      </c>
      <c r="I461" s="8">
        <v>1.88536493715404</v>
      </c>
      <c r="J461" s="8">
        <v>5.2078746578076602</v>
      </c>
      <c r="K461" s="18">
        <v>1.00459921539448E-4</v>
      </c>
      <c r="L461" s="19">
        <v>2.6081798144711199E-3</v>
      </c>
      <c r="M461" s="10" t="s">
        <v>4830</v>
      </c>
    </row>
    <row r="462" spans="1:13">
      <c r="A462" s="11" t="s">
        <v>497</v>
      </c>
      <c r="B462" s="8">
        <v>3.9088787135452701</v>
      </c>
      <c r="C462" s="8">
        <v>2.5248855789863298</v>
      </c>
      <c r="D462" s="8">
        <v>4.2799019360619299</v>
      </c>
      <c r="E462" s="8">
        <v>0.29805918579587698</v>
      </c>
      <c r="F462" s="8">
        <v>0.60009401674323704</v>
      </c>
      <c r="G462" s="8">
        <v>0.74254014936393697</v>
      </c>
      <c r="H462" s="8">
        <v>5.44092663717778</v>
      </c>
      <c r="I462" s="8">
        <v>2.4438523759270101</v>
      </c>
      <c r="J462" s="8">
        <v>5.2014034067099901</v>
      </c>
      <c r="K462" s="18">
        <v>1.01724821426858E-4</v>
      </c>
      <c r="L462" s="19">
        <v>2.6258268142620301E-3</v>
      </c>
      <c r="M462" s="10" t="s">
        <v>2395</v>
      </c>
    </row>
    <row r="463" spans="1:13">
      <c r="A463" s="11" t="s">
        <v>385</v>
      </c>
      <c r="B463" s="8">
        <v>3.7041092914476401</v>
      </c>
      <c r="C463" s="8">
        <v>3.33257455942283</v>
      </c>
      <c r="D463" s="8">
        <v>4.5034029185659996</v>
      </c>
      <c r="E463" s="8">
        <v>0.907859381875042</v>
      </c>
      <c r="F463" s="8">
        <v>1.2794797353984899</v>
      </c>
      <c r="G463" s="8">
        <v>0.90468212106116697</v>
      </c>
      <c r="H463" s="8">
        <v>3.6021555700568801</v>
      </c>
      <c r="I463" s="8">
        <v>1.8488604897680501</v>
      </c>
      <c r="J463" s="8">
        <v>5.1944869225372097</v>
      </c>
      <c r="K463" s="18">
        <v>1.03094958197163E-4</v>
      </c>
      <c r="L463" s="19">
        <v>2.65610101391601E-3</v>
      </c>
      <c r="M463" s="10" t="s">
        <v>2500</v>
      </c>
    </row>
    <row r="464" spans="1:13">
      <c r="A464" s="11" t="s">
        <v>182</v>
      </c>
      <c r="B464" s="8">
        <v>3.24596945803175</v>
      </c>
      <c r="C464" s="8">
        <v>4.40304607984634</v>
      </c>
      <c r="D464" s="8">
        <v>3.4894511478705801</v>
      </c>
      <c r="E464" s="8">
        <v>0.44552004613699397</v>
      </c>
      <c r="F464" s="8">
        <v>1.1212282944413099</v>
      </c>
      <c r="G464" s="8">
        <v>0.73993474533108095</v>
      </c>
      <c r="H464" s="8">
        <v>4.8160742160485999</v>
      </c>
      <c r="I464" s="8">
        <v>2.2678576243028199</v>
      </c>
      <c r="J464" s="8">
        <v>5.1740871725853301</v>
      </c>
      <c r="K464" s="18">
        <v>1.07248248384597E-4</v>
      </c>
      <c r="L464" s="19">
        <v>2.7265765734263499E-3</v>
      </c>
      <c r="M464" s="10" t="s">
        <v>2395</v>
      </c>
    </row>
    <row r="465" spans="1:13">
      <c r="A465" s="11" t="s">
        <v>475</v>
      </c>
      <c r="B465" s="8">
        <v>1.62108871881843</v>
      </c>
      <c r="C465" s="8">
        <v>1.57067940515213</v>
      </c>
      <c r="D465" s="8">
        <v>2.0976792093166701</v>
      </c>
      <c r="E465" s="8">
        <v>0.61805497054635605</v>
      </c>
      <c r="F465" s="8">
        <v>0.24887076628954299</v>
      </c>
      <c r="G465" s="8">
        <v>0.102648657719703</v>
      </c>
      <c r="H465" s="8">
        <v>5.5536392217295099</v>
      </c>
      <c r="I465" s="8">
        <v>2.4734334591287399</v>
      </c>
      <c r="J465" s="8">
        <v>5.1531331315155899</v>
      </c>
      <c r="K465" s="18">
        <v>1.11694667644531E-4</v>
      </c>
      <c r="L465" s="19">
        <v>2.8078016218428602E-3</v>
      </c>
      <c r="M465" s="10" t="s">
        <v>2386</v>
      </c>
    </row>
    <row r="466" spans="1:13">
      <c r="A466" s="11" t="s">
        <v>668</v>
      </c>
      <c r="B466" s="8">
        <v>21.327983758825301</v>
      </c>
      <c r="C466" s="8">
        <v>24.682919220766198</v>
      </c>
      <c r="D466" s="8">
        <v>24.413867300983799</v>
      </c>
      <c r="E466" s="8">
        <v>15.043256120763999</v>
      </c>
      <c r="F466" s="8">
        <v>11.460008696307</v>
      </c>
      <c r="G466" s="8">
        <v>8.7782844426886104</v>
      </c>
      <c r="H466" s="8">
        <v>2.14008705215327</v>
      </c>
      <c r="I466" s="8">
        <v>1.0976694822130999</v>
      </c>
      <c r="J466" s="8">
        <v>5.1432137156091402</v>
      </c>
      <c r="K466" s="18">
        <v>1.1386554123959001E-4</v>
      </c>
      <c r="L466" s="19">
        <v>2.8558593063545599E-3</v>
      </c>
      <c r="M466" s="10" t="s">
        <v>2399</v>
      </c>
    </row>
    <row r="467" spans="1:13">
      <c r="A467" s="11" t="s">
        <v>794</v>
      </c>
      <c r="B467" s="8">
        <v>5.4798676633976999</v>
      </c>
      <c r="C467" s="8">
        <v>6.9988414204804199</v>
      </c>
      <c r="D467" s="8">
        <v>5.5785180911366696</v>
      </c>
      <c r="E467" s="8">
        <v>1.70938628364356</v>
      </c>
      <c r="F467" s="8">
        <v>2.4091011819175199</v>
      </c>
      <c r="G467" s="8">
        <v>2.83900649460633</v>
      </c>
      <c r="H467" s="8">
        <v>2.6883245919570702</v>
      </c>
      <c r="I467" s="8">
        <v>1.42670734158945</v>
      </c>
      <c r="J467" s="8">
        <v>5.13372592975632</v>
      </c>
      <c r="K467" s="18">
        <v>1.15982737665288E-4</v>
      </c>
      <c r="L467" s="19">
        <v>2.8993530605037499E-3</v>
      </c>
      <c r="M467" s="10" t="s">
        <v>4832</v>
      </c>
    </row>
    <row r="468" spans="1:13">
      <c r="A468" s="11" t="s">
        <v>75</v>
      </c>
      <c r="B468" s="8">
        <v>3.98750558422004</v>
      </c>
      <c r="C468" s="8">
        <v>5.1513470145985503</v>
      </c>
      <c r="D468" s="8">
        <v>4.7629002736739299</v>
      </c>
      <c r="E468" s="8">
        <v>1.8243277751299301</v>
      </c>
      <c r="F468" s="8">
        <v>0</v>
      </c>
      <c r="G468" s="8">
        <v>0</v>
      </c>
      <c r="H468" s="8">
        <v>9.6468419505640792</v>
      </c>
      <c r="I468" s="8">
        <v>3.2700567301594199</v>
      </c>
      <c r="J468" s="8">
        <v>5.1302851824804696</v>
      </c>
      <c r="K468" s="18">
        <v>1.1676054801074099E-4</v>
      </c>
      <c r="L468" s="19">
        <v>2.9160892709584199E-3</v>
      </c>
      <c r="M468" s="10" t="s">
        <v>4663</v>
      </c>
    </row>
    <row r="469" spans="1:13">
      <c r="A469" s="11" t="s">
        <v>400</v>
      </c>
      <c r="B469" s="8">
        <v>11.767094668285701</v>
      </c>
      <c r="C469" s="8">
        <v>7.3772376999189104</v>
      </c>
      <c r="D469" s="8">
        <v>9.3012867297336008</v>
      </c>
      <c r="E469" s="8">
        <v>0.95004274709347902</v>
      </c>
      <c r="F469" s="8">
        <v>1.9127575842320901</v>
      </c>
      <c r="G469" s="8">
        <v>3.1557261865971999</v>
      </c>
      <c r="H469" s="8">
        <v>4.8545754323433803</v>
      </c>
      <c r="I469" s="8">
        <v>2.2793451270684302</v>
      </c>
      <c r="J469" s="8">
        <v>5.1252283460200596</v>
      </c>
      <c r="K469" s="18">
        <v>1.17913477328128E-4</v>
      </c>
      <c r="L469" s="19">
        <v>2.9285835333073798E-3</v>
      </c>
      <c r="M469" s="10" t="s">
        <v>4627</v>
      </c>
    </row>
    <row r="470" spans="1:13">
      <c r="A470" s="11" t="s">
        <v>173</v>
      </c>
      <c r="B470" s="8">
        <v>1.85316765933303</v>
      </c>
      <c r="C470" s="8">
        <v>0.71821665107383603</v>
      </c>
      <c r="D470" s="8">
        <v>0.66405821123338504</v>
      </c>
      <c r="E470" s="8">
        <v>0</v>
      </c>
      <c r="F470" s="8">
        <v>0</v>
      </c>
      <c r="G470" s="8">
        <v>0</v>
      </c>
      <c r="H470" s="8">
        <v>7.7503692872493897</v>
      </c>
      <c r="I470" s="8">
        <v>2.9542650531211399</v>
      </c>
      <c r="J470" s="8">
        <v>5.0976138502184503</v>
      </c>
      <c r="K470" s="18">
        <v>1.2442010941333701E-4</v>
      </c>
      <c r="L470" s="19">
        <v>3.0619402246209199E-3</v>
      </c>
      <c r="M470" s="10" t="s">
        <v>4833</v>
      </c>
    </row>
    <row r="471" spans="1:13">
      <c r="A471" s="11" t="s">
        <v>7</v>
      </c>
      <c r="B471" s="8">
        <v>9.6364718285317501</v>
      </c>
      <c r="C471" s="8">
        <v>10.773249766107501</v>
      </c>
      <c r="D471" s="8">
        <v>11.6210186965842</v>
      </c>
      <c r="E471" s="8">
        <v>3.5609474841478499</v>
      </c>
      <c r="F471" s="8">
        <v>5.8891438061400603</v>
      </c>
      <c r="G471" s="8">
        <v>4.8580451278497998</v>
      </c>
      <c r="H471" s="8">
        <v>2.3474634981080502</v>
      </c>
      <c r="I471" s="8">
        <v>1.23110272486183</v>
      </c>
      <c r="J471" s="8">
        <v>5.0710932861424602</v>
      </c>
      <c r="K471" s="18">
        <v>1.3101821553539099E-4</v>
      </c>
      <c r="L471" s="19">
        <v>3.1807064173663899E-3</v>
      </c>
      <c r="M471" s="10" t="s">
        <v>4630</v>
      </c>
    </row>
    <row r="472" spans="1:13">
      <c r="A472" s="11" t="s">
        <v>687</v>
      </c>
      <c r="B472" s="8">
        <v>9.1930567281910207</v>
      </c>
      <c r="C472" s="8">
        <v>12.3926118718016</v>
      </c>
      <c r="D472" s="8">
        <v>11.100057928795501</v>
      </c>
      <c r="E472" s="8">
        <v>5.7602883476558899</v>
      </c>
      <c r="F472" s="8">
        <v>4.4180609398594797</v>
      </c>
      <c r="G472" s="8">
        <v>4.1000920755546</v>
      </c>
      <c r="H472" s="8">
        <v>2.3768498237343199</v>
      </c>
      <c r="I472" s="8">
        <v>1.24905075250283</v>
      </c>
      <c r="J472" s="8">
        <v>5.0685028419161702</v>
      </c>
      <c r="K472" s="18">
        <v>1.3168176680757E-4</v>
      </c>
      <c r="L472" s="19">
        <v>3.1939353223064998E-3</v>
      </c>
      <c r="M472" s="10" t="s">
        <v>4634</v>
      </c>
    </row>
    <row r="473" spans="1:13">
      <c r="A473" s="11" t="s">
        <v>737</v>
      </c>
      <c r="B473" s="8">
        <v>28.5195004405102</v>
      </c>
      <c r="C473" s="8">
        <v>22.796943782524</v>
      </c>
      <c r="D473" s="8">
        <v>27.4651405376712</v>
      </c>
      <c r="E473" s="8">
        <v>8.31809103481209</v>
      </c>
      <c r="F473" s="8">
        <v>10.3438170978516</v>
      </c>
      <c r="G473" s="8">
        <v>16.6592244685813</v>
      </c>
      <c r="H473" s="8">
        <v>2.33076313270753</v>
      </c>
      <c r="I473" s="8">
        <v>1.22080239587309</v>
      </c>
      <c r="J473" s="8">
        <v>5.0654571675834497</v>
      </c>
      <c r="K473" s="18">
        <v>1.3246636423982201E-4</v>
      </c>
      <c r="L473" s="19">
        <v>3.2070479409345202E-3</v>
      </c>
      <c r="M473" s="10" t="s">
        <v>2375</v>
      </c>
    </row>
    <row r="474" spans="1:13">
      <c r="A474" s="11" t="s">
        <v>247</v>
      </c>
      <c r="B474" s="8">
        <v>29.2522148787051</v>
      </c>
      <c r="C474" s="8">
        <v>34.640942243097498</v>
      </c>
      <c r="D474" s="8">
        <v>26.933291139141598</v>
      </c>
      <c r="E474" s="8">
        <v>17.844281162799199</v>
      </c>
      <c r="F474" s="8">
        <v>15.1565247707086</v>
      </c>
      <c r="G474" s="8">
        <v>12.5028499458117</v>
      </c>
      <c r="H474" s="8">
        <v>2.0893165581483801</v>
      </c>
      <c r="I474" s="8">
        <v>1.0630310956943301</v>
      </c>
      <c r="J474" s="8">
        <v>5.0519953820527101</v>
      </c>
      <c r="K474" s="18">
        <v>1.35992465537285E-4</v>
      </c>
      <c r="L474" s="19">
        <v>3.2719617065775902E-3</v>
      </c>
      <c r="M474" s="10" t="s">
        <v>2454</v>
      </c>
    </row>
    <row r="475" spans="1:13">
      <c r="A475" s="11" t="s">
        <v>346</v>
      </c>
      <c r="B475" s="8">
        <v>7.6692335381475498</v>
      </c>
      <c r="C475" s="8">
        <v>9.2884391765818393</v>
      </c>
      <c r="D475" s="8">
        <v>13.7408438983505</v>
      </c>
      <c r="E475" s="8">
        <v>0.87718972814537799</v>
      </c>
      <c r="F475" s="8">
        <v>2.6491197008561498</v>
      </c>
      <c r="G475" s="8">
        <v>2.9137326759151398</v>
      </c>
      <c r="H475" s="8">
        <v>4.9847574570279303</v>
      </c>
      <c r="I475" s="8">
        <v>2.3175233092261198</v>
      </c>
      <c r="J475" s="8">
        <v>5.0320068454913098</v>
      </c>
      <c r="K475" s="18">
        <v>1.4140774106545501E-4</v>
      </c>
      <c r="L475" s="19">
        <v>3.36913328557986E-3</v>
      </c>
      <c r="M475" s="10" t="s">
        <v>2482</v>
      </c>
    </row>
    <row r="476" spans="1:13">
      <c r="A476" s="11" t="s">
        <v>823</v>
      </c>
      <c r="B476" s="8">
        <v>15.721556369928001</v>
      </c>
      <c r="C476" s="8">
        <v>16.103118271418001</v>
      </c>
      <c r="D476" s="8">
        <v>15.2912340905715</v>
      </c>
      <c r="E476" s="8">
        <v>4.1615401250596902</v>
      </c>
      <c r="F476" s="8">
        <v>10.0853382639113</v>
      </c>
      <c r="G476" s="8">
        <v>8.7035295973029498</v>
      </c>
      <c r="H476" s="8">
        <v>2.19550054788562</v>
      </c>
      <c r="I476" s="8">
        <v>1.1345498944880399</v>
      </c>
      <c r="J476" s="8">
        <v>5.0199512383671303</v>
      </c>
      <c r="K476" s="18">
        <v>1.44780900209465E-4</v>
      </c>
      <c r="L476" s="19">
        <v>3.4252514730575001E-3</v>
      </c>
      <c r="M476" s="10" t="s">
        <v>2379</v>
      </c>
    </row>
    <row r="477" spans="1:13">
      <c r="A477" s="11" t="s">
        <v>857</v>
      </c>
      <c r="B477" s="8">
        <v>16.011899475161101</v>
      </c>
      <c r="C477" s="8">
        <v>14.4440634285789</v>
      </c>
      <c r="D477" s="8">
        <v>13.849507689250601</v>
      </c>
      <c r="E477" s="8">
        <v>7.9571395885703096</v>
      </c>
      <c r="F477" s="8">
        <v>4.5772614347827902</v>
      </c>
      <c r="G477" s="8">
        <v>6.6077431375806004</v>
      </c>
      <c r="H477" s="8">
        <v>2.4039823017709199</v>
      </c>
      <c r="I477" s="8">
        <v>1.2654262749004701</v>
      </c>
      <c r="J477" s="8">
        <v>5.0120379901777197</v>
      </c>
      <c r="K477" s="18">
        <v>1.47040040741473E-4</v>
      </c>
      <c r="L477" s="19">
        <v>3.4634812046217701E-3</v>
      </c>
      <c r="M477" s="10" t="s">
        <v>2609</v>
      </c>
    </row>
    <row r="478" spans="1:13">
      <c r="A478" s="11" t="s">
        <v>341</v>
      </c>
      <c r="B478" s="8">
        <v>2.9866062809977301</v>
      </c>
      <c r="C478" s="8">
        <v>2.8937348847139601</v>
      </c>
      <c r="D478" s="8">
        <v>4.0132912717639897</v>
      </c>
      <c r="E478" s="8">
        <v>0</v>
      </c>
      <c r="F478" s="8">
        <v>0</v>
      </c>
      <c r="G478" s="8">
        <v>0</v>
      </c>
      <c r="H478" s="8">
        <v>6.5802513695234399</v>
      </c>
      <c r="I478" s="8">
        <v>2.7181426968234499</v>
      </c>
      <c r="J478" s="8">
        <v>5.0071819990718804</v>
      </c>
      <c r="K478" s="18">
        <v>1.4844433764909501E-4</v>
      </c>
      <c r="L478" s="19">
        <v>3.4843652158034798E-3</v>
      </c>
      <c r="M478" s="10" t="s">
        <v>2399</v>
      </c>
    </row>
    <row r="479" spans="1:13">
      <c r="A479" s="11" t="s">
        <v>271</v>
      </c>
      <c r="B479" s="8">
        <v>64.991860012566903</v>
      </c>
      <c r="C479" s="8">
        <v>64.972068664590594</v>
      </c>
      <c r="D479" s="8">
        <v>59.949378394427697</v>
      </c>
      <c r="E479" s="8">
        <v>14.268776650670199</v>
      </c>
      <c r="F479" s="8">
        <v>35.386655883506101</v>
      </c>
      <c r="G479" s="8">
        <v>36.645685394745897</v>
      </c>
      <c r="H479" s="8">
        <v>2.1657573701272099</v>
      </c>
      <c r="I479" s="8">
        <v>1.1148716268238701</v>
      </c>
      <c r="J479" s="8">
        <v>5.0051212141742498</v>
      </c>
      <c r="K479" s="18">
        <v>1.49044465733058E-4</v>
      </c>
      <c r="L479" s="19">
        <v>3.4923621853186399E-3</v>
      </c>
      <c r="M479" s="10" t="s">
        <v>2395</v>
      </c>
    </row>
    <row r="480" spans="1:13">
      <c r="A480" s="11" t="s">
        <v>1687</v>
      </c>
      <c r="B480" s="8">
        <v>4.6339318082557099</v>
      </c>
      <c r="C480" s="8">
        <v>4.8980020794543604</v>
      </c>
      <c r="D480" s="8">
        <v>5.7866201867768901</v>
      </c>
      <c r="E480" s="8">
        <v>2.12007490078852</v>
      </c>
      <c r="F480" s="8">
        <v>2.2312238828363098</v>
      </c>
      <c r="G480" s="8">
        <v>3.2009927507492102</v>
      </c>
      <c r="H480" s="8">
        <v>2.10017107122738</v>
      </c>
      <c r="I480" s="8">
        <v>1.07050684863393</v>
      </c>
      <c r="J480" s="8">
        <v>4.9990467427764704</v>
      </c>
      <c r="K480" s="18">
        <v>1.5082802957631499E-4</v>
      </c>
      <c r="L480" s="19">
        <v>3.5249505558013201E-3</v>
      </c>
      <c r="M480" s="10" t="s">
        <v>2818</v>
      </c>
    </row>
    <row r="481" spans="1:13">
      <c r="A481" s="11" t="s">
        <v>623</v>
      </c>
      <c r="B481" s="8">
        <v>6.8844747574998904</v>
      </c>
      <c r="C481" s="8">
        <v>10.005593085099299</v>
      </c>
      <c r="D481" s="8">
        <v>9.2511030431917796</v>
      </c>
      <c r="E481" s="8">
        <v>2.7560077272660601</v>
      </c>
      <c r="F481" s="8">
        <v>2.3780469872801802</v>
      </c>
      <c r="G481" s="8">
        <v>2.61558328582149</v>
      </c>
      <c r="H481" s="8">
        <v>3.2969150380845602</v>
      </c>
      <c r="I481" s="8">
        <v>1.72111670905457</v>
      </c>
      <c r="J481" s="8">
        <v>4.9915055744010104</v>
      </c>
      <c r="K481" s="18">
        <v>1.5307289777170201E-4</v>
      </c>
      <c r="L481" s="19">
        <v>3.5319284131793902E-3</v>
      </c>
      <c r="M481" s="10" t="s">
        <v>4647</v>
      </c>
    </row>
    <row r="482" spans="1:13">
      <c r="A482" s="11" t="s">
        <v>796</v>
      </c>
      <c r="B482" s="8">
        <v>8.3047127877353706</v>
      </c>
      <c r="C482" s="8">
        <v>8.4699681600769896</v>
      </c>
      <c r="D482" s="8">
        <v>12.921603293851</v>
      </c>
      <c r="E482" s="8">
        <v>4.7993654863800996</v>
      </c>
      <c r="F482" s="8">
        <v>3.0196084471133799</v>
      </c>
      <c r="G482" s="8">
        <v>2.4909213609657201</v>
      </c>
      <c r="H482" s="8">
        <v>2.9819384003314</v>
      </c>
      <c r="I482" s="8">
        <v>1.5762504553227901</v>
      </c>
      <c r="J482" s="8">
        <v>4.9921414106407198</v>
      </c>
      <c r="K482" s="18">
        <v>1.52882298167729E-4</v>
      </c>
      <c r="L482" s="19">
        <v>3.5319284131793902E-3</v>
      </c>
      <c r="M482" s="10" t="s">
        <v>4834</v>
      </c>
    </row>
    <row r="483" spans="1:13">
      <c r="A483" s="11" t="s">
        <v>332</v>
      </c>
      <c r="B483" s="8">
        <v>15.3225887459884</v>
      </c>
      <c r="C483" s="8">
        <v>6.18588254341027</v>
      </c>
      <c r="D483" s="8">
        <v>10.2949645666989</v>
      </c>
      <c r="E483" s="8">
        <v>1.7525633284892099</v>
      </c>
      <c r="F483" s="8">
        <v>1.7642515606115901</v>
      </c>
      <c r="G483" s="8">
        <v>1.45535819475057</v>
      </c>
      <c r="H483" s="8">
        <v>5.1816152112245302</v>
      </c>
      <c r="I483" s="8">
        <v>2.3734018843968498</v>
      </c>
      <c r="J483" s="8">
        <v>4.9925130903639996</v>
      </c>
      <c r="K483" s="18">
        <v>1.5277099599971301E-4</v>
      </c>
      <c r="L483" s="19">
        <v>3.5319284131793902E-3</v>
      </c>
      <c r="M483" s="10" t="s">
        <v>2479</v>
      </c>
    </row>
    <row r="484" spans="1:13">
      <c r="A484" s="11" t="s">
        <v>672</v>
      </c>
      <c r="B484" s="8">
        <v>25.4929874764338</v>
      </c>
      <c r="C484" s="8">
        <v>25.333598460770801</v>
      </c>
      <c r="D484" s="8">
        <v>23.423272146101802</v>
      </c>
      <c r="E484" s="8">
        <v>19.0650470193759</v>
      </c>
      <c r="F484" s="8">
        <v>8.1284594954727805</v>
      </c>
      <c r="G484" s="8">
        <v>4.6564520936971796</v>
      </c>
      <c r="H484" s="8">
        <v>2.8781761252103402</v>
      </c>
      <c r="I484" s="8">
        <v>1.52515487810772</v>
      </c>
      <c r="J484" s="8">
        <v>4.9942400820063204</v>
      </c>
      <c r="K484" s="18">
        <v>1.5225493068808901E-4</v>
      </c>
      <c r="L484" s="19">
        <v>3.5319284131793902E-3</v>
      </c>
      <c r="M484" s="10" t="s">
        <v>4658</v>
      </c>
    </row>
    <row r="485" spans="1:13">
      <c r="A485" s="11" t="s">
        <v>277</v>
      </c>
      <c r="B485" s="8">
        <v>15.3225887459884</v>
      </c>
      <c r="C485" s="8">
        <v>19.176235884571799</v>
      </c>
      <c r="D485" s="8">
        <v>19.446044181542401</v>
      </c>
      <c r="E485" s="8">
        <v>10.5153799709353</v>
      </c>
      <c r="F485" s="8">
        <v>7.0570062424463504</v>
      </c>
      <c r="G485" s="8">
        <v>5.8214327790022899</v>
      </c>
      <c r="H485" s="8">
        <v>2.4438026444382501</v>
      </c>
      <c r="I485" s="8">
        <v>1.2891277813159201</v>
      </c>
      <c r="J485" s="8">
        <v>4.9961762620848296</v>
      </c>
      <c r="K485" s="18">
        <v>1.5167849139529699E-4</v>
      </c>
      <c r="L485" s="19">
        <v>3.5319284131793902E-3</v>
      </c>
      <c r="M485" s="10" t="s">
        <v>2395</v>
      </c>
    </row>
    <row r="486" spans="1:13">
      <c r="A486" s="11" t="s">
        <v>624</v>
      </c>
      <c r="B486" s="8">
        <v>13.3203930243203</v>
      </c>
      <c r="C486" s="8">
        <v>12.906182585171299</v>
      </c>
      <c r="D486" s="8">
        <v>8.8303965333082104</v>
      </c>
      <c r="E486" s="8">
        <v>5.6676308245073397</v>
      </c>
      <c r="F486" s="8">
        <v>5.15329116754019</v>
      </c>
      <c r="G486" s="8">
        <v>6.22472102173771</v>
      </c>
      <c r="H486" s="8">
        <v>2.0526276038804601</v>
      </c>
      <c r="I486" s="8">
        <v>1.0374719115344999</v>
      </c>
      <c r="J486" s="8">
        <v>4.9775808224071003</v>
      </c>
      <c r="K486" s="18">
        <v>1.57309005051716E-4</v>
      </c>
      <c r="L486" s="19">
        <v>3.6037711875081401E-3</v>
      </c>
      <c r="M486" s="10" t="s">
        <v>4582</v>
      </c>
    </row>
    <row r="487" spans="1:13">
      <c r="A487" s="11" t="s">
        <v>705</v>
      </c>
      <c r="B487" s="8">
        <v>21.557578315499601</v>
      </c>
      <c r="C487" s="8">
        <v>17.254663860448598</v>
      </c>
      <c r="D487" s="8">
        <v>13.434563689876599</v>
      </c>
      <c r="E487" s="8">
        <v>5.4674382561644803</v>
      </c>
      <c r="F487" s="8">
        <v>7.7702143201403899</v>
      </c>
      <c r="G487" s="8">
        <v>9.3475798944750892</v>
      </c>
      <c r="H487" s="8">
        <v>2.3483980355025902</v>
      </c>
      <c r="I487" s="8">
        <v>1.2316769549462501</v>
      </c>
      <c r="J487" s="8">
        <v>4.9756039194400303</v>
      </c>
      <c r="K487" s="18">
        <v>1.57920129277881E-4</v>
      </c>
      <c r="L487" s="19">
        <v>3.6092390836573798E-3</v>
      </c>
      <c r="M487" s="10" t="s">
        <v>4413</v>
      </c>
    </row>
    <row r="488" spans="1:13">
      <c r="A488" s="11" t="s">
        <v>464</v>
      </c>
      <c r="B488" s="8">
        <v>3.2820881312464198</v>
      </c>
      <c r="C488" s="8">
        <v>3.4691219372623001</v>
      </c>
      <c r="D488" s="8">
        <v>2.1383509695062402</v>
      </c>
      <c r="E488" s="8">
        <v>0.204762478872832</v>
      </c>
      <c r="F488" s="8">
        <v>0.824512340372904</v>
      </c>
      <c r="G488" s="8">
        <v>0.51011466477832101</v>
      </c>
      <c r="H488" s="8">
        <v>5.3359685152979202</v>
      </c>
      <c r="I488" s="8">
        <v>2.4157501539742299</v>
      </c>
      <c r="J488" s="8">
        <v>4.9737246260617596</v>
      </c>
      <c r="K488" s="18">
        <v>1.58503348109042E-4</v>
      </c>
      <c r="L488" s="19">
        <v>3.6142258108203301E-3</v>
      </c>
      <c r="M488" s="10" t="s">
        <v>2492</v>
      </c>
    </row>
    <row r="489" spans="1:13">
      <c r="A489" s="11" t="s">
        <v>775</v>
      </c>
      <c r="B489" s="8">
        <v>15.250154690098199</v>
      </c>
      <c r="C489" s="8">
        <v>16.948868286577301</v>
      </c>
      <c r="D489" s="8">
        <v>16.0726234689797</v>
      </c>
      <c r="E489" s="8">
        <v>11.389112452156599</v>
      </c>
      <c r="F489" s="8">
        <v>5.8874678442663697</v>
      </c>
      <c r="G489" s="8">
        <v>4.85666260117309</v>
      </c>
      <c r="H489" s="8">
        <v>2.4590439423997799</v>
      </c>
      <c r="I489" s="8">
        <v>1.2980975157049599</v>
      </c>
      <c r="J489" s="8">
        <v>4.9718736186066304</v>
      </c>
      <c r="K489" s="18">
        <v>1.5907995898762999E-4</v>
      </c>
      <c r="L489" s="19">
        <v>3.6148290512187701E-3</v>
      </c>
      <c r="M489" s="10" t="s">
        <v>4631</v>
      </c>
    </row>
    <row r="490" spans="1:13">
      <c r="A490" s="11" t="s">
        <v>281</v>
      </c>
      <c r="B490" s="8">
        <v>12.0023122175725</v>
      </c>
      <c r="C490" s="8">
        <v>16.549087864264202</v>
      </c>
      <c r="D490" s="8">
        <v>14.887628400346101</v>
      </c>
      <c r="E490" s="8">
        <v>7.2863869821057801</v>
      </c>
      <c r="F490" s="8">
        <v>7.0160692676118002</v>
      </c>
      <c r="G490" s="8">
        <v>6.5768900455139097</v>
      </c>
      <c r="H490" s="8">
        <v>2.1386077304897202</v>
      </c>
      <c r="I490" s="8">
        <v>1.09667188354278</v>
      </c>
      <c r="J490" s="8">
        <v>4.9726962993376604</v>
      </c>
      <c r="K490" s="18">
        <v>1.58823417697977E-4</v>
      </c>
      <c r="L490" s="19">
        <v>3.6148290512187701E-3</v>
      </c>
      <c r="M490" s="10" t="s">
        <v>4838</v>
      </c>
    </row>
    <row r="491" spans="1:13">
      <c r="A491" s="11" t="s">
        <v>748</v>
      </c>
      <c r="B491" s="8">
        <v>9.0147639686264807</v>
      </c>
      <c r="C491" s="8">
        <v>10.240379347568901</v>
      </c>
      <c r="D491" s="8">
        <v>10.582088914493299</v>
      </c>
      <c r="E491" s="8">
        <v>4.4799016736053598</v>
      </c>
      <c r="F491" s="8">
        <v>4.2950277408034099</v>
      </c>
      <c r="G491" s="8">
        <v>5.8460066194882501</v>
      </c>
      <c r="H491" s="8">
        <v>2.1002860313157199</v>
      </c>
      <c r="I491" s="8">
        <v>1.07058581734869</v>
      </c>
      <c r="J491" s="8">
        <v>4.9679786442915104</v>
      </c>
      <c r="K491" s="18">
        <v>1.6030036151735199E-4</v>
      </c>
      <c r="L491" s="19">
        <v>3.6358606850308999E-3</v>
      </c>
      <c r="M491" s="10" t="s">
        <v>2375</v>
      </c>
    </row>
    <row r="492" spans="1:13">
      <c r="A492" s="11" t="s">
        <v>862</v>
      </c>
      <c r="B492" s="8">
        <v>5.3377644171023304</v>
      </c>
      <c r="C492" s="8">
        <v>4.7407997047441404</v>
      </c>
      <c r="D492" s="8">
        <v>5.7780009089935502</v>
      </c>
      <c r="E492" s="8">
        <v>1.2210430402600601</v>
      </c>
      <c r="F492" s="8">
        <v>2.4583728922478101</v>
      </c>
      <c r="G492" s="8">
        <v>2.4081900745088398</v>
      </c>
      <c r="H492" s="8">
        <v>2.7812626386715702</v>
      </c>
      <c r="I492" s="8">
        <v>1.4757399869061301</v>
      </c>
      <c r="J492" s="8">
        <v>4.9615025540195798</v>
      </c>
      <c r="K492" s="18">
        <v>1.62350900482894E-4</v>
      </c>
      <c r="L492" s="19">
        <v>3.6761760249797702E-3</v>
      </c>
      <c r="M492" s="10" t="s">
        <v>4836</v>
      </c>
    </row>
    <row r="493" spans="1:13">
      <c r="A493" s="11" t="s">
        <v>333</v>
      </c>
      <c r="B493" s="8">
        <v>69.925940622972007</v>
      </c>
      <c r="C493" s="8">
        <v>70.193022650403094</v>
      </c>
      <c r="D493" s="8">
        <v>66.593032631306201</v>
      </c>
      <c r="E493" s="8">
        <v>56.634289828139899</v>
      </c>
      <c r="F493" s="8">
        <v>20.454685739245999</v>
      </c>
      <c r="G493" s="8">
        <v>22.258506894790901</v>
      </c>
      <c r="H493" s="8">
        <v>2.3544805824714401</v>
      </c>
      <c r="I493" s="8">
        <v>1.2354088247025601</v>
      </c>
      <c r="J493" s="8">
        <v>4.9557839501057801</v>
      </c>
      <c r="K493" s="18">
        <v>1.6418406464753301E-4</v>
      </c>
      <c r="L493" s="19">
        <v>3.7052200943047198E-3</v>
      </c>
      <c r="M493" s="10" t="s">
        <v>4842</v>
      </c>
    </row>
    <row r="494" spans="1:13">
      <c r="A494" s="11" t="s">
        <v>590</v>
      </c>
      <c r="B494" s="8">
        <v>8.4484136578908497</v>
      </c>
      <c r="C494" s="8">
        <v>8.5005368017506093</v>
      </c>
      <c r="D494" s="8">
        <v>7.5684442704955597</v>
      </c>
      <c r="E494" s="8">
        <v>4.45989508777813</v>
      </c>
      <c r="F494" s="8">
        <v>3.14274737957206</v>
      </c>
      <c r="G494" s="8">
        <v>3.3332150013597199</v>
      </c>
      <c r="H494" s="8">
        <v>2.3199011454770102</v>
      </c>
      <c r="I494" s="8">
        <v>1.2140633312284499</v>
      </c>
      <c r="J494" s="8">
        <v>4.9506831997374201</v>
      </c>
      <c r="K494" s="18">
        <v>1.6583716395144699E-4</v>
      </c>
      <c r="L494" s="19">
        <v>3.7237981360006699E-3</v>
      </c>
      <c r="M494" s="10" t="s">
        <v>4590</v>
      </c>
    </row>
    <row r="495" spans="1:13">
      <c r="A495" s="11" t="s">
        <v>792</v>
      </c>
      <c r="B495" s="8">
        <v>13.1220041920432</v>
      </c>
      <c r="C495" s="8">
        <v>12.3703422271211</v>
      </c>
      <c r="D495" s="8">
        <v>9.8489875699433291</v>
      </c>
      <c r="E495" s="8">
        <v>2.43383578970756</v>
      </c>
      <c r="F495" s="8">
        <v>6.1251689460566103</v>
      </c>
      <c r="G495" s="8">
        <v>5.4569655600178901</v>
      </c>
      <c r="H495" s="8">
        <v>2.7402655802870202</v>
      </c>
      <c r="I495" s="8">
        <v>1.45431572267316</v>
      </c>
      <c r="J495" s="8">
        <v>4.9488392738887503</v>
      </c>
      <c r="K495" s="18">
        <v>1.6643897304803701E-4</v>
      </c>
      <c r="L495" s="19">
        <v>3.7310878196272299E-3</v>
      </c>
      <c r="M495" s="10" t="s">
        <v>4839</v>
      </c>
    </row>
    <row r="496" spans="1:13">
      <c r="A496" s="11" t="s">
        <v>534</v>
      </c>
      <c r="B496" s="8">
        <v>2.7483698619698398</v>
      </c>
      <c r="C496" s="8">
        <v>3.9055964293688401</v>
      </c>
      <c r="D496" s="8">
        <v>3.6110877891906901</v>
      </c>
      <c r="E496" s="8">
        <v>0</v>
      </c>
      <c r="F496" s="8">
        <v>0.63289773007679495</v>
      </c>
      <c r="G496" s="8">
        <v>1.14859151644531</v>
      </c>
      <c r="H496" s="8">
        <v>8.9036915655298401</v>
      </c>
      <c r="I496" s="8">
        <v>3.1544036168726302</v>
      </c>
      <c r="J496" s="8">
        <v>4.9266422562282397</v>
      </c>
      <c r="K496" s="18">
        <v>1.7386261029630001E-4</v>
      </c>
      <c r="L496" s="19">
        <v>3.8557685807308799E-3</v>
      </c>
      <c r="M496" s="10" t="s">
        <v>2534</v>
      </c>
    </row>
    <row r="497" spans="1:13">
      <c r="A497" s="11" t="s">
        <v>808</v>
      </c>
      <c r="B497" s="8">
        <v>3.1971705392744001</v>
      </c>
      <c r="C497" s="8">
        <v>3.2526390169938</v>
      </c>
      <c r="D497" s="8">
        <v>2.8641598327951101</v>
      </c>
      <c r="E497" s="8">
        <v>1.20676114103981</v>
      </c>
      <c r="F497" s="8">
        <v>1.1043720888742801</v>
      </c>
      <c r="G497" s="8">
        <v>1.36652023340693</v>
      </c>
      <c r="H497" s="8">
        <v>2.5696004164540098</v>
      </c>
      <c r="I497" s="8">
        <v>1.36154403178483</v>
      </c>
      <c r="J497" s="8">
        <v>4.9163637666430899</v>
      </c>
      <c r="K497" s="18">
        <v>1.7741490819755899E-4</v>
      </c>
      <c r="L497" s="19">
        <v>3.8943373884560901E-3</v>
      </c>
      <c r="M497" s="10" t="s">
        <v>2395</v>
      </c>
    </row>
    <row r="498" spans="1:13">
      <c r="A498" s="11" t="s">
        <v>842</v>
      </c>
      <c r="B498" s="8">
        <v>51.394516418835998</v>
      </c>
      <c r="C498" s="8">
        <v>41.496962062043899</v>
      </c>
      <c r="D498" s="8">
        <v>49.878150088196399</v>
      </c>
      <c r="E498" s="8">
        <v>5.8783894976409004</v>
      </c>
      <c r="F498" s="8">
        <v>14.793984440545101</v>
      </c>
      <c r="G498" s="8">
        <v>12.2037848622314</v>
      </c>
      <c r="H498" s="8">
        <v>4.34326838589707</v>
      </c>
      <c r="I498" s="8">
        <v>2.11878110476954</v>
      </c>
      <c r="J498" s="8">
        <v>4.9155025627370996</v>
      </c>
      <c r="K498" s="18">
        <v>1.7771591851792299E-4</v>
      </c>
      <c r="L498" s="19">
        <v>3.8962912656824401E-3</v>
      </c>
      <c r="M498" s="10" t="s">
        <v>2381</v>
      </c>
    </row>
    <row r="499" spans="1:13">
      <c r="A499" s="11" t="s">
        <v>194</v>
      </c>
      <c r="B499" s="8">
        <v>5.1692743786837001</v>
      </c>
      <c r="C499" s="8">
        <v>5.3938024188962297</v>
      </c>
      <c r="D499" s="8">
        <v>4.9870728848784402</v>
      </c>
      <c r="E499" s="8">
        <v>0.54576923769199803</v>
      </c>
      <c r="F499" s="8">
        <v>1.3735227333581499</v>
      </c>
      <c r="G499" s="8">
        <v>1.81286397953456</v>
      </c>
      <c r="H499" s="8">
        <v>4.3925487291334999</v>
      </c>
      <c r="I499" s="8">
        <v>2.1350582909893299</v>
      </c>
      <c r="J499" s="8">
        <v>4.9108111566232102</v>
      </c>
      <c r="K499" s="18">
        <v>1.79364933381615E-4</v>
      </c>
      <c r="L499" s="19">
        <v>3.9164980546903599E-3</v>
      </c>
      <c r="M499" s="10" t="s">
        <v>4835</v>
      </c>
    </row>
    <row r="500" spans="1:13">
      <c r="A500" s="11" t="s">
        <v>74</v>
      </c>
      <c r="B500" s="8">
        <v>8.9581503478641498</v>
      </c>
      <c r="C500" s="8">
        <v>12.685551754385701</v>
      </c>
      <c r="D500" s="8">
        <v>14.198232324203399</v>
      </c>
      <c r="E500" s="8">
        <v>5.2018821029403304</v>
      </c>
      <c r="F500" s="8">
        <v>2.85631342047619</v>
      </c>
      <c r="G500" s="8">
        <v>3.1416223824112901</v>
      </c>
      <c r="H500" s="8">
        <v>3.2534932371988998</v>
      </c>
      <c r="I500" s="8">
        <v>1.7019895549086199</v>
      </c>
      <c r="J500" s="8">
        <v>4.9094010797907703</v>
      </c>
      <c r="K500" s="18">
        <v>1.79863644811919E-4</v>
      </c>
      <c r="L500" s="19">
        <v>3.9210274568998301E-3</v>
      </c>
      <c r="M500" s="10" t="s">
        <v>2377</v>
      </c>
    </row>
    <row r="501" spans="1:13">
      <c r="A501" s="11" t="s">
        <v>422</v>
      </c>
      <c r="B501" s="8">
        <v>36.939808676038403</v>
      </c>
      <c r="C501" s="8">
        <v>28.0104493918796</v>
      </c>
      <c r="D501" s="8">
        <v>23.020684656090701</v>
      </c>
      <c r="E501" s="8">
        <v>17.635168492922698</v>
      </c>
      <c r="F501" s="8">
        <v>1.10954883304088</v>
      </c>
      <c r="G501" s="8">
        <v>0.91528386466735301</v>
      </c>
      <c r="H501" s="8">
        <v>7.9975374418935798</v>
      </c>
      <c r="I501" s="8">
        <v>2.9995558415901198</v>
      </c>
      <c r="J501" s="8">
        <v>4.9096178590641699</v>
      </c>
      <c r="K501" s="18">
        <v>1.7978688222271299E-4</v>
      </c>
      <c r="L501" s="19">
        <v>3.9210274568998301E-3</v>
      </c>
      <c r="M501" s="10" t="s">
        <v>4641</v>
      </c>
    </row>
    <row r="502" spans="1:13">
      <c r="A502" s="11" t="s">
        <v>2</v>
      </c>
      <c r="B502" s="8">
        <v>52.576330873784002</v>
      </c>
      <c r="C502" s="8">
        <v>52.952264769244103</v>
      </c>
      <c r="D502" s="8">
        <v>54.5369444684952</v>
      </c>
      <c r="E502" s="8">
        <v>47.238118184071098</v>
      </c>
      <c r="F502" s="8">
        <v>4.8986923240032603</v>
      </c>
      <c r="G502" s="8">
        <v>6.7021571155899897</v>
      </c>
      <c r="H502" s="8">
        <v>4.5406984305498996</v>
      </c>
      <c r="I502" s="8">
        <v>2.1829142236819901</v>
      </c>
      <c r="J502" s="8">
        <v>4.9032300938946998</v>
      </c>
      <c r="K502" s="18">
        <v>1.82063035418117E-4</v>
      </c>
      <c r="L502" s="19">
        <v>3.9529702440015803E-3</v>
      </c>
      <c r="M502" s="10" t="s">
        <v>4675</v>
      </c>
    </row>
    <row r="503" spans="1:13">
      <c r="A503" s="11" t="s">
        <v>101</v>
      </c>
      <c r="B503" s="8">
        <v>5.5374563144873798</v>
      </c>
      <c r="C503" s="8">
        <v>5.3652637817592099</v>
      </c>
      <c r="D503" s="8">
        <v>6.2008578198224003</v>
      </c>
      <c r="E503" s="8">
        <v>1.90008549418696</v>
      </c>
      <c r="F503" s="8">
        <v>1.67366288620308</v>
      </c>
      <c r="G503" s="8">
        <v>2.3667946399479001</v>
      </c>
      <c r="H503" s="8">
        <v>2.8634035060264602</v>
      </c>
      <c r="I503" s="8">
        <v>1.5177309868320601</v>
      </c>
      <c r="J503" s="8">
        <v>4.9021892032261203</v>
      </c>
      <c r="K503" s="18">
        <v>1.82436738420181E-4</v>
      </c>
      <c r="L503" s="19">
        <v>3.9547055623885101E-3</v>
      </c>
      <c r="M503" s="10" t="s">
        <v>4618</v>
      </c>
    </row>
    <row r="504" spans="1:13">
      <c r="A504" s="11" t="s">
        <v>47</v>
      </c>
      <c r="B504" s="8">
        <v>1.4754406627417</v>
      </c>
      <c r="C504" s="8">
        <v>1.4295604155345301</v>
      </c>
      <c r="D504" s="8">
        <v>3.9652853953074798</v>
      </c>
      <c r="E504" s="8">
        <v>0</v>
      </c>
      <c r="F504" s="8">
        <v>0.33976614983070003</v>
      </c>
      <c r="G504" s="8">
        <v>0</v>
      </c>
      <c r="H504" s="8">
        <v>8.2305611336798492</v>
      </c>
      <c r="I504" s="8">
        <v>3.0409907923942199</v>
      </c>
      <c r="J504" s="8">
        <v>4.8940147387942003</v>
      </c>
      <c r="K504" s="18">
        <v>1.8539915039758999E-4</v>
      </c>
      <c r="L504" s="19">
        <v>4.0060203259665497E-3</v>
      </c>
      <c r="M504" s="10" t="s">
        <v>2385</v>
      </c>
    </row>
    <row r="505" spans="1:13">
      <c r="A505" s="11" t="s">
        <v>190</v>
      </c>
      <c r="B505" s="8">
        <v>5.4362588795607696</v>
      </c>
      <c r="C505" s="8">
        <v>4.35907297527124</v>
      </c>
      <c r="D505" s="8">
        <v>6.0455536604444804</v>
      </c>
      <c r="E505" s="8">
        <v>0.38593681808219898</v>
      </c>
      <c r="F505" s="8">
        <v>2.9785821560538199</v>
      </c>
      <c r="G505" s="8">
        <v>1.38878329860773</v>
      </c>
      <c r="H505" s="8">
        <v>4.4050817674122102</v>
      </c>
      <c r="I505" s="8">
        <v>2.1391687987927401</v>
      </c>
      <c r="J505" s="8">
        <v>4.8927612569353203</v>
      </c>
      <c r="K505" s="18">
        <v>1.85857770863396E-4</v>
      </c>
      <c r="L505" s="19">
        <v>4.0127095147996896E-3</v>
      </c>
      <c r="M505" s="10" t="s">
        <v>4506</v>
      </c>
    </row>
    <row r="506" spans="1:13">
      <c r="A506" s="11" t="s">
        <v>491</v>
      </c>
      <c r="B506" s="8">
        <v>3.8829015552530901</v>
      </c>
      <c r="C506" s="8">
        <v>3.13513249576827</v>
      </c>
      <c r="D506" s="8">
        <v>3.47846651676501</v>
      </c>
      <c r="E506" s="8">
        <v>0.44411756960141102</v>
      </c>
      <c r="F506" s="8">
        <v>0.89415897563000701</v>
      </c>
      <c r="G506" s="8">
        <v>0</v>
      </c>
      <c r="H506" s="8">
        <v>6.6220235470332103</v>
      </c>
      <c r="I506" s="8">
        <v>2.7272721407753302</v>
      </c>
      <c r="J506" s="8">
        <v>4.88991586201145</v>
      </c>
      <c r="K506" s="18">
        <v>1.869031763556E-4</v>
      </c>
      <c r="L506" s="19">
        <v>4.0320466482546601E-3</v>
      </c>
      <c r="M506" s="10" t="s">
        <v>4837</v>
      </c>
    </row>
    <row r="507" spans="1:13">
      <c r="A507" s="11" t="s">
        <v>297</v>
      </c>
      <c r="B507" s="8">
        <v>7.12399237488816</v>
      </c>
      <c r="C507" s="8">
        <v>5.9163985514201203</v>
      </c>
      <c r="D507" s="8">
        <v>7.2936822672762496</v>
      </c>
      <c r="E507" s="8">
        <v>3.25930506799891</v>
      </c>
      <c r="F507" s="8">
        <v>2.8123217946382701</v>
      </c>
      <c r="G507" s="8">
        <v>2.1266001344086298</v>
      </c>
      <c r="H507" s="8">
        <v>2.5975972176574702</v>
      </c>
      <c r="I507" s="8">
        <v>1.3771777444356199</v>
      </c>
      <c r="J507" s="8">
        <v>4.8647908251686101</v>
      </c>
      <c r="K507" s="18">
        <v>1.9640107039870601E-4</v>
      </c>
      <c r="L507" s="19">
        <v>4.1833117233737102E-3</v>
      </c>
      <c r="M507" s="10" t="s">
        <v>2395</v>
      </c>
    </row>
    <row r="508" spans="1:13">
      <c r="A508" s="11" t="s">
        <v>19</v>
      </c>
      <c r="B508" s="8">
        <v>1.01269983091302</v>
      </c>
      <c r="C508" s="8">
        <v>1.3082786068821699</v>
      </c>
      <c r="D508" s="8">
        <v>0.90721909974741499</v>
      </c>
      <c r="E508" s="8">
        <v>0</v>
      </c>
      <c r="F508" s="8">
        <v>0</v>
      </c>
      <c r="G508" s="8">
        <v>0.192374933788869</v>
      </c>
      <c r="H508" s="8">
        <v>6.7025312492883797</v>
      </c>
      <c r="I508" s="8">
        <v>2.7447060405171699</v>
      </c>
      <c r="J508" s="8">
        <v>4.8568116607179004</v>
      </c>
      <c r="K508" s="18">
        <v>1.9952023872008199E-4</v>
      </c>
      <c r="L508" s="19">
        <v>4.2140137585849301E-3</v>
      </c>
      <c r="M508" s="10" t="s">
        <v>4659</v>
      </c>
    </row>
    <row r="509" spans="1:13">
      <c r="A509" s="11" t="s">
        <v>411</v>
      </c>
      <c r="B509" s="8">
        <v>1.4084709038562</v>
      </c>
      <c r="C509" s="8">
        <v>1.5352572889639999</v>
      </c>
      <c r="D509" s="8">
        <v>1.41948840585658</v>
      </c>
      <c r="E509" s="8">
        <v>0</v>
      </c>
      <c r="F509" s="8">
        <v>0.36488731249303302</v>
      </c>
      <c r="G509" s="8">
        <v>0.30100114533165601</v>
      </c>
      <c r="H509" s="8">
        <v>6.8256724217654297</v>
      </c>
      <c r="I509" s="8">
        <v>2.7709711781586099</v>
      </c>
      <c r="J509" s="8">
        <v>4.8528882649970999</v>
      </c>
      <c r="K509" s="18">
        <v>2.0107260183665801E-4</v>
      </c>
      <c r="L509" s="19">
        <v>4.2425373505081097E-3</v>
      </c>
      <c r="M509" s="10" t="s">
        <v>4665</v>
      </c>
    </row>
    <row r="510" spans="1:13">
      <c r="A510" s="11" t="s">
        <v>181</v>
      </c>
      <c r="B510" s="8">
        <v>2.5710649172528699</v>
      </c>
      <c r="C510" s="8">
        <v>1.40125228849424</v>
      </c>
      <c r="D510" s="8">
        <v>1.7274510633022699</v>
      </c>
      <c r="E510" s="8">
        <v>0.33083171742846101</v>
      </c>
      <c r="F510" s="8">
        <v>0.55506351209965898</v>
      </c>
      <c r="G510" s="8">
        <v>0.366304329371822</v>
      </c>
      <c r="H510" s="8">
        <v>4.2052312603100903</v>
      </c>
      <c r="I510" s="8">
        <v>2.07218514148598</v>
      </c>
      <c r="J510" s="8">
        <v>4.85038829837716</v>
      </c>
      <c r="K510" s="18">
        <v>2.02068237392139E-4</v>
      </c>
      <c r="L510" s="19">
        <v>4.2469033218646103E-3</v>
      </c>
      <c r="M510" s="10" t="s">
        <v>2597</v>
      </c>
    </row>
    <row r="511" spans="1:13">
      <c r="A511" s="11" t="s">
        <v>414</v>
      </c>
      <c r="B511" s="8">
        <v>14.9445047742715</v>
      </c>
      <c r="C511" s="8">
        <v>10.241803402546999</v>
      </c>
      <c r="D511" s="8">
        <v>10.449105092126301</v>
      </c>
      <c r="E511" s="8">
        <v>8.5049039540336402</v>
      </c>
      <c r="F511" s="8">
        <v>1.00725000446264</v>
      </c>
      <c r="G511" s="8">
        <v>1.86951597889502</v>
      </c>
      <c r="H511" s="8">
        <v>4.5027674149519301</v>
      </c>
      <c r="I511" s="8">
        <v>2.1708119589230401</v>
      </c>
      <c r="J511" s="8">
        <v>4.8509635974152596</v>
      </c>
      <c r="K511" s="18">
        <v>2.0183867056440701E-4</v>
      </c>
      <c r="L511" s="19">
        <v>4.2469033218646103E-3</v>
      </c>
      <c r="M511" s="10" t="s">
        <v>4642</v>
      </c>
    </row>
    <row r="512" spans="1:13">
      <c r="A512" s="11" t="s">
        <v>108</v>
      </c>
      <c r="B512" s="8">
        <v>2.3746641249627198</v>
      </c>
      <c r="C512" s="8">
        <v>2.3008216588855999</v>
      </c>
      <c r="D512" s="8">
        <v>2.73513085022859</v>
      </c>
      <c r="E512" s="8">
        <v>0</v>
      </c>
      <c r="F512" s="8">
        <v>0.93744059821275705</v>
      </c>
      <c r="G512" s="8">
        <v>0.19332728494623899</v>
      </c>
      <c r="H512" s="8">
        <v>7.28001912892781</v>
      </c>
      <c r="I512" s="8">
        <v>2.8639422412444402</v>
      </c>
      <c r="J512" s="8">
        <v>4.8430557257973801</v>
      </c>
      <c r="K512" s="18">
        <v>2.0501786833434799E-4</v>
      </c>
      <c r="L512" s="19">
        <v>4.2921431330992703E-3</v>
      </c>
      <c r="M512" s="10" t="s">
        <v>2406</v>
      </c>
    </row>
    <row r="513" spans="1:13">
      <c r="A513" s="11" t="s">
        <v>806</v>
      </c>
      <c r="B513" s="8">
        <v>5.4297948380868597</v>
      </c>
      <c r="C513" s="8">
        <v>7.0146001900916399</v>
      </c>
      <c r="D513" s="8">
        <v>7.70171108083444</v>
      </c>
      <c r="E513" s="8">
        <v>1.2420955064714401</v>
      </c>
      <c r="F513" s="8">
        <v>1.5629741448558301</v>
      </c>
      <c r="G513" s="8">
        <v>2.8365070024614099</v>
      </c>
      <c r="H513" s="8">
        <v>3.5754546059389201</v>
      </c>
      <c r="I513" s="8">
        <v>1.83812668693632</v>
      </c>
      <c r="J513" s="8">
        <v>4.8264311121199297</v>
      </c>
      <c r="K513" s="18">
        <v>2.11870571956762E-4</v>
      </c>
      <c r="L513" s="19">
        <v>4.4150088303343002E-3</v>
      </c>
      <c r="M513" s="10" t="s">
        <v>4841</v>
      </c>
    </row>
    <row r="514" spans="1:13">
      <c r="A514" s="11" t="s">
        <v>80</v>
      </c>
      <c r="B514" s="8">
        <v>4.7769458240315599</v>
      </c>
      <c r="C514" s="8">
        <v>4.0375422546853503</v>
      </c>
      <c r="D514" s="8">
        <v>4.6435922905496003</v>
      </c>
      <c r="E514" s="8">
        <v>3.2085079130169198</v>
      </c>
      <c r="F514" s="8">
        <v>1.40430702665688</v>
      </c>
      <c r="G514" s="8">
        <v>2.02726024079255</v>
      </c>
      <c r="H514" s="8">
        <v>2.2076705716523302</v>
      </c>
      <c r="I514" s="8">
        <v>1.1425249093890799</v>
      </c>
      <c r="J514" s="8">
        <v>4.8242827187660797</v>
      </c>
      <c r="K514" s="18">
        <v>2.12773180423667E-4</v>
      </c>
      <c r="L514" s="19">
        <v>4.43038850467625E-3</v>
      </c>
      <c r="M514" s="10" t="s">
        <v>2395</v>
      </c>
    </row>
    <row r="515" spans="1:13">
      <c r="A515" s="11" t="s">
        <v>557</v>
      </c>
      <c r="B515" s="8">
        <v>4.5515438894910103</v>
      </c>
      <c r="C515" s="8">
        <v>3.52800740188004</v>
      </c>
      <c r="D515" s="8">
        <v>4.0774644409311902</v>
      </c>
      <c r="E515" s="8">
        <v>1.2494289116757</v>
      </c>
      <c r="F515" s="8">
        <v>0.94332122189158296</v>
      </c>
      <c r="G515" s="8">
        <v>0.51877343768599804</v>
      </c>
      <c r="H515" s="8">
        <v>4.2181916815929004</v>
      </c>
      <c r="I515" s="8">
        <v>2.07662465506528</v>
      </c>
      <c r="J515" s="8">
        <v>4.8210802875604601</v>
      </c>
      <c r="K515" s="18">
        <v>2.14125972502335E-4</v>
      </c>
      <c r="L515" s="19">
        <v>4.4516707009114804E-3</v>
      </c>
      <c r="M515" s="10" t="s">
        <v>2386</v>
      </c>
    </row>
    <row r="516" spans="1:13">
      <c r="A516" s="11" t="s">
        <v>280</v>
      </c>
      <c r="B516" s="8">
        <v>1.08293976650752</v>
      </c>
      <c r="C516" s="8">
        <v>1.0492647123677501</v>
      </c>
      <c r="D516" s="8">
        <v>1.21267873517598</v>
      </c>
      <c r="E516" s="8">
        <v>0</v>
      </c>
      <c r="F516" s="8">
        <v>0</v>
      </c>
      <c r="G516" s="8">
        <v>0.30857682531366398</v>
      </c>
      <c r="H516" s="8">
        <v>7.1680991738233599</v>
      </c>
      <c r="I516" s="8">
        <v>2.8415905978577598</v>
      </c>
      <c r="J516" s="8">
        <v>4.8189912117641596</v>
      </c>
      <c r="K516" s="18">
        <v>2.15013218899784E-4</v>
      </c>
      <c r="L516" s="19">
        <v>4.4632235099760003E-3</v>
      </c>
      <c r="M516" s="10" t="s">
        <v>2462</v>
      </c>
    </row>
    <row r="517" spans="1:13">
      <c r="A517" s="11" t="s">
        <v>730</v>
      </c>
      <c r="B517" s="8">
        <v>14.9109678260156</v>
      </c>
      <c r="C517" s="8">
        <v>10.8354726996123</v>
      </c>
      <c r="D517" s="8">
        <v>13.3578720905724</v>
      </c>
      <c r="E517" s="8">
        <v>5.4006963282557097</v>
      </c>
      <c r="F517" s="8">
        <v>7.1535720599009096</v>
      </c>
      <c r="G517" s="8">
        <v>6.6092223726684898</v>
      </c>
      <c r="H517" s="8">
        <v>2.0976019030511002</v>
      </c>
      <c r="I517" s="8">
        <v>1.0687408995592</v>
      </c>
      <c r="J517" s="8">
        <v>4.8170300991012303</v>
      </c>
      <c r="K517" s="18">
        <v>2.1584955959231099E-4</v>
      </c>
      <c r="L517" s="19">
        <v>4.4702443791567598E-3</v>
      </c>
      <c r="M517" s="10" t="s">
        <v>4633</v>
      </c>
    </row>
    <row r="518" spans="1:13">
      <c r="A518" s="11" t="s">
        <v>189</v>
      </c>
      <c r="B518" s="8">
        <v>8.3342459057571894</v>
      </c>
      <c r="C518" s="8">
        <v>7.4539241624960297</v>
      </c>
      <c r="D518" s="8">
        <v>13.2093741477776</v>
      </c>
      <c r="E518" s="8">
        <v>0</v>
      </c>
      <c r="F518" s="8">
        <v>1.3286904944522799</v>
      </c>
      <c r="G518" s="8">
        <v>3.6535239504393302</v>
      </c>
      <c r="H518" s="8">
        <v>8.5249601393214807</v>
      </c>
      <c r="I518" s="8">
        <v>3.0916930884549698</v>
      </c>
      <c r="J518" s="8">
        <v>4.8149267746210302</v>
      </c>
      <c r="K518" s="18">
        <v>2.16750267836226E-4</v>
      </c>
      <c r="L518" s="19">
        <v>4.4854477025017096E-3</v>
      </c>
      <c r="M518" s="10" t="s">
        <v>4840</v>
      </c>
    </row>
    <row r="519" spans="1:13">
      <c r="A519" s="11" t="s">
        <v>660</v>
      </c>
      <c r="B519" s="8">
        <v>31.870342583747501</v>
      </c>
      <c r="C519" s="8">
        <v>19.195242786241501</v>
      </c>
      <c r="D519" s="8">
        <v>20.834362649646302</v>
      </c>
      <c r="E519" s="8">
        <v>13.0047052573508</v>
      </c>
      <c r="F519" s="8">
        <v>7.7358488471230098</v>
      </c>
      <c r="G519" s="8">
        <v>7.3631774587764696</v>
      </c>
      <c r="H519" s="8">
        <v>2.6474215399651002</v>
      </c>
      <c r="I519" s="8">
        <v>1.40458792856867</v>
      </c>
      <c r="J519" s="8">
        <v>4.8126868650512602</v>
      </c>
      <c r="K519" s="18">
        <v>2.1771371736920399E-4</v>
      </c>
      <c r="L519" s="19">
        <v>4.5019250481805597E-3</v>
      </c>
      <c r="M519" s="10" t="s">
        <v>4621</v>
      </c>
    </row>
    <row r="520" spans="1:13">
      <c r="A520" s="11" t="s">
        <v>733</v>
      </c>
      <c r="B520" s="8">
        <v>12.6680537767509</v>
      </c>
      <c r="C520" s="8">
        <v>8.3980878897455309</v>
      </c>
      <c r="D520" s="8">
        <v>9.8553417554723293</v>
      </c>
      <c r="E520" s="8">
        <v>2.7453667707901301</v>
      </c>
      <c r="F520" s="8">
        <v>3.9152079903193902</v>
      </c>
      <c r="G520" s="8">
        <v>6.0794638535310401</v>
      </c>
      <c r="H520" s="8">
        <v>2.5308900369188101</v>
      </c>
      <c r="I520" s="8">
        <v>1.3396448260427301</v>
      </c>
      <c r="J520" s="8">
        <v>4.7951088843335503</v>
      </c>
      <c r="K520" s="18">
        <v>2.2542908296933599E-4</v>
      </c>
      <c r="L520" s="19">
        <v>4.6200844587044902E-3</v>
      </c>
      <c r="M520" s="10" t="s">
        <v>2386</v>
      </c>
    </row>
    <row r="521" spans="1:13">
      <c r="A521" s="11" t="s">
        <v>300</v>
      </c>
      <c r="B521" s="8">
        <v>14.8272678947129</v>
      </c>
      <c r="C521" s="8">
        <v>15.142751068254601</v>
      </c>
      <c r="D521" s="8">
        <v>12.564896108587501</v>
      </c>
      <c r="E521" s="8">
        <v>10.1754578438696</v>
      </c>
      <c r="F521" s="8">
        <v>4.7063903717289604</v>
      </c>
      <c r="G521" s="8">
        <v>5.0242482707666003</v>
      </c>
      <c r="H521" s="8">
        <v>2.36222652349461</v>
      </c>
      <c r="I521" s="8">
        <v>1.24014731725519</v>
      </c>
      <c r="J521" s="8">
        <v>4.79400804556537</v>
      </c>
      <c r="K521" s="18">
        <v>2.2592152252085901E-4</v>
      </c>
      <c r="L521" s="19">
        <v>4.6219492027576702E-3</v>
      </c>
      <c r="M521" s="10" t="s">
        <v>2469</v>
      </c>
    </row>
    <row r="522" spans="1:13">
      <c r="A522" s="11" t="s">
        <v>17</v>
      </c>
      <c r="B522" s="8">
        <v>35.086016265703499</v>
      </c>
      <c r="C522" s="8">
        <v>40.038535329648397</v>
      </c>
      <c r="D522" s="8">
        <v>43.305662159624397</v>
      </c>
      <c r="E522" s="8">
        <v>9.6313436016973508</v>
      </c>
      <c r="F522" s="8">
        <v>21.545727023398101</v>
      </c>
      <c r="G522" s="8">
        <v>23.994091299294801</v>
      </c>
      <c r="H522" s="8">
        <v>2.3168335951925298</v>
      </c>
      <c r="I522" s="8">
        <v>1.2121544274518601</v>
      </c>
      <c r="J522" s="8">
        <v>4.7930813914089097</v>
      </c>
      <c r="K522" s="18">
        <v>2.2633690121248799E-4</v>
      </c>
      <c r="L522" s="19">
        <v>4.6269312007166403E-3</v>
      </c>
      <c r="M522" s="10" t="s">
        <v>4650</v>
      </c>
    </row>
    <row r="523" spans="1:13">
      <c r="A523" s="11" t="s">
        <v>693</v>
      </c>
      <c r="B523" s="8">
        <v>15.1786913775837</v>
      </c>
      <c r="C523" s="8">
        <v>11.610548970727301</v>
      </c>
      <c r="D523" s="8">
        <v>15.0290480138208</v>
      </c>
      <c r="E523" s="8">
        <v>9.3201408615446404</v>
      </c>
      <c r="F523" s="8">
        <v>1.10379987535673</v>
      </c>
      <c r="G523" s="8">
        <v>0.91054146122348001</v>
      </c>
      <c r="H523" s="8">
        <v>5.8944216157220497</v>
      </c>
      <c r="I523" s="8">
        <v>2.5593502571291902</v>
      </c>
      <c r="J523" s="8">
        <v>4.7910174538804604</v>
      </c>
      <c r="K523" s="18">
        <v>2.2726489918194599E-4</v>
      </c>
      <c r="L523" s="19">
        <v>4.6388573773127701E-3</v>
      </c>
      <c r="M523" s="10" t="s">
        <v>2385</v>
      </c>
    </row>
    <row r="524" spans="1:13">
      <c r="A524" s="11" t="s">
        <v>669</v>
      </c>
      <c r="B524" s="8">
        <v>3.01335926885683</v>
      </c>
      <c r="C524" s="8">
        <v>3.56846839882071</v>
      </c>
      <c r="D524" s="8">
        <v>4.1992128362901502</v>
      </c>
      <c r="E524" s="8">
        <v>0.91909672927284403</v>
      </c>
      <c r="F524" s="8">
        <v>0.46261319423202801</v>
      </c>
      <c r="G524" s="8">
        <v>1.14485017600086</v>
      </c>
      <c r="H524" s="8">
        <v>4.0892064416795098</v>
      </c>
      <c r="I524" s="8">
        <v>2.0318208984889199</v>
      </c>
      <c r="J524" s="8">
        <v>4.7808907630106496</v>
      </c>
      <c r="K524" s="18">
        <v>2.3187512494950399E-4</v>
      </c>
      <c r="L524" s="19">
        <v>4.7150860944225803E-3</v>
      </c>
      <c r="M524" s="10" t="s">
        <v>4655</v>
      </c>
    </row>
    <row r="525" spans="1:13">
      <c r="A525" s="11" t="s">
        <v>57</v>
      </c>
      <c r="B525" s="8">
        <v>26.2999657580398</v>
      </c>
      <c r="C525" s="8">
        <v>42.682589549530903</v>
      </c>
      <c r="D525" s="8">
        <v>36.518953910728101</v>
      </c>
      <c r="E525" s="8">
        <v>0</v>
      </c>
      <c r="F525" s="8">
        <v>11.8099526109597</v>
      </c>
      <c r="G525" s="8">
        <v>7.4940086147604097</v>
      </c>
      <c r="H525" s="8">
        <v>11.923428738823899</v>
      </c>
      <c r="I525" s="8">
        <v>3.5757272562911302</v>
      </c>
      <c r="J525" s="8">
        <v>4.7608646390657601</v>
      </c>
      <c r="K525" s="18">
        <v>2.4127730601150501E-4</v>
      </c>
      <c r="L525" s="19">
        <v>4.8549393944303104E-3</v>
      </c>
      <c r="M525" s="10" t="s">
        <v>4656</v>
      </c>
    </row>
    <row r="526" spans="1:13">
      <c r="A526" s="11" t="s">
        <v>112</v>
      </c>
      <c r="B526" s="8">
        <v>16.486211828156399</v>
      </c>
      <c r="C526" s="8">
        <v>10.1649909498275</v>
      </c>
      <c r="D526" s="8">
        <v>16.783002179410001</v>
      </c>
      <c r="E526" s="8">
        <v>6.1712375771102499</v>
      </c>
      <c r="F526" s="8">
        <v>5.1769957702029004</v>
      </c>
      <c r="G526" s="8">
        <v>3.41646662485797</v>
      </c>
      <c r="H526" s="8">
        <v>3.00921397700627</v>
      </c>
      <c r="I526" s="8">
        <v>1.5893866964319701</v>
      </c>
      <c r="J526" s="8">
        <v>4.7552536192153996</v>
      </c>
      <c r="K526" s="18">
        <v>2.4398130105309201E-4</v>
      </c>
      <c r="L526" s="19">
        <v>4.8897654705469199E-3</v>
      </c>
      <c r="M526" s="10" t="s">
        <v>4652</v>
      </c>
    </row>
    <row r="527" spans="1:13">
      <c r="A527" s="11" t="s">
        <v>564</v>
      </c>
      <c r="B527" s="8">
        <v>4.7041147103551202</v>
      </c>
      <c r="C527" s="8">
        <v>3.11851918828367</v>
      </c>
      <c r="D527" s="8">
        <v>4.8795349250967002</v>
      </c>
      <c r="E527" s="8">
        <v>1.3592743278366799</v>
      </c>
      <c r="F527" s="8">
        <v>1.7104245358799599</v>
      </c>
      <c r="G527" s="8">
        <v>1.2698599101928401</v>
      </c>
      <c r="H527" s="8">
        <v>2.9394394647931898</v>
      </c>
      <c r="I527" s="8">
        <v>1.5555410671487799</v>
      </c>
      <c r="J527" s="8">
        <v>4.7461434579307502</v>
      </c>
      <c r="K527" s="18">
        <v>2.4843807203916703E-4</v>
      </c>
      <c r="L527" s="19">
        <v>4.9509239182165101E-3</v>
      </c>
      <c r="M527" s="10" t="s">
        <v>2541</v>
      </c>
    </row>
    <row r="528" spans="1:13">
      <c r="A528" s="11" t="s">
        <v>419</v>
      </c>
      <c r="B528" s="8">
        <v>0.79424880492727901</v>
      </c>
      <c r="C528" s="8">
        <v>2.88581577765662</v>
      </c>
      <c r="D528" s="8">
        <v>1.0672822248799301</v>
      </c>
      <c r="E528" s="8">
        <v>0</v>
      </c>
      <c r="F528" s="8">
        <v>0.41152616087028199</v>
      </c>
      <c r="G528" s="8">
        <v>0</v>
      </c>
      <c r="H528" s="8">
        <v>10.1429927826832</v>
      </c>
      <c r="I528" s="8">
        <v>3.3424114903931601</v>
      </c>
      <c r="J528" s="8">
        <v>4.72426149410754</v>
      </c>
      <c r="K528" s="18">
        <v>2.59487934237435E-4</v>
      </c>
      <c r="L528" s="19">
        <v>5.1109939962968197E-3</v>
      </c>
      <c r="M528" s="10" t="s">
        <v>2386</v>
      </c>
    </row>
    <row r="529" spans="1:13">
      <c r="A529" s="11" t="s">
        <v>62</v>
      </c>
      <c r="B529" s="8">
        <v>4.25642925662717</v>
      </c>
      <c r="C529" s="8">
        <v>3.6899587042456701</v>
      </c>
      <c r="D529" s="8">
        <v>2.8096440408450598</v>
      </c>
      <c r="E529" s="8">
        <v>1.3836528857505599</v>
      </c>
      <c r="F529" s="8">
        <v>0.92858718173853605</v>
      </c>
      <c r="G529" s="8">
        <v>1.14900873094456</v>
      </c>
      <c r="H529" s="8">
        <v>3.0054500175477599</v>
      </c>
      <c r="I529" s="8">
        <v>1.5875810273676001</v>
      </c>
      <c r="J529" s="8">
        <v>4.7196925015373399</v>
      </c>
      <c r="K529" s="18">
        <v>2.61858184538856E-4</v>
      </c>
      <c r="L529" s="19">
        <v>5.14975011127803E-3</v>
      </c>
      <c r="M529" s="10" t="s">
        <v>2389</v>
      </c>
    </row>
    <row r="530" spans="1:13">
      <c r="A530" s="11" t="s">
        <v>255</v>
      </c>
      <c r="B530" s="8">
        <v>0.65679893187010896</v>
      </c>
      <c r="C530" s="8">
        <v>0.63637513705370796</v>
      </c>
      <c r="D530" s="8">
        <v>0.58838810622596005</v>
      </c>
      <c r="E530" s="8">
        <v>0</v>
      </c>
      <c r="F530" s="8">
        <v>0</v>
      </c>
      <c r="G530" s="8">
        <v>0</v>
      </c>
      <c r="H530" s="8">
        <v>5.7790197147705902</v>
      </c>
      <c r="I530" s="8">
        <v>2.5308247915873801</v>
      </c>
      <c r="J530" s="8">
        <v>4.6945738858056698</v>
      </c>
      <c r="K530" s="18">
        <v>2.7529197907638902E-4</v>
      </c>
      <c r="L530" s="19">
        <v>5.3321481673910898E-3</v>
      </c>
      <c r="M530" s="10" t="s">
        <v>2381</v>
      </c>
    </row>
    <row r="531" spans="1:13">
      <c r="A531" s="11" t="s">
        <v>467</v>
      </c>
      <c r="B531" s="8">
        <v>0.73948944487533796</v>
      </c>
      <c r="C531" s="8">
        <v>0.71649430898493005</v>
      </c>
      <c r="D531" s="8">
        <v>0.66246574549901205</v>
      </c>
      <c r="E531" s="8">
        <v>0</v>
      </c>
      <c r="F531" s="8">
        <v>0</v>
      </c>
      <c r="G531" s="8">
        <v>0</v>
      </c>
      <c r="H531" s="8">
        <v>5.7790197147705902</v>
      </c>
      <c r="I531" s="8">
        <v>2.5308247915873801</v>
      </c>
      <c r="J531" s="8">
        <v>4.6945738858056698</v>
      </c>
      <c r="K531" s="18">
        <v>2.7529197907638902E-4</v>
      </c>
      <c r="L531" s="19">
        <v>5.3321481673910898E-3</v>
      </c>
      <c r="M531" s="10" t="s">
        <v>2395</v>
      </c>
    </row>
    <row r="532" spans="1:13">
      <c r="A532" s="11" t="s">
        <v>686</v>
      </c>
      <c r="B532" s="8">
        <v>20.901254409951399</v>
      </c>
      <c r="C532" s="8">
        <v>21.106998937142698</v>
      </c>
      <c r="D532" s="8">
        <v>20.5702728764686</v>
      </c>
      <c r="E532" s="8">
        <v>17.374218505676598</v>
      </c>
      <c r="F532" s="8">
        <v>6.9146871428075096</v>
      </c>
      <c r="G532" s="8">
        <v>8.2205160847641494</v>
      </c>
      <c r="H532" s="8">
        <v>2.13394397514111</v>
      </c>
      <c r="I532" s="8">
        <v>1.09352229994533</v>
      </c>
      <c r="J532" s="8">
        <v>4.6872582467023802</v>
      </c>
      <c r="K532" s="18">
        <v>2.7933607310705002E-4</v>
      </c>
      <c r="L532" s="19">
        <v>5.3872242809893302E-3</v>
      </c>
      <c r="M532" s="10" t="s">
        <v>4666</v>
      </c>
    </row>
    <row r="533" spans="1:13">
      <c r="A533" s="11" t="s">
        <v>704</v>
      </c>
      <c r="B533" s="8">
        <v>3.7923701584998102</v>
      </c>
      <c r="C533" s="8">
        <v>5.51166413860199</v>
      </c>
      <c r="D533" s="8">
        <v>1.6986823420328201</v>
      </c>
      <c r="E533" s="8">
        <v>0.65064418728692497</v>
      </c>
      <c r="F533" s="8">
        <v>0</v>
      </c>
      <c r="G533" s="8">
        <v>0.54030592472292605</v>
      </c>
      <c r="H533" s="8">
        <v>7.4890101944277996</v>
      </c>
      <c r="I533" s="8">
        <v>2.90477505353673</v>
      </c>
      <c r="J533" s="8">
        <v>4.6461017628218499</v>
      </c>
      <c r="K533" s="18">
        <v>3.0325198887629898E-4</v>
      </c>
      <c r="L533" s="19">
        <v>5.6934820756740501E-3</v>
      </c>
      <c r="M533" s="10" t="s">
        <v>4686</v>
      </c>
    </row>
    <row r="534" spans="1:13">
      <c r="A534" s="11" t="s">
        <v>487</v>
      </c>
      <c r="B534" s="8">
        <v>10.011918782890101</v>
      </c>
      <c r="C534" s="8">
        <v>9.0538826317186594</v>
      </c>
      <c r="D534" s="8">
        <v>10.7629175015489</v>
      </c>
      <c r="E534" s="8">
        <v>3.2063942714404901</v>
      </c>
      <c r="F534" s="8">
        <v>3.68888962673332</v>
      </c>
      <c r="G534" s="8">
        <v>3.8037770999162701</v>
      </c>
      <c r="H534" s="8">
        <v>2.78534916011772</v>
      </c>
      <c r="I534" s="8">
        <v>1.47785818932334</v>
      </c>
      <c r="J534" s="8">
        <v>4.6411860298971996</v>
      </c>
      <c r="K534" s="18">
        <v>3.06245714441241E-4</v>
      </c>
      <c r="L534" s="19">
        <v>5.7336949721151099E-3</v>
      </c>
      <c r="M534" s="10" t="s">
        <v>2395</v>
      </c>
    </row>
    <row r="535" spans="1:13">
      <c r="A535" s="11" t="s">
        <v>8</v>
      </c>
      <c r="B535" s="8">
        <v>3.4358451087801201</v>
      </c>
      <c r="C535" s="8">
        <v>3.3290041988492001</v>
      </c>
      <c r="D535" s="8">
        <v>2.3084809125884802</v>
      </c>
      <c r="E535" s="8">
        <v>0.29473819208227298</v>
      </c>
      <c r="F535" s="8">
        <v>0.59340773243412004</v>
      </c>
      <c r="G535" s="8">
        <v>0.73426672151587102</v>
      </c>
      <c r="H535" s="8">
        <v>4.6281842081983502</v>
      </c>
      <c r="I535" s="8">
        <v>2.2104462868666301</v>
      </c>
      <c r="J535" s="8">
        <v>4.62532262374003</v>
      </c>
      <c r="K535" s="18">
        <v>3.1611512232572199E-4</v>
      </c>
      <c r="L535" s="19">
        <v>5.8453073065765204E-3</v>
      </c>
      <c r="M535" s="10" t="s">
        <v>4058</v>
      </c>
    </row>
    <row r="536" spans="1:13">
      <c r="A536" s="11" t="s">
        <v>399</v>
      </c>
      <c r="B536" s="8">
        <v>5.4046813760801298</v>
      </c>
      <c r="C536" s="8">
        <v>5.8184640086994301</v>
      </c>
      <c r="D536" s="8">
        <v>8.3385537410571793</v>
      </c>
      <c r="E536" s="8">
        <v>4.5332857664377704</v>
      </c>
      <c r="F536" s="8">
        <v>0.82973077290691</v>
      </c>
      <c r="G536" s="8">
        <v>0.34222882573735502</v>
      </c>
      <c r="H536" s="8">
        <v>5.5833665462564497</v>
      </c>
      <c r="I536" s="8">
        <v>2.48113527170264</v>
      </c>
      <c r="J536" s="8">
        <v>4.6184979929082104</v>
      </c>
      <c r="K536" s="18">
        <v>3.20460878152578E-4</v>
      </c>
      <c r="L536" s="19">
        <v>5.9053855047925099E-3</v>
      </c>
      <c r="M536" s="10" t="s">
        <v>2506</v>
      </c>
    </row>
    <row r="537" spans="1:13">
      <c r="A537" s="11" t="s">
        <v>356</v>
      </c>
      <c r="B537" s="8">
        <v>9.8130320645415008</v>
      </c>
      <c r="C537" s="8">
        <v>12.3890640833257</v>
      </c>
      <c r="D537" s="8">
        <v>10.9220606082899</v>
      </c>
      <c r="E537" s="8">
        <v>3.8773562356667099</v>
      </c>
      <c r="F537" s="8">
        <v>6.5738360946993</v>
      </c>
      <c r="G537" s="8">
        <v>6.4396442397425302</v>
      </c>
      <c r="H537" s="8">
        <v>2.0485480021412399</v>
      </c>
      <c r="I537" s="8">
        <v>1.0346016988419999</v>
      </c>
      <c r="J537" s="8">
        <v>4.6086182715041799</v>
      </c>
      <c r="K537" s="18">
        <v>3.2686086608842602E-4</v>
      </c>
      <c r="L537" s="19">
        <v>6.0068771997943303E-3</v>
      </c>
      <c r="M537" s="10" t="s">
        <v>4637</v>
      </c>
    </row>
    <row r="538" spans="1:13">
      <c r="A538" s="11" t="s">
        <v>315</v>
      </c>
      <c r="B538" s="8">
        <v>4.3291277329041096</v>
      </c>
      <c r="C538" s="8">
        <v>4.5171639048099603</v>
      </c>
      <c r="D538" s="8">
        <v>3.2815662792699398</v>
      </c>
      <c r="E538" s="8">
        <v>1.82826800790559</v>
      </c>
      <c r="F538" s="8">
        <v>0.92023056563217698</v>
      </c>
      <c r="G538" s="8">
        <v>0.56933423979308295</v>
      </c>
      <c r="H538" s="8">
        <v>3.8080842781103001</v>
      </c>
      <c r="I538" s="8">
        <v>1.9290654078124301</v>
      </c>
      <c r="J538" s="8">
        <v>4.6076108698551899</v>
      </c>
      <c r="K538" s="18">
        <v>3.2752077302793098E-4</v>
      </c>
      <c r="L538" s="19">
        <v>6.0102875624955202E-3</v>
      </c>
      <c r="M538" s="10" t="s">
        <v>2386</v>
      </c>
    </row>
    <row r="539" spans="1:13">
      <c r="A539" s="11" t="s">
        <v>521</v>
      </c>
      <c r="B539" s="8">
        <v>11.9200727156292</v>
      </c>
      <c r="C539" s="8">
        <v>7.0300735728639001</v>
      </c>
      <c r="D539" s="8">
        <v>11.142785178074099</v>
      </c>
      <c r="E539" s="8">
        <v>2.4896708460596799</v>
      </c>
      <c r="F539" s="8">
        <v>3.5803928730058701</v>
      </c>
      <c r="G539" s="8">
        <v>4.4302815634318904</v>
      </c>
      <c r="H539" s="8">
        <v>2.89983327435688</v>
      </c>
      <c r="I539" s="8">
        <v>1.5359699550081001</v>
      </c>
      <c r="J539" s="8">
        <v>4.6008278358310797</v>
      </c>
      <c r="K539" s="18">
        <v>3.31999770194265E-4</v>
      </c>
      <c r="L539" s="19">
        <v>6.0681804568500997E-3</v>
      </c>
      <c r="M539" s="10" t="s">
        <v>4340</v>
      </c>
    </row>
    <row r="540" spans="1:13">
      <c r="A540" s="11" t="s">
        <v>747</v>
      </c>
      <c r="B540" s="8">
        <v>15.265697946188901</v>
      </c>
      <c r="C540" s="8">
        <v>15.9742760888343</v>
      </c>
      <c r="D540" s="8">
        <v>14.769706591234399</v>
      </c>
      <c r="E540" s="8">
        <v>8.3810701748543508</v>
      </c>
      <c r="F540" s="8">
        <v>7.5932688455233297</v>
      </c>
      <c r="G540" s="8">
        <v>6.95978225806462</v>
      </c>
      <c r="H540" s="8">
        <v>2.0838298892959899</v>
      </c>
      <c r="I540" s="8">
        <v>1.0592375099168101</v>
      </c>
      <c r="J540" s="8">
        <v>4.59999720839419</v>
      </c>
      <c r="K540" s="18">
        <v>3.3255255291620399E-4</v>
      </c>
      <c r="L540" s="19">
        <v>6.0700422929918299E-3</v>
      </c>
      <c r="M540" s="10" t="s">
        <v>2584</v>
      </c>
    </row>
    <row r="541" spans="1:13">
      <c r="A541" s="11" t="s">
        <v>864</v>
      </c>
      <c r="B541" s="8">
        <v>8.9983665110419899</v>
      </c>
      <c r="C541" s="8">
        <v>9.38921161807861</v>
      </c>
      <c r="D541" s="8">
        <v>9.9213725117158393</v>
      </c>
      <c r="E541" s="8">
        <v>1.4250641206402199</v>
      </c>
      <c r="F541" s="8">
        <v>3.8255151684641802</v>
      </c>
      <c r="G541" s="8">
        <v>3.1557261865971999</v>
      </c>
      <c r="H541" s="8">
        <v>3.4774404856699599</v>
      </c>
      <c r="I541" s="8">
        <v>1.79802582410942</v>
      </c>
      <c r="J541" s="8">
        <v>4.5917824095744804</v>
      </c>
      <c r="K541" s="18">
        <v>3.380705851134E-4</v>
      </c>
      <c r="L541" s="19">
        <v>6.1374742838894601E-3</v>
      </c>
      <c r="M541" s="10" t="s">
        <v>2399</v>
      </c>
    </row>
    <row r="542" spans="1:13">
      <c r="A542" s="11" t="s">
        <v>629</v>
      </c>
      <c r="B542" s="8">
        <v>13.8500414127378</v>
      </c>
      <c r="C542" s="8">
        <v>8.2884288821413907</v>
      </c>
      <c r="D542" s="8">
        <v>16.786549445392399</v>
      </c>
      <c r="E542" s="8">
        <v>6.7092847106495901</v>
      </c>
      <c r="F542" s="8">
        <v>3.9398510742587698</v>
      </c>
      <c r="G542" s="8">
        <v>4.6429194720246203</v>
      </c>
      <c r="H542" s="8">
        <v>2.5721757113256798</v>
      </c>
      <c r="I542" s="8">
        <v>1.36298919989738</v>
      </c>
      <c r="J542" s="8">
        <v>4.5901509761729802</v>
      </c>
      <c r="K542" s="18">
        <v>3.39177574346964E-4</v>
      </c>
      <c r="L542" s="19">
        <v>6.1492780027901104E-3</v>
      </c>
      <c r="M542" s="10" t="s">
        <v>4679</v>
      </c>
    </row>
    <row r="543" spans="1:13">
      <c r="A543" s="11" t="s">
        <v>3768</v>
      </c>
      <c r="B543" s="8">
        <v>46.625953039768802</v>
      </c>
      <c r="C543" s="8">
        <v>37.988971454737097</v>
      </c>
      <c r="D543" s="8">
        <v>37.972263350252597</v>
      </c>
      <c r="E543" s="8">
        <v>23.998373619235</v>
      </c>
      <c r="F543" s="8">
        <v>25.622570989810001</v>
      </c>
      <c r="G543" s="8">
        <v>14.493567176588201</v>
      </c>
      <c r="H543" s="8">
        <v>2.0547353337225598</v>
      </c>
      <c r="I543" s="8">
        <v>1.0389525752614801</v>
      </c>
      <c r="J543" s="8">
        <v>4.5879080898578497</v>
      </c>
      <c r="K543" s="18">
        <v>3.4070552661890599E-4</v>
      </c>
      <c r="L543" s="19">
        <v>6.1686717506125102E-3</v>
      </c>
      <c r="M543" s="10" t="s">
        <v>4846</v>
      </c>
    </row>
    <row r="544" spans="1:13">
      <c r="A544" s="11" t="s">
        <v>377</v>
      </c>
      <c r="B544" s="8">
        <v>1.50790757219079</v>
      </c>
      <c r="C544" s="8">
        <v>2.9220354703835301</v>
      </c>
      <c r="D544" s="8">
        <v>3.6022587236914498</v>
      </c>
      <c r="E544" s="8">
        <v>0.68988434202142601</v>
      </c>
      <c r="F544" s="8">
        <v>0</v>
      </c>
      <c r="G544" s="8">
        <v>0.286445806057264</v>
      </c>
      <c r="H544" s="8">
        <v>6.5208538664986104</v>
      </c>
      <c r="I544" s="8">
        <v>2.7050608890432701</v>
      </c>
      <c r="J544" s="8">
        <v>4.5856464139114497</v>
      </c>
      <c r="K544" s="18">
        <v>3.4225342519558598E-4</v>
      </c>
      <c r="L544" s="19">
        <v>6.1842207829132696E-3</v>
      </c>
      <c r="M544" s="10" t="s">
        <v>2399</v>
      </c>
    </row>
    <row r="545" spans="1:13">
      <c r="A545" s="11" t="s">
        <v>651</v>
      </c>
      <c r="B545" s="8">
        <v>5.45093355957352</v>
      </c>
      <c r="C545" s="8">
        <v>2.0119739181597001</v>
      </c>
      <c r="D545" s="8">
        <v>3.4879825236500999</v>
      </c>
      <c r="E545" s="8">
        <v>0.53439904524008197</v>
      </c>
      <c r="F545" s="8">
        <v>0.89660511760879302</v>
      </c>
      <c r="G545" s="8">
        <v>0.73962332498371897</v>
      </c>
      <c r="H545" s="8">
        <v>4.40125958924793</v>
      </c>
      <c r="I545" s="8">
        <v>2.1379164653648299</v>
      </c>
      <c r="J545" s="8">
        <v>4.5812412289497999</v>
      </c>
      <c r="K545" s="18">
        <v>3.45289076656387E-4</v>
      </c>
      <c r="L545" s="19">
        <v>6.2267233085208E-3</v>
      </c>
      <c r="M545" s="10" t="s">
        <v>2492</v>
      </c>
    </row>
    <row r="546" spans="1:13">
      <c r="A546" s="11" t="s">
        <v>283</v>
      </c>
      <c r="B546" s="8">
        <v>23.950842602952701</v>
      </c>
      <c r="C546" s="8">
        <v>21.2722290958827</v>
      </c>
      <c r="D546" s="8">
        <v>16.0921290799857</v>
      </c>
      <c r="E546" s="8">
        <v>0</v>
      </c>
      <c r="F546" s="8">
        <v>4.1365704066766797</v>
      </c>
      <c r="G546" s="8">
        <v>6.8246408549954101</v>
      </c>
      <c r="H546" s="8">
        <v>6.8644826191571999</v>
      </c>
      <c r="I546" s="8">
        <v>2.7791509875384901</v>
      </c>
      <c r="J546" s="8">
        <v>4.5724195430996204</v>
      </c>
      <c r="K546" s="18">
        <v>3.5145142551282199E-4</v>
      </c>
      <c r="L546" s="19">
        <v>6.3261434846383097E-3</v>
      </c>
      <c r="M546" s="10" t="s">
        <v>2385</v>
      </c>
    </row>
    <row r="547" spans="1:13">
      <c r="A547" s="11" t="s">
        <v>273</v>
      </c>
      <c r="B547" s="8">
        <v>14.3798128840267</v>
      </c>
      <c r="C547" s="8">
        <v>9.6754574756060894</v>
      </c>
      <c r="D547" s="8">
        <v>6.9777722921311103</v>
      </c>
      <c r="E547" s="8">
        <v>5.0712531158404603</v>
      </c>
      <c r="F547" s="8">
        <v>4.2772245170073298</v>
      </c>
      <c r="G547" s="8">
        <v>4.8941603540762104</v>
      </c>
      <c r="H547" s="8">
        <v>2.1233085320604901</v>
      </c>
      <c r="I547" s="8">
        <v>1.0863140204814701</v>
      </c>
      <c r="J547" s="8">
        <v>4.5706914102005696</v>
      </c>
      <c r="K547" s="18">
        <v>3.5267174839594497E-4</v>
      </c>
      <c r="L547" s="19">
        <v>6.3342104616838004E-3</v>
      </c>
      <c r="M547" s="10" t="s">
        <v>2461</v>
      </c>
    </row>
    <row r="548" spans="1:13">
      <c r="A548" s="11" t="s">
        <v>151</v>
      </c>
      <c r="B548" s="8">
        <v>6.6315505056562598</v>
      </c>
      <c r="C548" s="8">
        <v>8.3529368795856094</v>
      </c>
      <c r="D548" s="8">
        <v>7.7230684007530002</v>
      </c>
      <c r="E548" s="8">
        <v>2.7306067343880298</v>
      </c>
      <c r="F548" s="8">
        <v>3.8941584849950899</v>
      </c>
      <c r="G548" s="8">
        <v>3.77923660249746</v>
      </c>
      <c r="H548" s="8">
        <v>2.26355058519465</v>
      </c>
      <c r="I548" s="8">
        <v>1.1785875478908101</v>
      </c>
      <c r="J548" s="8">
        <v>4.5360504539565003</v>
      </c>
      <c r="K548" s="18">
        <v>3.7807093649366201E-4</v>
      </c>
      <c r="L548" s="19">
        <v>6.6921787134903796E-3</v>
      </c>
      <c r="M548" s="10" t="s">
        <v>2417</v>
      </c>
    </row>
    <row r="549" spans="1:13">
      <c r="A549" s="11" t="s">
        <v>597</v>
      </c>
      <c r="B549" s="8">
        <v>7.2583649521269002</v>
      </c>
      <c r="C549" s="8">
        <v>6.59311791496983</v>
      </c>
      <c r="D549" s="8">
        <v>10.5663164585514</v>
      </c>
      <c r="E549" s="8">
        <v>4.3585263800088496</v>
      </c>
      <c r="F549" s="8">
        <v>4.54429415400634</v>
      </c>
      <c r="G549" s="8">
        <v>3.2316017288733301</v>
      </c>
      <c r="H549" s="8">
        <v>2.09282455949156</v>
      </c>
      <c r="I549" s="8">
        <v>1.0654513762089499</v>
      </c>
      <c r="J549" s="8">
        <v>4.5323609671963201</v>
      </c>
      <c r="K549" s="18">
        <v>3.8088432223663398E-4</v>
      </c>
      <c r="L549" s="19">
        <v>6.7198876851749002E-3</v>
      </c>
      <c r="M549" s="10" t="s">
        <v>4667</v>
      </c>
    </row>
    <row r="550" spans="1:13">
      <c r="A550" s="11" t="s">
        <v>444</v>
      </c>
      <c r="B550" s="8">
        <v>65.546629635616895</v>
      </c>
      <c r="C550" s="8">
        <v>77.942120046969407</v>
      </c>
      <c r="D550" s="8">
        <v>56.050362640916397</v>
      </c>
      <c r="E550" s="8">
        <v>38.848487114844197</v>
      </c>
      <c r="F550" s="8">
        <v>18.524641386421699</v>
      </c>
      <c r="G550" s="8">
        <v>25.468768408134999</v>
      </c>
      <c r="H550" s="8">
        <v>2.5469166077986598</v>
      </c>
      <c r="I550" s="8">
        <v>1.34875172306522</v>
      </c>
      <c r="J550" s="8">
        <v>4.5297557907554902</v>
      </c>
      <c r="K550" s="18">
        <v>3.8288378518569802E-4</v>
      </c>
      <c r="L550" s="19">
        <v>6.7463220867503603E-3</v>
      </c>
      <c r="M550" s="10" t="s">
        <v>2395</v>
      </c>
    </row>
    <row r="551" spans="1:13">
      <c r="A551" s="11" t="s">
        <v>480</v>
      </c>
      <c r="B551" s="8">
        <v>10.633348224586801</v>
      </c>
      <c r="C551" s="8">
        <v>11.590530782846701</v>
      </c>
      <c r="D551" s="8">
        <v>19.4485094508352</v>
      </c>
      <c r="E551" s="8">
        <v>6.6892018421430901</v>
      </c>
      <c r="F551" s="8">
        <v>6.4277311707195803</v>
      </c>
      <c r="G551" s="8">
        <v>5.3023341125557</v>
      </c>
      <c r="H551" s="8">
        <v>2.30300696727469</v>
      </c>
      <c r="I551" s="8">
        <v>1.2035187757149699</v>
      </c>
      <c r="J551" s="8">
        <v>4.5268651162143296</v>
      </c>
      <c r="K551" s="18">
        <v>3.8511495263793201E-4</v>
      </c>
      <c r="L551" s="19">
        <v>6.7767646208307499E-3</v>
      </c>
      <c r="M551" s="10" t="s">
        <v>4847</v>
      </c>
    </row>
    <row r="552" spans="1:13">
      <c r="A552" s="11" t="s">
        <v>583</v>
      </c>
      <c r="B552" s="8">
        <v>12.7953152909965</v>
      </c>
      <c r="C552" s="8">
        <v>3.7192297947723998</v>
      </c>
      <c r="D552" s="8">
        <v>6.8775489428984597</v>
      </c>
      <c r="E552" s="8">
        <v>2.6342990279884502</v>
      </c>
      <c r="F552" s="8">
        <v>0</v>
      </c>
      <c r="G552" s="8">
        <v>0</v>
      </c>
      <c r="H552" s="8">
        <v>8.2864026337546601</v>
      </c>
      <c r="I552" s="8">
        <v>3.0507459221284399</v>
      </c>
      <c r="J552" s="8">
        <v>4.5208910736888299</v>
      </c>
      <c r="K552" s="18">
        <v>3.8976830958814502E-4</v>
      </c>
      <c r="L552" s="19">
        <v>6.8318569004177203E-3</v>
      </c>
      <c r="M552" s="10" t="s">
        <v>2381</v>
      </c>
    </row>
    <row r="553" spans="1:13">
      <c r="A553" s="11" t="s">
        <v>225</v>
      </c>
      <c r="B553" s="8">
        <v>40.087722806692099</v>
      </c>
      <c r="C553" s="8">
        <v>56.767844100875998</v>
      </c>
      <c r="D553" s="8">
        <v>52.487161015886699</v>
      </c>
      <c r="E553" s="8">
        <v>20.104092081931899</v>
      </c>
      <c r="F553" s="8">
        <v>28.759505752419599</v>
      </c>
      <c r="G553" s="8">
        <v>27.238847812500399</v>
      </c>
      <c r="H553" s="8">
        <v>2.04130820973581</v>
      </c>
      <c r="I553" s="8">
        <v>1.02949402611756</v>
      </c>
      <c r="J553" s="8">
        <v>4.5132737700068004</v>
      </c>
      <c r="K553" s="18">
        <v>3.9578528394699402E-4</v>
      </c>
      <c r="L553" s="19">
        <v>6.9058504210660499E-3</v>
      </c>
      <c r="M553" s="10" t="s">
        <v>2395</v>
      </c>
    </row>
    <row r="554" spans="1:13">
      <c r="A554" s="11" t="s">
        <v>325</v>
      </c>
      <c r="B554" s="8">
        <v>1.70274488411384</v>
      </c>
      <c r="C554" s="8">
        <v>0.659918557364364</v>
      </c>
      <c r="D554" s="8">
        <v>1.2203123837574299</v>
      </c>
      <c r="E554" s="8">
        <v>0</v>
      </c>
      <c r="F554" s="8">
        <v>0.23526601429469801</v>
      </c>
      <c r="G554" s="8">
        <v>0</v>
      </c>
      <c r="H554" s="8">
        <v>6.53683093052532</v>
      </c>
      <c r="I554" s="8">
        <v>2.7085913835988702</v>
      </c>
      <c r="J554" s="8">
        <v>4.5029950718120597</v>
      </c>
      <c r="K554" s="18">
        <v>4.04055608634881E-4</v>
      </c>
      <c r="L554" s="19">
        <v>7.0137905553042598E-3</v>
      </c>
      <c r="M554" s="10" t="s">
        <v>4843</v>
      </c>
    </row>
    <row r="555" spans="1:13">
      <c r="A555" s="11" t="s">
        <v>105</v>
      </c>
      <c r="B555" s="8">
        <v>1.15775144926982</v>
      </c>
      <c r="C555" s="8">
        <v>1.1217500538641501</v>
      </c>
      <c r="D555" s="8">
        <v>0.51858121996074302</v>
      </c>
      <c r="E555" s="8">
        <v>0.238357824571135</v>
      </c>
      <c r="F555" s="8">
        <v>0.159964990383968</v>
      </c>
      <c r="G555" s="8">
        <v>0</v>
      </c>
      <c r="H555" s="8">
        <v>6.8839796345596103</v>
      </c>
      <c r="I555" s="8">
        <v>2.78324282934161</v>
      </c>
      <c r="J555" s="8">
        <v>4.4941939142532803</v>
      </c>
      <c r="K555" s="18">
        <v>4.1127761464418802E-4</v>
      </c>
      <c r="L555" s="19">
        <v>7.09341910254034E-3</v>
      </c>
      <c r="M555" s="10" t="s">
        <v>2395</v>
      </c>
    </row>
    <row r="556" spans="1:13">
      <c r="A556" s="11" t="s">
        <v>845</v>
      </c>
      <c r="B556" s="8">
        <v>20.031720966396701</v>
      </c>
      <c r="C556" s="8">
        <v>15.291793893729601</v>
      </c>
      <c r="D556" s="8">
        <v>18.489053818277501</v>
      </c>
      <c r="E556" s="8">
        <v>12.497363498921599</v>
      </c>
      <c r="F556" s="8">
        <v>6.7097126281527304</v>
      </c>
      <c r="G556" s="8">
        <v>6.5727471226505996</v>
      </c>
      <c r="H556" s="8">
        <v>2.2469441658385998</v>
      </c>
      <c r="I556" s="8">
        <v>1.1679642755331501</v>
      </c>
      <c r="J556" s="8">
        <v>4.4919705262241996</v>
      </c>
      <c r="K556" s="18">
        <v>4.1312288877402701E-4</v>
      </c>
      <c r="L556" s="19">
        <v>7.1131465952178202E-3</v>
      </c>
      <c r="M556" s="10" t="s">
        <v>2606</v>
      </c>
    </row>
    <row r="557" spans="1:13">
      <c r="A557" s="11" t="s">
        <v>746</v>
      </c>
      <c r="B557" s="8">
        <v>24.406528345018</v>
      </c>
      <c r="C557" s="8">
        <v>30.923763509249099</v>
      </c>
      <c r="D557" s="8">
        <v>29.432838829704998</v>
      </c>
      <c r="E557" s="8">
        <v>18.037797910569299</v>
      </c>
      <c r="F557" s="8">
        <v>11.6730616955534</v>
      </c>
      <c r="G557" s="8">
        <v>13.374010807924799</v>
      </c>
      <c r="H557" s="8">
        <v>2.0533279408185798</v>
      </c>
      <c r="I557" s="8">
        <v>1.0379640613526699</v>
      </c>
      <c r="J557" s="8">
        <v>4.4894542966950803</v>
      </c>
      <c r="K557" s="18">
        <v>4.1522142815903699E-4</v>
      </c>
      <c r="L557" s="19">
        <v>7.1294684377077597E-3</v>
      </c>
      <c r="M557" s="10" t="s">
        <v>2584</v>
      </c>
    </row>
    <row r="558" spans="1:13">
      <c r="A558" s="11" t="s">
        <v>268</v>
      </c>
      <c r="B558" s="8">
        <v>0.66244274653709101</v>
      </c>
      <c r="C558" s="8">
        <v>1.0697390864544101</v>
      </c>
      <c r="D558" s="8">
        <v>0.79125876368947501</v>
      </c>
      <c r="E558" s="8">
        <v>0.15153743065884201</v>
      </c>
      <c r="F558" s="8">
        <v>0</v>
      </c>
      <c r="G558" s="8">
        <v>0.12583924240324501</v>
      </c>
      <c r="H558" s="8">
        <v>5.6302678890816997</v>
      </c>
      <c r="I558" s="8">
        <v>2.4932035676083601</v>
      </c>
      <c r="J558" s="8">
        <v>4.4604699803238796</v>
      </c>
      <c r="K558" s="18">
        <v>4.4019590758847502E-4</v>
      </c>
      <c r="L558" s="19">
        <v>7.4744328802712201E-3</v>
      </c>
      <c r="M558" s="10" t="s">
        <v>2459</v>
      </c>
    </row>
    <row r="559" spans="1:13">
      <c r="A559" s="11" t="s">
        <v>308</v>
      </c>
      <c r="B559" s="8">
        <v>6.7705350970921696</v>
      </c>
      <c r="C559" s="8">
        <v>1.78909057992045</v>
      </c>
      <c r="D559" s="8">
        <v>7.7195110224016599</v>
      </c>
      <c r="E559" s="8">
        <v>0</v>
      </c>
      <c r="F559" s="8">
        <v>0.4252163192492</v>
      </c>
      <c r="G559" s="8">
        <v>1.05230240728223</v>
      </c>
      <c r="H559" s="8">
        <v>7.9209035335551503</v>
      </c>
      <c r="I559" s="8">
        <v>2.98566500720265</v>
      </c>
      <c r="J559" s="8">
        <v>4.4284237097694596</v>
      </c>
      <c r="K559" s="18">
        <v>4.69603891648973E-4</v>
      </c>
      <c r="L559" s="19">
        <v>7.8285731113717106E-3</v>
      </c>
      <c r="M559" s="10" t="s">
        <v>4844</v>
      </c>
    </row>
    <row r="560" spans="1:13">
      <c r="A560" s="11" t="s">
        <v>714</v>
      </c>
      <c r="B560" s="8">
        <v>1.9300358939648199</v>
      </c>
      <c r="C560" s="8">
        <v>1.1900124540125201</v>
      </c>
      <c r="D560" s="8">
        <v>2.3577372620747199</v>
      </c>
      <c r="E560" s="8">
        <v>0.24082164656053801</v>
      </c>
      <c r="F560" s="8">
        <v>0.36364160900799303</v>
      </c>
      <c r="G560" s="8">
        <v>0.69993827261048203</v>
      </c>
      <c r="H560" s="8">
        <v>4.2349653116156798</v>
      </c>
      <c r="I560" s="8">
        <v>2.08235015256456</v>
      </c>
      <c r="J560" s="8">
        <v>4.4280747935055098</v>
      </c>
      <c r="K560" s="18">
        <v>4.6993490884766599E-4</v>
      </c>
      <c r="L560" s="19">
        <v>7.8292435339763107E-3</v>
      </c>
      <c r="M560" s="10" t="s">
        <v>2578</v>
      </c>
    </row>
    <row r="561" spans="1:13">
      <c r="A561" s="11" t="s">
        <v>232</v>
      </c>
      <c r="B561" s="8">
        <v>2.2071264719745498</v>
      </c>
      <c r="C561" s="8">
        <v>1.52749553602616</v>
      </c>
      <c r="D561" s="8">
        <v>2.8246238841829001</v>
      </c>
      <c r="E561" s="8">
        <v>0.43276487099196798</v>
      </c>
      <c r="F561" s="8">
        <v>0.21782553777489699</v>
      </c>
      <c r="G561" s="8">
        <v>0.71875051949338098</v>
      </c>
      <c r="H561" s="8">
        <v>4.33411350386086</v>
      </c>
      <c r="I561" s="8">
        <v>2.1157369359218898</v>
      </c>
      <c r="J561" s="8">
        <v>4.4264169589964704</v>
      </c>
      <c r="K561" s="18">
        <v>4.71510960749737E-4</v>
      </c>
      <c r="L561" s="19">
        <v>7.8457908505965204E-3</v>
      </c>
      <c r="M561" s="10" t="s">
        <v>4402</v>
      </c>
    </row>
    <row r="562" spans="1:13">
      <c r="A562" s="11" t="s">
        <v>420</v>
      </c>
      <c r="B562" s="8">
        <v>15.0676425558171</v>
      </c>
      <c r="C562" s="8">
        <v>18.1230203310561</v>
      </c>
      <c r="D562" s="8">
        <v>13.963684037392801</v>
      </c>
      <c r="E562" s="8">
        <v>11.0535512710484</v>
      </c>
      <c r="F562" s="8">
        <v>6.4609953950956802</v>
      </c>
      <c r="G562" s="8">
        <v>4.4414785682257403</v>
      </c>
      <c r="H562" s="8">
        <v>2.4082191773124002</v>
      </c>
      <c r="I562" s="8">
        <v>1.2679667009148701</v>
      </c>
      <c r="J562" s="8">
        <v>4.42007665567247</v>
      </c>
      <c r="K562" s="18">
        <v>4.77588513961463E-4</v>
      </c>
      <c r="L562" s="19">
        <v>7.9175588432170395E-3</v>
      </c>
      <c r="M562" s="10" t="s">
        <v>2395</v>
      </c>
    </row>
    <row r="563" spans="1:13">
      <c r="A563" s="11" t="s">
        <v>717</v>
      </c>
      <c r="B563" s="8">
        <v>1.87701712138358</v>
      </c>
      <c r="C563" s="8">
        <v>1.29903533411616</v>
      </c>
      <c r="D563" s="8">
        <v>2.4021583988964199</v>
      </c>
      <c r="E563" s="8">
        <v>0.184019149491367</v>
      </c>
      <c r="F563" s="8">
        <v>0.74098565545686601</v>
      </c>
      <c r="G563" s="8">
        <v>0.15281261044881</v>
      </c>
      <c r="H563" s="8">
        <v>5.01330200881723</v>
      </c>
      <c r="I563" s="8">
        <v>2.3257611468469399</v>
      </c>
      <c r="J563" s="8">
        <v>4.4188242078297302</v>
      </c>
      <c r="K563" s="18">
        <v>4.7879850016411402E-4</v>
      </c>
      <c r="L563" s="19">
        <v>7.9327335507190407E-3</v>
      </c>
      <c r="M563" s="10" t="s">
        <v>4680</v>
      </c>
    </row>
    <row r="564" spans="1:13">
      <c r="A564" s="11" t="s">
        <v>684</v>
      </c>
      <c r="B564" s="8">
        <v>8.5657527364726693</v>
      </c>
      <c r="C564" s="8">
        <v>5.5329282749391799</v>
      </c>
      <c r="D564" s="8">
        <v>5.5420166764662699</v>
      </c>
      <c r="E564" s="8">
        <v>1.9594631658802999</v>
      </c>
      <c r="F564" s="8">
        <v>0.65751041957978096</v>
      </c>
      <c r="G564" s="8">
        <v>2.71195219160697</v>
      </c>
      <c r="H564" s="8">
        <v>3.83238061395625</v>
      </c>
      <c r="I564" s="8">
        <v>1.9382408498524799</v>
      </c>
      <c r="J564" s="8">
        <v>4.3845774100729802</v>
      </c>
      <c r="K564" s="18">
        <v>5.1312718692480999E-4</v>
      </c>
      <c r="L564" s="19">
        <v>8.3398548906245505E-3</v>
      </c>
      <c r="M564" s="10" t="s">
        <v>4651</v>
      </c>
    </row>
    <row r="565" spans="1:13">
      <c r="A565" s="11" t="s">
        <v>571</v>
      </c>
      <c r="B565" s="8">
        <v>34.177991067613</v>
      </c>
      <c r="C565" s="8">
        <v>30.643910445816999</v>
      </c>
      <c r="D565" s="8">
        <v>29.704109233665399</v>
      </c>
      <c r="E565" s="8">
        <v>27.656145130340299</v>
      </c>
      <c r="F565" s="8">
        <v>9.5151383796260092</v>
      </c>
      <c r="G565" s="8">
        <v>11.046999299607901</v>
      </c>
      <c r="H565" s="8">
        <v>2.2671225974485201</v>
      </c>
      <c r="I565" s="8">
        <v>1.1808624087005199</v>
      </c>
      <c r="J565" s="8">
        <v>4.3816476510201303</v>
      </c>
      <c r="K565" s="18">
        <v>5.1617833570386602E-4</v>
      </c>
      <c r="L565" s="19">
        <v>8.3818271002142307E-3</v>
      </c>
      <c r="M565" s="10" t="s">
        <v>2543</v>
      </c>
    </row>
    <row r="566" spans="1:13">
      <c r="A566" s="11" t="s">
        <v>42</v>
      </c>
      <c r="B566" s="8">
        <v>0.79836142009842403</v>
      </c>
      <c r="C566" s="8">
        <v>1.5470712069732899</v>
      </c>
      <c r="D566" s="8">
        <v>1.07280860533238</v>
      </c>
      <c r="E566" s="8">
        <v>0</v>
      </c>
      <c r="F566" s="8">
        <v>0</v>
      </c>
      <c r="G566" s="8">
        <v>0.22748802849984701</v>
      </c>
      <c r="H566" s="8">
        <v>5.9069394164046596</v>
      </c>
      <c r="I566" s="8">
        <v>2.5624108152616598</v>
      </c>
      <c r="J566" s="8">
        <v>4.3806543361753096</v>
      </c>
      <c r="K566" s="18">
        <v>5.17217009134668E-4</v>
      </c>
      <c r="L566" s="19">
        <v>8.3936308239497808E-3</v>
      </c>
      <c r="M566" s="10" t="s">
        <v>2381</v>
      </c>
    </row>
    <row r="567" spans="1:13">
      <c r="A567" s="11" t="s">
        <v>822</v>
      </c>
      <c r="B567" s="8">
        <v>5.3811030278567999</v>
      </c>
      <c r="C567" s="8">
        <v>2.89654025057408</v>
      </c>
      <c r="D567" s="8">
        <v>3.7493698712779802</v>
      </c>
      <c r="E567" s="8">
        <v>1.4361164841546401</v>
      </c>
      <c r="F567" s="8">
        <v>0.82611100705322005</v>
      </c>
      <c r="G567" s="8">
        <v>1.3629433021125099</v>
      </c>
      <c r="H567" s="8">
        <v>3.2094654911529301</v>
      </c>
      <c r="I567" s="8">
        <v>1.6823330489138599</v>
      </c>
      <c r="J567" s="8">
        <v>4.37897647647904</v>
      </c>
      <c r="K567" s="18">
        <v>5.1897633837742199E-4</v>
      </c>
      <c r="L567" s="19">
        <v>8.4069795175302896E-3</v>
      </c>
      <c r="M567" s="10" t="s">
        <v>4849</v>
      </c>
    </row>
    <row r="568" spans="1:13">
      <c r="A568" s="11" t="s">
        <v>144</v>
      </c>
      <c r="B568" s="8">
        <v>2.4782660041229798</v>
      </c>
      <c r="C568" s="8">
        <v>3.0872596344666401</v>
      </c>
      <c r="D568" s="8">
        <v>2.8544591766449998</v>
      </c>
      <c r="E568" s="8">
        <v>0.971857735545682</v>
      </c>
      <c r="F568" s="8">
        <v>0</v>
      </c>
      <c r="G568" s="8">
        <v>0.60528531119218698</v>
      </c>
      <c r="H568" s="8">
        <v>6.0661200467479901</v>
      </c>
      <c r="I568" s="8">
        <v>2.6007740487590301</v>
      </c>
      <c r="J568" s="8">
        <v>4.3782186500590399</v>
      </c>
      <c r="K568" s="18">
        <v>5.1977296459955805E-4</v>
      </c>
      <c r="L568" s="19">
        <v>8.4097641381693997E-3</v>
      </c>
      <c r="M568" s="10" t="s">
        <v>4845</v>
      </c>
    </row>
    <row r="569" spans="1:13">
      <c r="A569" s="11" t="s">
        <v>290</v>
      </c>
      <c r="B569" s="8">
        <v>0.167408848269824</v>
      </c>
      <c r="C569" s="8">
        <v>0.48660932711191501</v>
      </c>
      <c r="D569" s="8">
        <v>0.74985943505181296</v>
      </c>
      <c r="E569" s="8">
        <v>0</v>
      </c>
      <c r="F569" s="8">
        <v>0</v>
      </c>
      <c r="G569" s="8">
        <v>0</v>
      </c>
      <c r="H569" s="8">
        <v>6.8733315694822998</v>
      </c>
      <c r="I569" s="8">
        <v>2.7810095566443702</v>
      </c>
      <c r="J569" s="8">
        <v>4.3760447602274297</v>
      </c>
      <c r="K569" s="18">
        <v>5.2206509337315496E-4</v>
      </c>
      <c r="L569" s="19">
        <v>8.4367097892469704E-3</v>
      </c>
      <c r="M569" s="10" t="s">
        <v>2466</v>
      </c>
    </row>
    <row r="570" spans="1:13">
      <c r="A570" s="11" t="s">
        <v>527</v>
      </c>
      <c r="B570" s="8">
        <v>1.53684076009477</v>
      </c>
      <c r="C570" s="8">
        <v>2.5313870702188699</v>
      </c>
      <c r="D570" s="8">
        <v>2.3405031995228001</v>
      </c>
      <c r="E570" s="8">
        <v>0.738277674261404</v>
      </c>
      <c r="F570" s="8">
        <v>0.74320141121701699</v>
      </c>
      <c r="G570" s="8">
        <v>0.61307825273507199</v>
      </c>
      <c r="H570" s="8">
        <v>3.0112413957284501</v>
      </c>
      <c r="I570" s="8">
        <v>1.5903583661366001</v>
      </c>
      <c r="J570" s="8">
        <v>4.3717945170210299</v>
      </c>
      <c r="K570" s="18">
        <v>5.2657638426693702E-4</v>
      </c>
      <c r="L570" s="19">
        <v>8.4892311339034403E-3</v>
      </c>
      <c r="M570" s="10" t="s">
        <v>2395</v>
      </c>
    </row>
    <row r="571" spans="1:13">
      <c r="A571" s="11" t="s">
        <v>3</v>
      </c>
      <c r="B571" s="8">
        <v>9.6364718285317501</v>
      </c>
      <c r="C571" s="8">
        <v>14.8290614427598</v>
      </c>
      <c r="D571" s="8">
        <v>10.917898237631199</v>
      </c>
      <c r="E571" s="8">
        <v>8.9472546030269609</v>
      </c>
      <c r="F571" s="8">
        <v>4.1118574400926704</v>
      </c>
      <c r="G571" s="8">
        <v>2.2612895480016899</v>
      </c>
      <c r="H571" s="8">
        <v>2.7676698944715001</v>
      </c>
      <c r="I571" s="8">
        <v>1.4686718801101299</v>
      </c>
      <c r="J571" s="8">
        <v>4.3630853529058697</v>
      </c>
      <c r="K571" s="18">
        <v>5.3594526536690501E-4</v>
      </c>
      <c r="L571" s="19">
        <v>8.5990788912235806E-3</v>
      </c>
      <c r="M571" s="10" t="s">
        <v>4691</v>
      </c>
    </row>
    <row r="572" spans="1:13">
      <c r="A572" s="11" t="s">
        <v>165</v>
      </c>
      <c r="B572" s="8">
        <v>0.90430234168039902</v>
      </c>
      <c r="C572" s="8">
        <v>1.3142732852494801</v>
      </c>
      <c r="D572" s="8">
        <v>0.81011207000905605</v>
      </c>
      <c r="E572" s="8">
        <v>0.31029621981682198</v>
      </c>
      <c r="F572" s="8">
        <v>0</v>
      </c>
      <c r="G572" s="8">
        <v>0.12883761144877701</v>
      </c>
      <c r="H572" s="8">
        <v>5.6352737764547296</v>
      </c>
      <c r="I572" s="8">
        <v>2.4944857020281801</v>
      </c>
      <c r="J572" s="8">
        <v>4.3524415977125201</v>
      </c>
      <c r="K572" s="18">
        <v>5.47626847202462E-4</v>
      </c>
      <c r="L572" s="19">
        <v>8.7292821830857806E-3</v>
      </c>
      <c r="M572" s="10" t="s">
        <v>4848</v>
      </c>
    </row>
    <row r="573" spans="1:13">
      <c r="A573" s="11" t="s">
        <v>352</v>
      </c>
      <c r="B573" s="8">
        <v>5.42899821325733</v>
      </c>
      <c r="C573" s="8">
        <v>2.10407131582194</v>
      </c>
      <c r="D573" s="8">
        <v>2.9181149564058599</v>
      </c>
      <c r="E573" s="8">
        <v>0</v>
      </c>
      <c r="F573" s="8">
        <v>0.75011752092904604</v>
      </c>
      <c r="G573" s="8">
        <v>0</v>
      </c>
      <c r="H573" s="8">
        <v>6.1550751230409704</v>
      </c>
      <c r="I573" s="8">
        <v>2.6217764649919899</v>
      </c>
      <c r="J573" s="8">
        <v>4.3491397233467204</v>
      </c>
      <c r="K573" s="18">
        <v>5.5130326150376705E-4</v>
      </c>
      <c r="L573" s="19">
        <v>8.7636571101112008E-3</v>
      </c>
      <c r="M573" s="10" t="s">
        <v>2395</v>
      </c>
    </row>
    <row r="574" spans="1:13">
      <c r="A574" s="11" t="s">
        <v>725</v>
      </c>
      <c r="B574" s="8">
        <v>9.0803032542113105</v>
      </c>
      <c r="C574" s="8">
        <v>10.5575309839829</v>
      </c>
      <c r="D574" s="8">
        <v>7.8091368444689202</v>
      </c>
      <c r="E574" s="8">
        <v>6.48076863344156</v>
      </c>
      <c r="F574" s="8">
        <v>2.2583043386273798</v>
      </c>
      <c r="G574" s="8">
        <v>3.1048498589422602</v>
      </c>
      <c r="H574" s="8">
        <v>2.5932546867981601</v>
      </c>
      <c r="I574" s="8">
        <v>1.3747639020404001</v>
      </c>
      <c r="J574" s="8">
        <v>4.3394635577933798</v>
      </c>
      <c r="K574" s="18">
        <v>5.6222282055559301E-4</v>
      </c>
      <c r="L574" s="19">
        <v>8.8674428809714205E-3</v>
      </c>
      <c r="M574" s="10" t="s">
        <v>4653</v>
      </c>
    </row>
    <row r="575" spans="1:13">
      <c r="A575" s="11" t="s">
        <v>507</v>
      </c>
      <c r="B575" s="8">
        <v>0.30026007644889602</v>
      </c>
      <c r="C575" s="8">
        <v>1.16369280173989</v>
      </c>
      <c r="D575" s="8">
        <v>0.80695681365069505</v>
      </c>
      <c r="E575" s="8">
        <v>0</v>
      </c>
      <c r="F575" s="8">
        <v>0</v>
      </c>
      <c r="G575" s="8">
        <v>0</v>
      </c>
      <c r="H575" s="8">
        <v>6.5921468415918403</v>
      </c>
      <c r="I575" s="8">
        <v>2.7207483792439602</v>
      </c>
      <c r="J575" s="8">
        <v>4.3333275981310404</v>
      </c>
      <c r="K575" s="18">
        <v>5.6926141635392697E-4</v>
      </c>
      <c r="L575" s="19">
        <v>8.9522342946826896E-3</v>
      </c>
      <c r="M575" s="10" t="s">
        <v>4850</v>
      </c>
    </row>
    <row r="576" spans="1:13">
      <c r="A576" s="11" t="s">
        <v>322</v>
      </c>
      <c r="B576" s="8">
        <v>3.8122306134850898</v>
      </c>
      <c r="C576" s="8">
        <v>4.1040951489933502</v>
      </c>
      <c r="D576" s="8">
        <v>3.7946183499050501</v>
      </c>
      <c r="E576" s="8">
        <v>1.3081031574420701</v>
      </c>
      <c r="F576" s="8">
        <v>2.48734024110263</v>
      </c>
      <c r="G576" s="8">
        <v>1.2069677336272799</v>
      </c>
      <c r="H576" s="8">
        <v>2.5444386518300202</v>
      </c>
      <c r="I576" s="8">
        <v>1.3473474073624401</v>
      </c>
      <c r="J576" s="8">
        <v>4.3218299643898899</v>
      </c>
      <c r="K576" s="18">
        <v>5.8269357144785996E-4</v>
      </c>
      <c r="L576" s="19">
        <v>9.0786221204228797E-3</v>
      </c>
      <c r="M576" s="10" t="s">
        <v>2477</v>
      </c>
    </row>
    <row r="577" spans="1:13">
      <c r="A577" s="11" t="s">
        <v>788</v>
      </c>
      <c r="B577" s="8">
        <v>29.889009548542901</v>
      </c>
      <c r="C577" s="8">
        <v>29.195025791168501</v>
      </c>
      <c r="D577" s="8">
        <v>31.347315276378801</v>
      </c>
      <c r="E577" s="8">
        <v>27.849391378894499</v>
      </c>
      <c r="F577" s="8">
        <v>9.9046250438826604</v>
      </c>
      <c r="G577" s="8">
        <v>10.2477172176468</v>
      </c>
      <c r="H577" s="8">
        <v>2.16021429790761</v>
      </c>
      <c r="I577" s="8">
        <v>1.1111744379410999</v>
      </c>
      <c r="J577" s="8">
        <v>4.3221624635593896</v>
      </c>
      <c r="K577" s="18">
        <v>5.8230062171118796E-4</v>
      </c>
      <c r="L577" s="19">
        <v>9.0786221204228797E-3</v>
      </c>
      <c r="M577" s="10" t="s">
        <v>4861</v>
      </c>
    </row>
    <row r="578" spans="1:13">
      <c r="A578" s="11" t="s">
        <v>847</v>
      </c>
      <c r="B578" s="8">
        <v>8.3233609524627692</v>
      </c>
      <c r="C578" s="8">
        <v>11.4464410807623</v>
      </c>
      <c r="D578" s="8">
        <v>11.3048899834873</v>
      </c>
      <c r="E578" s="8">
        <v>8.6601959338340393</v>
      </c>
      <c r="F578" s="8">
        <v>2.5968369727591498</v>
      </c>
      <c r="G578" s="8">
        <v>2.9072316397966902</v>
      </c>
      <c r="H578" s="8">
        <v>2.6426772564733598</v>
      </c>
      <c r="I578" s="8">
        <v>1.40200024302083</v>
      </c>
      <c r="J578" s="8">
        <v>4.3171421324527497</v>
      </c>
      <c r="K578" s="18">
        <v>5.8826257400105295E-4</v>
      </c>
      <c r="L578" s="19">
        <v>9.0965245537396495E-3</v>
      </c>
      <c r="M578" s="10" t="s">
        <v>3847</v>
      </c>
    </row>
    <row r="579" spans="1:13">
      <c r="A579" s="11" t="s">
        <v>505</v>
      </c>
      <c r="B579" s="8">
        <v>7.2149531706367798</v>
      </c>
      <c r="C579" s="8">
        <v>6.7109733685738702</v>
      </c>
      <c r="D579" s="8">
        <v>6.9805351694650204</v>
      </c>
      <c r="E579" s="8">
        <v>3.1688838096782002</v>
      </c>
      <c r="F579" s="8">
        <v>3.3893939083251601</v>
      </c>
      <c r="G579" s="8">
        <v>4.11171038877238</v>
      </c>
      <c r="H579" s="8">
        <v>2.01510502524749</v>
      </c>
      <c r="I579" s="8">
        <v>1.0108550325275001</v>
      </c>
      <c r="J579" s="8">
        <v>4.3175017458281602</v>
      </c>
      <c r="K579" s="18">
        <v>5.8783344718305801E-4</v>
      </c>
      <c r="L579" s="19">
        <v>9.0965245537396495E-3</v>
      </c>
      <c r="M579" s="10" t="s">
        <v>4851</v>
      </c>
    </row>
    <row r="580" spans="1:13">
      <c r="A580" s="11" t="s">
        <v>82</v>
      </c>
      <c r="B580" s="8">
        <v>1.2196457423059299</v>
      </c>
      <c r="C580" s="8">
        <v>0.78781312286543403</v>
      </c>
      <c r="D580" s="8">
        <v>1.8210165845292601</v>
      </c>
      <c r="E580" s="8">
        <v>0</v>
      </c>
      <c r="F580" s="8">
        <v>0.28086140533137699</v>
      </c>
      <c r="G580" s="8">
        <v>0</v>
      </c>
      <c r="H580" s="8">
        <v>5.9088599110261102</v>
      </c>
      <c r="I580" s="8">
        <v>2.56287979548281</v>
      </c>
      <c r="J580" s="8">
        <v>4.3128253953044604</v>
      </c>
      <c r="K580" s="18">
        <v>5.9343875758423802E-4</v>
      </c>
      <c r="L580" s="19">
        <v>9.1395145337284898E-3</v>
      </c>
      <c r="M580" s="10" t="s">
        <v>4705</v>
      </c>
    </row>
    <row r="581" spans="1:13">
      <c r="A581" s="11" t="s">
        <v>604</v>
      </c>
      <c r="B581" s="8">
        <v>1.60034822452425</v>
      </c>
      <c r="C581" s="8">
        <v>1.3567608744255699</v>
      </c>
      <c r="D581" s="8">
        <v>2.688111085369</v>
      </c>
      <c r="E581" s="8">
        <v>0.68641589982183704</v>
      </c>
      <c r="F581" s="8">
        <v>0.276397503657281</v>
      </c>
      <c r="G581" s="8">
        <v>0.342006815470902</v>
      </c>
      <c r="H581" s="8">
        <v>3.9428443592510698</v>
      </c>
      <c r="I581" s="8">
        <v>1.9792367622924401</v>
      </c>
      <c r="J581" s="8">
        <v>4.3047620550356998</v>
      </c>
      <c r="K581" s="18">
        <v>6.0323230734121702E-4</v>
      </c>
      <c r="L581" s="19">
        <v>9.2329865892823194E-3</v>
      </c>
      <c r="M581" s="10" t="s">
        <v>4654</v>
      </c>
    </row>
    <row r="582" spans="1:13">
      <c r="A582" s="11" t="s">
        <v>357</v>
      </c>
      <c r="B582" s="8">
        <v>1.9177058365237301</v>
      </c>
      <c r="C582" s="8">
        <v>3.3445312706721899</v>
      </c>
      <c r="D582" s="8">
        <v>1.7179615414992999</v>
      </c>
      <c r="E582" s="8">
        <v>0.263211470043622</v>
      </c>
      <c r="F582" s="8">
        <v>0.52993377100460004</v>
      </c>
      <c r="G582" s="8">
        <v>0.437150502527691</v>
      </c>
      <c r="H582" s="8">
        <v>4.4573141609770497</v>
      </c>
      <c r="I582" s="8">
        <v>2.1561746487474398</v>
      </c>
      <c r="J582" s="8">
        <v>4.3034771211695801</v>
      </c>
      <c r="K582" s="18">
        <v>6.0480812324117505E-4</v>
      </c>
      <c r="L582" s="19">
        <v>9.2393748156852293E-3</v>
      </c>
      <c r="M582" s="10" t="s">
        <v>2488</v>
      </c>
    </row>
    <row r="583" spans="1:13">
      <c r="A583" s="11" t="s">
        <v>745</v>
      </c>
      <c r="B583" s="8">
        <v>2.8333883477459398</v>
      </c>
      <c r="C583" s="8">
        <v>3.6603752140485901</v>
      </c>
      <c r="D583" s="8">
        <v>2.9613131870009402</v>
      </c>
      <c r="E583" s="8">
        <v>0.324076603239008</v>
      </c>
      <c r="F583" s="8">
        <v>0.32623794172105502</v>
      </c>
      <c r="G583" s="8">
        <v>1.34559343044511</v>
      </c>
      <c r="H583" s="8">
        <v>4.5256649645220399</v>
      </c>
      <c r="I583" s="8">
        <v>2.1781297856844501</v>
      </c>
      <c r="J583" s="8">
        <v>4.2888976982983804</v>
      </c>
      <c r="K583" s="18">
        <v>6.2298494018903799E-4</v>
      </c>
      <c r="L583" s="19">
        <v>9.4653631742152803E-3</v>
      </c>
      <c r="M583" s="10" t="s">
        <v>4712</v>
      </c>
    </row>
    <row r="584" spans="1:13">
      <c r="A584" s="11" t="s">
        <v>843</v>
      </c>
      <c r="B584" s="8">
        <v>11.421003648630199</v>
      </c>
      <c r="C584" s="8">
        <v>6.1476980832657597</v>
      </c>
      <c r="D584" s="8">
        <v>9.6630034358899106</v>
      </c>
      <c r="E584" s="8">
        <v>3.4834900726760898</v>
      </c>
      <c r="F584" s="8">
        <v>3.0683819580389802</v>
      </c>
      <c r="G584" s="8">
        <v>2.5311553788331702</v>
      </c>
      <c r="H584" s="8">
        <v>2.9305212206819302</v>
      </c>
      <c r="I584" s="8">
        <v>1.55115728431212</v>
      </c>
      <c r="J584" s="8">
        <v>4.2868448814229803</v>
      </c>
      <c r="K584" s="18">
        <v>6.25588660658888E-4</v>
      </c>
      <c r="L584" s="19">
        <v>9.4888583160108297E-3</v>
      </c>
      <c r="M584" s="10" t="s">
        <v>2605</v>
      </c>
    </row>
    <row r="585" spans="1:13">
      <c r="A585" s="11" t="s">
        <v>265</v>
      </c>
      <c r="B585" s="8">
        <v>0.16311404311717301</v>
      </c>
      <c r="C585" s="8">
        <v>0.47412556495114899</v>
      </c>
      <c r="D585" s="8">
        <v>0.438373259782737</v>
      </c>
      <c r="E585" s="8">
        <v>0</v>
      </c>
      <c r="F585" s="8">
        <v>0</v>
      </c>
      <c r="G585" s="8">
        <v>0</v>
      </c>
      <c r="H585" s="8">
        <v>6.05006614891116</v>
      </c>
      <c r="I585" s="8">
        <v>2.5969509163020099</v>
      </c>
      <c r="J585" s="8">
        <v>4.2765204702928203</v>
      </c>
      <c r="K585" s="18">
        <v>6.3885304158296102E-4</v>
      </c>
      <c r="L585" s="19">
        <v>9.65198677807972E-3</v>
      </c>
      <c r="M585" s="10" t="s">
        <v>2591</v>
      </c>
    </row>
    <row r="586" spans="1:13">
      <c r="A586" s="11" t="s">
        <v>826</v>
      </c>
      <c r="B586" s="8">
        <v>9.2270226963798905</v>
      </c>
      <c r="C586" s="8">
        <v>7.1520796372642899</v>
      </c>
      <c r="D586" s="8">
        <v>8.5965931929387001</v>
      </c>
      <c r="E586" s="8">
        <v>3.29274241160496</v>
      </c>
      <c r="F586" s="8">
        <v>4.0796337703190702</v>
      </c>
      <c r="G586" s="8">
        <v>4.6273597179591803</v>
      </c>
      <c r="H586" s="8">
        <v>2.11746916964817</v>
      </c>
      <c r="I586" s="8">
        <v>1.0823409640701001</v>
      </c>
      <c r="J586" s="8">
        <v>4.2634256685265797</v>
      </c>
      <c r="K586" s="18">
        <v>6.5609020946195702E-4</v>
      </c>
      <c r="L586" s="19">
        <v>9.8351429339333298E-3</v>
      </c>
      <c r="M586" s="10" t="s">
        <v>2385</v>
      </c>
    </row>
    <row r="587" spans="1:13">
      <c r="A587" s="11" t="s">
        <v>161</v>
      </c>
      <c r="B587" s="8">
        <v>5.3753706887800599</v>
      </c>
      <c r="C587" s="8">
        <v>3.4721455763709002</v>
      </c>
      <c r="D587" s="8">
        <v>5.1365153445315599</v>
      </c>
      <c r="E587" s="8">
        <v>1.22964568224911</v>
      </c>
      <c r="F587" s="8">
        <v>2.2281236298601299</v>
      </c>
      <c r="G587" s="8">
        <v>1.2253422569399099</v>
      </c>
      <c r="H587" s="8">
        <v>3.00441539622858</v>
      </c>
      <c r="I587" s="8">
        <v>1.5870842964232801</v>
      </c>
      <c r="J587" s="8">
        <v>4.2277184260007701</v>
      </c>
      <c r="K587" s="18">
        <v>7.0554203201785395E-4</v>
      </c>
      <c r="L587" s="19">
        <v>1.0362246501704701E-2</v>
      </c>
      <c r="M587" s="10" t="s">
        <v>2423</v>
      </c>
    </row>
    <row r="588" spans="1:13">
      <c r="A588" s="11" t="s">
        <v>158</v>
      </c>
      <c r="B588" s="8">
        <v>6.0279457253613398</v>
      </c>
      <c r="C588" s="8">
        <v>6.2055322619354598</v>
      </c>
      <c r="D588" s="8">
        <v>6.4126036671822497</v>
      </c>
      <c r="E588" s="8">
        <v>4.3953260507712004</v>
      </c>
      <c r="F588" s="8">
        <v>3.5136842703017299</v>
      </c>
      <c r="G588" s="8">
        <v>2.1470311791830401</v>
      </c>
      <c r="H588" s="8">
        <v>2.04923233829272</v>
      </c>
      <c r="I588" s="8">
        <v>1.0350835638026501</v>
      </c>
      <c r="J588" s="8">
        <v>4.2249164373966597</v>
      </c>
      <c r="K588" s="18">
        <v>7.0957977233792897E-4</v>
      </c>
      <c r="L588" s="19">
        <v>1.04109080167052E-2</v>
      </c>
      <c r="M588" s="10" t="s">
        <v>4856</v>
      </c>
    </row>
    <row r="589" spans="1:13">
      <c r="A589" s="11" t="s">
        <v>572</v>
      </c>
      <c r="B589" s="8">
        <v>1.1459200985247699</v>
      </c>
      <c r="C589" s="8">
        <v>1.33234393242683</v>
      </c>
      <c r="D589" s="8">
        <v>0.82125073466544196</v>
      </c>
      <c r="E589" s="8">
        <v>0.314562648703192</v>
      </c>
      <c r="F589" s="8">
        <v>0.15833026826001401</v>
      </c>
      <c r="G589" s="8">
        <v>0.13060906875966699</v>
      </c>
      <c r="H589" s="8">
        <v>4.2421327149978101</v>
      </c>
      <c r="I589" s="8">
        <v>2.0847897562466202</v>
      </c>
      <c r="J589" s="8">
        <v>4.2236939615320503</v>
      </c>
      <c r="K589" s="18">
        <v>7.1134876040745499E-4</v>
      </c>
      <c r="L589" s="19">
        <v>1.0419827353890101E-2</v>
      </c>
      <c r="M589" s="10" t="s">
        <v>4731</v>
      </c>
    </row>
    <row r="590" spans="1:13">
      <c r="A590" s="11" t="s">
        <v>736</v>
      </c>
      <c r="B590" s="8">
        <v>21.905859457208798</v>
      </c>
      <c r="C590" s="8">
        <v>15.782451144908499</v>
      </c>
      <c r="D590" s="8">
        <v>14.0891621938916</v>
      </c>
      <c r="E590" s="8">
        <v>12.3349812409514</v>
      </c>
      <c r="F590" s="8">
        <v>6.2086229783271101</v>
      </c>
      <c r="G590" s="8">
        <v>5.7617869513485802</v>
      </c>
      <c r="H590" s="8">
        <v>2.2951460817898499</v>
      </c>
      <c r="I590" s="8">
        <v>1.19858598142413</v>
      </c>
      <c r="J590" s="8">
        <v>4.2139379467935001</v>
      </c>
      <c r="K590" s="18">
        <v>7.2562818674504399E-4</v>
      </c>
      <c r="L590" s="19">
        <v>1.0547554485760899E-2</v>
      </c>
      <c r="M590" s="10" t="s">
        <v>2582</v>
      </c>
    </row>
    <row r="591" spans="1:13">
      <c r="A591" s="11" t="s">
        <v>785</v>
      </c>
      <c r="B591" s="8">
        <v>5.2058000742018598</v>
      </c>
      <c r="C591" s="8">
        <v>7.4175304579621599</v>
      </c>
      <c r="D591" s="8">
        <v>8.2298376129023207</v>
      </c>
      <c r="E591" s="8">
        <v>2.9421135122254398</v>
      </c>
      <c r="F591" s="8">
        <v>3.3848401341624501</v>
      </c>
      <c r="G591" s="8">
        <v>3.3157453210590901</v>
      </c>
      <c r="H591" s="8">
        <v>2.2005062169682099</v>
      </c>
      <c r="I591" s="8">
        <v>1.13783544770453</v>
      </c>
      <c r="J591" s="8">
        <v>4.2123462768509601</v>
      </c>
      <c r="K591" s="18">
        <v>7.2798539115573899E-4</v>
      </c>
      <c r="L591" s="19">
        <v>1.0563982994070201E-2</v>
      </c>
      <c r="M591" s="10" t="s">
        <v>4852</v>
      </c>
    </row>
    <row r="592" spans="1:13">
      <c r="A592" s="11" t="s">
        <v>231</v>
      </c>
      <c r="B592" s="8">
        <v>1.74712237117856</v>
      </c>
      <c r="C592" s="8">
        <v>1.6927939198114199</v>
      </c>
      <c r="D592" s="8">
        <v>1.56514569899767</v>
      </c>
      <c r="E592" s="8">
        <v>0.19983193759685799</v>
      </c>
      <c r="F592" s="8">
        <v>0.20116466094792201</v>
      </c>
      <c r="G592" s="8">
        <v>0.66377526729417102</v>
      </c>
      <c r="H592" s="8">
        <v>4.2203436144893098</v>
      </c>
      <c r="I592" s="8">
        <v>2.0773604659320601</v>
      </c>
      <c r="J592" s="8">
        <v>4.2088096505763497</v>
      </c>
      <c r="K592" s="18">
        <v>7.3325095804101595E-4</v>
      </c>
      <c r="L592" s="19">
        <v>1.0613610507171099E-2</v>
      </c>
      <c r="M592" s="10" t="s">
        <v>2872</v>
      </c>
    </row>
    <row r="593" spans="1:13">
      <c r="A593" s="11" t="s">
        <v>201</v>
      </c>
      <c r="B593" s="8">
        <v>91.339115255754095</v>
      </c>
      <c r="C593" s="8">
        <v>95.306440462496695</v>
      </c>
      <c r="D593" s="8">
        <v>86.021596335164105</v>
      </c>
      <c r="E593" s="8">
        <v>85.184560720244306</v>
      </c>
      <c r="F593" s="8">
        <v>25.348275112306101</v>
      </c>
      <c r="G593" s="8">
        <v>32.032618089016403</v>
      </c>
      <c r="H593" s="8">
        <v>2.2249275967336799</v>
      </c>
      <c r="I593" s="8">
        <v>1.1537583888732601</v>
      </c>
      <c r="J593" s="8">
        <v>4.2029177917516503</v>
      </c>
      <c r="K593" s="18">
        <v>7.4210943480065795E-4</v>
      </c>
      <c r="L593" s="19">
        <v>1.07015598892009E-2</v>
      </c>
      <c r="M593" s="10" t="s">
        <v>2436</v>
      </c>
    </row>
    <row r="594" spans="1:13">
      <c r="A594" s="11" t="s">
        <v>524</v>
      </c>
      <c r="B594" s="8">
        <v>3.2562523602219202</v>
      </c>
      <c r="C594" s="8">
        <v>1.57749802981371</v>
      </c>
      <c r="D594" s="8">
        <v>2.6253790315288201</v>
      </c>
      <c r="E594" s="8">
        <v>0.44693140847956098</v>
      </c>
      <c r="F594" s="8">
        <v>0.89982418561287902</v>
      </c>
      <c r="G594" s="8">
        <v>0.37113939179753302</v>
      </c>
      <c r="H594" s="8">
        <v>4.0492166121723399</v>
      </c>
      <c r="I594" s="8">
        <v>2.0176428218111</v>
      </c>
      <c r="J594" s="8">
        <v>4.1963606342179496</v>
      </c>
      <c r="K594" s="18">
        <v>7.5209640500254003E-4</v>
      </c>
      <c r="L594" s="19">
        <v>1.07927059322013E-2</v>
      </c>
      <c r="M594" s="10" t="s">
        <v>2531</v>
      </c>
    </row>
    <row r="595" spans="1:13">
      <c r="A595" s="11" t="s">
        <v>413</v>
      </c>
      <c r="B595" s="8">
        <v>3.0488272451851901</v>
      </c>
      <c r="C595" s="8">
        <v>5.0640360482494202</v>
      </c>
      <c r="D595" s="8">
        <v>4.6821731503913204</v>
      </c>
      <c r="E595" s="8">
        <v>1.4945058044849699</v>
      </c>
      <c r="F595" s="8">
        <v>0.60178919758149496</v>
      </c>
      <c r="G595" s="8">
        <v>1.2410628673455599</v>
      </c>
      <c r="H595" s="8">
        <v>3.64502988398969</v>
      </c>
      <c r="I595" s="8">
        <v>1.86593064261997</v>
      </c>
      <c r="J595" s="8">
        <v>4.1940871472229002</v>
      </c>
      <c r="K595" s="18">
        <v>7.5559092854592699E-4</v>
      </c>
      <c r="L595" s="19">
        <v>1.08263834854933E-2</v>
      </c>
      <c r="M595" s="10" t="s">
        <v>4674</v>
      </c>
    </row>
    <row r="596" spans="1:13">
      <c r="A596" s="11" t="s">
        <v>26</v>
      </c>
      <c r="B596" s="8">
        <v>9.8845208848271309</v>
      </c>
      <c r="C596" s="8">
        <v>8.4162852632877705</v>
      </c>
      <c r="D596" s="8">
        <v>13.684952899006801</v>
      </c>
      <c r="E596" s="8">
        <v>3.4944870058826898</v>
      </c>
      <c r="F596" s="8">
        <v>7.0355850238862203</v>
      </c>
      <c r="G596" s="8">
        <v>5.4623643171599898</v>
      </c>
      <c r="H596" s="8">
        <v>2.1180624747552401</v>
      </c>
      <c r="I596" s="8">
        <v>1.0827451439526701</v>
      </c>
      <c r="J596" s="8">
        <v>4.1918053598925802</v>
      </c>
      <c r="K596" s="18">
        <v>7.5911483223030797E-4</v>
      </c>
      <c r="L596" s="19">
        <v>1.08710896958173E-2</v>
      </c>
      <c r="M596" s="10" t="s">
        <v>4708</v>
      </c>
    </row>
    <row r="597" spans="1:13">
      <c r="A597" s="11" t="s">
        <v>16</v>
      </c>
      <c r="B597" s="8">
        <v>10.7427967811344</v>
      </c>
      <c r="C597" s="8">
        <v>13.7206107340535</v>
      </c>
      <c r="D597" s="8">
        <v>18.372802955929799</v>
      </c>
      <c r="E597" s="8">
        <v>7.03731189266274</v>
      </c>
      <c r="F597" s="8">
        <v>7.4215902941641803</v>
      </c>
      <c r="G597" s="8">
        <v>7.2353080798407303</v>
      </c>
      <c r="H597" s="8">
        <v>2.01943535606636</v>
      </c>
      <c r="I597" s="8">
        <v>1.0139519648203199</v>
      </c>
      <c r="J597" s="8">
        <v>4.1900498087579097</v>
      </c>
      <c r="K597" s="18">
        <v>7.61837421608329E-4</v>
      </c>
      <c r="L597" s="19">
        <v>1.08984850701175E-2</v>
      </c>
      <c r="M597" s="10" t="s">
        <v>2373</v>
      </c>
    </row>
    <row r="598" spans="1:13">
      <c r="A598" s="11" t="s">
        <v>559</v>
      </c>
      <c r="B598" s="8">
        <v>5.1211617783893502</v>
      </c>
      <c r="C598" s="8">
        <v>5.6707592284074204</v>
      </c>
      <c r="D598" s="8">
        <v>1.31078631493755</v>
      </c>
      <c r="E598" s="8">
        <v>0</v>
      </c>
      <c r="F598" s="8">
        <v>0.505417262025739</v>
      </c>
      <c r="G598" s="8">
        <v>0.41692645792676603</v>
      </c>
      <c r="H598" s="8">
        <v>6.5825968702791604</v>
      </c>
      <c r="I598" s="8">
        <v>2.7186568472995201</v>
      </c>
      <c r="J598" s="8">
        <v>4.1847158725977502</v>
      </c>
      <c r="K598" s="18">
        <v>7.7017067214781596E-4</v>
      </c>
      <c r="L598" s="19">
        <v>1.09885029179839E-2</v>
      </c>
      <c r="M598" s="10" t="s">
        <v>2381</v>
      </c>
    </row>
    <row r="599" spans="1:13">
      <c r="A599" s="11" t="s">
        <v>442</v>
      </c>
      <c r="B599" s="8">
        <v>1.2848629104709</v>
      </c>
      <c r="C599" s="8">
        <v>0.311227215465329</v>
      </c>
      <c r="D599" s="8">
        <v>0.57551711640226699</v>
      </c>
      <c r="E599" s="8">
        <v>0</v>
      </c>
      <c r="F599" s="8">
        <v>0</v>
      </c>
      <c r="G599" s="8">
        <v>0</v>
      </c>
      <c r="H599" s="8">
        <v>5.7970271374491604</v>
      </c>
      <c r="I599" s="8">
        <v>2.53531323927323</v>
      </c>
      <c r="J599" s="8">
        <v>4.1805897565023802</v>
      </c>
      <c r="K599" s="18">
        <v>7.7668053879505997E-4</v>
      </c>
      <c r="L599" s="19">
        <v>1.10566151833005E-2</v>
      </c>
      <c r="M599" s="10" t="s">
        <v>2516</v>
      </c>
    </row>
    <row r="600" spans="1:13">
      <c r="A600" s="11" t="s">
        <v>369</v>
      </c>
      <c r="B600" s="8">
        <v>11.3769071094463</v>
      </c>
      <c r="C600" s="8">
        <v>8.9723161215230007</v>
      </c>
      <c r="D600" s="8">
        <v>5.9255301560078903</v>
      </c>
      <c r="E600" s="8">
        <v>5.8103000440002699</v>
      </c>
      <c r="F600" s="8">
        <v>2.74174229013963</v>
      </c>
      <c r="G600" s="8">
        <v>2.8648267166936998</v>
      </c>
      <c r="H600" s="8">
        <v>2.4249307068143802</v>
      </c>
      <c r="I600" s="8">
        <v>1.2779435224075699</v>
      </c>
      <c r="J600" s="8">
        <v>4.1717604238448001</v>
      </c>
      <c r="K600" s="18">
        <v>7.9079956098278303E-4</v>
      </c>
      <c r="L600" s="19">
        <v>1.11879645719072E-2</v>
      </c>
      <c r="M600" s="10" t="s">
        <v>2494</v>
      </c>
    </row>
    <row r="601" spans="1:13">
      <c r="A601" s="11" t="s">
        <v>373</v>
      </c>
      <c r="B601" s="8">
        <v>1.81927491748092</v>
      </c>
      <c r="C601" s="8">
        <v>2.7699615636863699</v>
      </c>
      <c r="D601" s="8">
        <v>2.32826140643142</v>
      </c>
      <c r="E601" s="8">
        <v>0.35671642969249401</v>
      </c>
      <c r="F601" s="8">
        <v>0.89773862597492204</v>
      </c>
      <c r="G601" s="8">
        <v>0.59244669874802103</v>
      </c>
      <c r="H601" s="8">
        <v>3.7601317260192602</v>
      </c>
      <c r="I601" s="8">
        <v>1.91078320369704</v>
      </c>
      <c r="J601" s="8">
        <v>4.1672788324716503</v>
      </c>
      <c r="K601" s="18">
        <v>7.9806574935566404E-4</v>
      </c>
      <c r="L601" s="19">
        <v>1.12552771974345E-2</v>
      </c>
      <c r="M601" s="10" t="s">
        <v>4670</v>
      </c>
    </row>
    <row r="602" spans="1:13">
      <c r="A602" s="11" t="s">
        <v>243</v>
      </c>
      <c r="B602" s="8">
        <v>2.6066534109299799</v>
      </c>
      <c r="C602" s="8">
        <v>2.0204776118121099</v>
      </c>
      <c r="D602" s="8">
        <v>3.26920965530282</v>
      </c>
      <c r="E602" s="8">
        <v>0</v>
      </c>
      <c r="F602" s="8">
        <v>1.0804735888952599</v>
      </c>
      <c r="G602" s="8">
        <v>0.297099749815945</v>
      </c>
      <c r="H602" s="8">
        <v>5.5755094655534201</v>
      </c>
      <c r="I602" s="8">
        <v>2.4791036381891201</v>
      </c>
      <c r="J602" s="8">
        <v>4.16569260510291</v>
      </c>
      <c r="K602" s="18">
        <v>8.0065381199635299E-4</v>
      </c>
      <c r="L602" s="19">
        <v>1.12799594873772E-2</v>
      </c>
      <c r="M602" s="10" t="s">
        <v>2395</v>
      </c>
    </row>
    <row r="603" spans="1:13">
      <c r="A603" s="11" t="s">
        <v>118</v>
      </c>
      <c r="B603" s="8">
        <v>2.11728267738216</v>
      </c>
      <c r="C603" s="8">
        <v>3.5167606887303502</v>
      </c>
      <c r="D603" s="8">
        <v>1.3548220494020999</v>
      </c>
      <c r="E603" s="8">
        <v>1.03787161311953</v>
      </c>
      <c r="F603" s="8">
        <v>0</v>
      </c>
      <c r="G603" s="8">
        <v>0.17237322414529799</v>
      </c>
      <c r="H603" s="8">
        <v>6.69749369102942</v>
      </c>
      <c r="I603" s="8">
        <v>2.7436213170643202</v>
      </c>
      <c r="J603" s="8">
        <v>4.1448761899244904</v>
      </c>
      <c r="K603" s="18">
        <v>8.3541966614459305E-4</v>
      </c>
      <c r="L603" s="19">
        <v>1.16720309660669E-2</v>
      </c>
      <c r="M603" s="10" t="s">
        <v>2409</v>
      </c>
    </row>
    <row r="604" spans="1:13">
      <c r="A604" s="11" t="s">
        <v>712</v>
      </c>
      <c r="B604" s="8">
        <v>11.9638059558881</v>
      </c>
      <c r="C604" s="8">
        <v>9.2734239176478308</v>
      </c>
      <c r="D604" s="8">
        <v>10.181796511326199</v>
      </c>
      <c r="E604" s="8">
        <v>4.5156978488182302</v>
      </c>
      <c r="F604" s="8">
        <v>4.9590698570828096</v>
      </c>
      <c r="G604" s="8">
        <v>5.1135160625450604</v>
      </c>
      <c r="H604" s="8">
        <v>2.2332854558935602</v>
      </c>
      <c r="I604" s="8">
        <v>1.1591676665125401</v>
      </c>
      <c r="J604" s="8">
        <v>4.1356972046027796</v>
      </c>
      <c r="K604" s="18">
        <v>8.5123378287134497E-4</v>
      </c>
      <c r="L604" s="19">
        <v>1.18376896364903E-2</v>
      </c>
      <c r="M604" s="10" t="s">
        <v>2386</v>
      </c>
    </row>
    <row r="605" spans="1:13">
      <c r="A605" s="11" t="s">
        <v>465</v>
      </c>
      <c r="B605" s="8">
        <v>35.333730037949799</v>
      </c>
      <c r="C605" s="8">
        <v>68.469987402372396</v>
      </c>
      <c r="D605" s="8">
        <v>54.6741260582153</v>
      </c>
      <c r="E605" s="8">
        <v>19.839564554538001</v>
      </c>
      <c r="F605" s="8">
        <v>19.971878994735899</v>
      </c>
      <c r="G605" s="8">
        <v>16.4751095640123</v>
      </c>
      <c r="H605" s="8">
        <v>2.73190459400102</v>
      </c>
      <c r="I605" s="8">
        <v>1.44990710142998</v>
      </c>
      <c r="J605" s="8">
        <v>4.1346494688784103</v>
      </c>
      <c r="K605" s="18">
        <v>8.5305813787225503E-4</v>
      </c>
      <c r="L605" s="19">
        <v>1.18438437927372E-2</v>
      </c>
      <c r="M605" s="10" t="s">
        <v>2399</v>
      </c>
    </row>
    <row r="606" spans="1:13">
      <c r="A606" s="11" t="s">
        <v>786</v>
      </c>
      <c r="B606" s="8">
        <v>0.90651768303679403</v>
      </c>
      <c r="C606" s="8">
        <v>2.04943350115337</v>
      </c>
      <c r="D606" s="8">
        <v>1.3534944432782401</v>
      </c>
      <c r="E606" s="8">
        <v>0</v>
      </c>
      <c r="F606" s="8">
        <v>0.208753920572121</v>
      </c>
      <c r="G606" s="8">
        <v>0.34440862717517201</v>
      </c>
      <c r="H606" s="8">
        <v>5.4363466345051501</v>
      </c>
      <c r="I606" s="8">
        <v>2.4426374487355198</v>
      </c>
      <c r="J606" s="8">
        <v>4.1068459861779196</v>
      </c>
      <c r="K606" s="18">
        <v>9.0295068816575801E-4</v>
      </c>
      <c r="L606" s="19">
        <v>1.23214097199628E-2</v>
      </c>
      <c r="M606" s="10" t="s">
        <v>2402</v>
      </c>
    </row>
    <row r="607" spans="1:13">
      <c r="A607" s="11" t="s">
        <v>807</v>
      </c>
      <c r="B607" s="8">
        <v>2.2105168352187499</v>
      </c>
      <c r="C607" s="8">
        <v>3.36565222254365</v>
      </c>
      <c r="D607" s="8">
        <v>3.11185906257447</v>
      </c>
      <c r="E607" s="8">
        <v>0.650144460568579</v>
      </c>
      <c r="F607" s="8">
        <v>1.09080069607706</v>
      </c>
      <c r="G607" s="8">
        <v>0.71985459095189597</v>
      </c>
      <c r="H607" s="8">
        <v>3.3965972744353201</v>
      </c>
      <c r="I607" s="8">
        <v>1.76409017181792</v>
      </c>
      <c r="J607" s="8">
        <v>4.1054876213029896</v>
      </c>
      <c r="K607" s="18">
        <v>9.0546288199899597E-4</v>
      </c>
      <c r="L607" s="19">
        <v>1.23365115269742E-2</v>
      </c>
      <c r="M607" s="10" t="s">
        <v>2381</v>
      </c>
    </row>
    <row r="608" spans="1:13">
      <c r="A608" s="11" t="s">
        <v>228</v>
      </c>
      <c r="B608" s="8">
        <v>3.65859269422223</v>
      </c>
      <c r="C608" s="8">
        <v>3.0384216289496502</v>
      </c>
      <c r="D608" s="8">
        <v>3.74573852031306</v>
      </c>
      <c r="E608" s="8">
        <v>1.0760441792291799</v>
      </c>
      <c r="F608" s="8">
        <v>1.0832205556466901</v>
      </c>
      <c r="G608" s="8">
        <v>0.59571017632586998</v>
      </c>
      <c r="H608" s="8">
        <v>3.4937746297600198</v>
      </c>
      <c r="I608" s="8">
        <v>1.8047865484337899</v>
      </c>
      <c r="J608" s="8">
        <v>4.0979222452120698</v>
      </c>
      <c r="K608" s="18">
        <v>9.1958498476902596E-4</v>
      </c>
      <c r="L608" s="19">
        <v>1.2466257071971999E-2</v>
      </c>
      <c r="M608" s="10" t="s">
        <v>2381</v>
      </c>
    </row>
    <row r="609" spans="1:13">
      <c r="A609" s="11" t="s">
        <v>3769</v>
      </c>
      <c r="B609" s="8">
        <v>11.9314821305903</v>
      </c>
      <c r="C609" s="8">
        <v>13.9522807733623</v>
      </c>
      <c r="D609" s="8">
        <v>15.8487969079957</v>
      </c>
      <c r="E609" s="8">
        <v>4.5176148774398399</v>
      </c>
      <c r="F609" s="8">
        <v>8.8112537081512006</v>
      </c>
      <c r="G609" s="8">
        <v>8.6753523343520609</v>
      </c>
      <c r="H609" s="8">
        <v>2.0239999378373299</v>
      </c>
      <c r="I609" s="8">
        <v>1.0172092457230399</v>
      </c>
      <c r="J609" s="8">
        <v>4.0972965361300098</v>
      </c>
      <c r="K609" s="18">
        <v>9.2076295447220797E-4</v>
      </c>
      <c r="L609" s="19">
        <v>1.24696685227642E-2</v>
      </c>
      <c r="M609" s="10" t="s">
        <v>4859</v>
      </c>
    </row>
    <row r="610" spans="1:13">
      <c r="A610" s="11" t="s">
        <v>96</v>
      </c>
      <c r="B610" s="8">
        <v>4.7932709613422197</v>
      </c>
      <c r="C610" s="8">
        <v>3.0961463921939498</v>
      </c>
      <c r="D610" s="8">
        <v>4.2940137182345302</v>
      </c>
      <c r="E610" s="8">
        <v>0</v>
      </c>
      <c r="F610" s="8">
        <v>1.10379987535673</v>
      </c>
      <c r="G610" s="8">
        <v>0</v>
      </c>
      <c r="H610" s="8">
        <v>5.2031970243614598</v>
      </c>
      <c r="I610" s="8">
        <v>2.3793983374678902</v>
      </c>
      <c r="J610" s="8">
        <v>4.0945704727441203</v>
      </c>
      <c r="K610" s="18">
        <v>9.25913000818258E-4</v>
      </c>
      <c r="L610" s="19">
        <v>1.2520520201421401E-2</v>
      </c>
      <c r="M610" s="10" t="s">
        <v>2401</v>
      </c>
    </row>
    <row r="611" spans="1:13">
      <c r="A611" s="11" t="s">
        <v>371</v>
      </c>
      <c r="B611" s="8">
        <v>33.454190496640599</v>
      </c>
      <c r="C611" s="8">
        <v>33.614415074668202</v>
      </c>
      <c r="D611" s="8">
        <v>30.8021616895156</v>
      </c>
      <c r="E611" s="8">
        <v>31.036479356705701</v>
      </c>
      <c r="F611" s="8">
        <v>9.4158398207226099</v>
      </c>
      <c r="G611" s="8">
        <v>11.8274350929993</v>
      </c>
      <c r="H611" s="8">
        <v>2.1732983459379298</v>
      </c>
      <c r="I611" s="8">
        <v>1.11988623832961</v>
      </c>
      <c r="J611" s="8">
        <v>4.0908713337297398</v>
      </c>
      <c r="K611" s="18">
        <v>9.3294820514274498E-4</v>
      </c>
      <c r="L611" s="19">
        <v>1.26029927381124E-2</v>
      </c>
      <c r="M611" s="10" t="s">
        <v>4725</v>
      </c>
    </row>
    <row r="612" spans="1:13">
      <c r="A612" s="11" t="s">
        <v>732</v>
      </c>
      <c r="B612" s="8">
        <v>113.67634472701999</v>
      </c>
      <c r="C612" s="8">
        <v>125.03383709161599</v>
      </c>
      <c r="D612" s="8">
        <v>113.310535067362</v>
      </c>
      <c r="E612" s="8">
        <v>108.33816905932601</v>
      </c>
      <c r="F612" s="8">
        <v>43.358817949111597</v>
      </c>
      <c r="G612" s="8">
        <v>36.497300522561098</v>
      </c>
      <c r="H612" s="8">
        <v>2.0051300326297299</v>
      </c>
      <c r="I612" s="8">
        <v>1.00369579844932</v>
      </c>
      <c r="J612" s="8">
        <v>4.0821326869276202</v>
      </c>
      <c r="K612" s="18">
        <v>9.4978424655749996E-4</v>
      </c>
      <c r="L612" s="19">
        <v>1.2753636543674601E-2</v>
      </c>
      <c r="M612" s="10" t="s">
        <v>4874</v>
      </c>
    </row>
    <row r="613" spans="1:13">
      <c r="A613" s="11" t="s">
        <v>485</v>
      </c>
      <c r="B613" s="8">
        <v>13.705204378356299</v>
      </c>
      <c r="C613" s="8">
        <v>4.4263426199513498</v>
      </c>
      <c r="D613" s="8">
        <v>10.231415402707</v>
      </c>
      <c r="E613" s="8">
        <v>0</v>
      </c>
      <c r="F613" s="8">
        <v>1.5780250069914701</v>
      </c>
      <c r="G613" s="8">
        <v>1.30173705197135</v>
      </c>
      <c r="H613" s="8">
        <v>5.3885256989588202</v>
      </c>
      <c r="I613" s="8">
        <v>2.4298906054929001</v>
      </c>
      <c r="J613" s="8">
        <v>4.0746654430437399</v>
      </c>
      <c r="K613" s="18">
        <v>9.64415143110686E-4</v>
      </c>
      <c r="L613" s="19">
        <v>1.2866674379568401E-2</v>
      </c>
      <c r="M613" s="10" t="s">
        <v>2520</v>
      </c>
    </row>
    <row r="614" spans="1:13">
      <c r="A614" s="11" t="s">
        <v>304</v>
      </c>
      <c r="B614" s="8">
        <v>1.3149982879019899</v>
      </c>
      <c r="C614" s="8">
        <v>0.63705357536613205</v>
      </c>
      <c r="D614" s="8">
        <v>0.58901538565690403</v>
      </c>
      <c r="E614" s="8">
        <v>0</v>
      </c>
      <c r="F614" s="8">
        <v>0</v>
      </c>
      <c r="G614" s="8">
        <v>0.18735021536901</v>
      </c>
      <c r="H614" s="8">
        <v>5.2381554966441204</v>
      </c>
      <c r="I614" s="8">
        <v>2.3890588872768199</v>
      </c>
      <c r="J614" s="8">
        <v>4.0720595826153501</v>
      </c>
      <c r="K614" s="18">
        <v>9.6957462267321503E-4</v>
      </c>
      <c r="L614" s="19">
        <v>1.28979608520593E-2</v>
      </c>
      <c r="M614" s="10" t="s">
        <v>2471</v>
      </c>
    </row>
    <row r="615" spans="1:13">
      <c r="A615" s="11" t="s">
        <v>429</v>
      </c>
      <c r="B615" s="8">
        <v>0.67698594624152797</v>
      </c>
      <c r="C615" s="8">
        <v>2.62373766715009</v>
      </c>
      <c r="D615" s="8">
        <v>1.2129449654142199</v>
      </c>
      <c r="E615" s="8">
        <v>0</v>
      </c>
      <c r="F615" s="8">
        <v>0</v>
      </c>
      <c r="G615" s="8">
        <v>0</v>
      </c>
      <c r="H615" s="8">
        <v>5.7899910485071002</v>
      </c>
      <c r="I615" s="8">
        <v>2.5335611177681598</v>
      </c>
      <c r="J615" s="8">
        <v>4.0664203793985303</v>
      </c>
      <c r="K615" s="18">
        <v>9.8083614927196492E-4</v>
      </c>
      <c r="L615" s="19">
        <v>1.29852779671114E-2</v>
      </c>
      <c r="M615" s="10" t="s">
        <v>2461</v>
      </c>
    </row>
    <row r="616" spans="1:13">
      <c r="A616" s="11" t="s">
        <v>224</v>
      </c>
      <c r="B616" s="8">
        <v>9.8546076755158296</v>
      </c>
      <c r="C616" s="8">
        <v>10.343849930778401</v>
      </c>
      <c r="D616" s="8">
        <v>12.5065770168908</v>
      </c>
      <c r="E616" s="8">
        <v>3.3814437589625399</v>
      </c>
      <c r="F616" s="8">
        <v>3.97132791373354</v>
      </c>
      <c r="G616" s="8">
        <v>5.1480147061982704</v>
      </c>
      <c r="H616" s="8">
        <v>2.6055782668771701</v>
      </c>
      <c r="I616" s="8">
        <v>1.3816035913803399</v>
      </c>
      <c r="J616" s="8">
        <v>4.05981544120844</v>
      </c>
      <c r="K616" s="18">
        <v>9.9419527277694493E-4</v>
      </c>
      <c r="L616" s="19">
        <v>1.3085408863730099E-2</v>
      </c>
      <c r="M616" s="10" t="s">
        <v>2447</v>
      </c>
    </row>
    <row r="617" spans="1:13">
      <c r="A617" s="11" t="s">
        <v>850</v>
      </c>
      <c r="B617" s="8">
        <v>0.53722491030142205</v>
      </c>
      <c r="C617" s="8">
        <v>1.0410387695007499</v>
      </c>
      <c r="D617" s="8">
        <v>0.24063433438422299</v>
      </c>
      <c r="E617" s="8">
        <v>0</v>
      </c>
      <c r="F617" s="8">
        <v>0</v>
      </c>
      <c r="G617" s="8">
        <v>0</v>
      </c>
      <c r="H617" s="8">
        <v>5.7503287266321701</v>
      </c>
      <c r="I617" s="8">
        <v>2.5236444323571998</v>
      </c>
      <c r="J617" s="8">
        <v>4.0424089959664604</v>
      </c>
      <c r="K617" s="19">
        <v>1.0302932439965899E-3</v>
      </c>
      <c r="L617" s="19">
        <v>1.34392369225389E-2</v>
      </c>
      <c r="M617" s="10" t="s">
        <v>4853</v>
      </c>
    </row>
    <row r="618" spans="1:13">
      <c r="A618" s="11" t="s">
        <v>455</v>
      </c>
      <c r="B618" s="8">
        <v>9.6364718285317501</v>
      </c>
      <c r="C618" s="8">
        <v>8.2993924124087801</v>
      </c>
      <c r="D618" s="8">
        <v>11.510342328045301</v>
      </c>
      <c r="E618" s="8">
        <v>2.9391947488204502</v>
      </c>
      <c r="F618" s="8">
        <v>2.9587968881090201</v>
      </c>
      <c r="G618" s="8">
        <v>3.0509462155578402</v>
      </c>
      <c r="H618" s="8">
        <v>3.0459610809068698</v>
      </c>
      <c r="I618" s="8">
        <v>1.6068975082265999</v>
      </c>
      <c r="J618" s="8">
        <v>4.0405231057506699</v>
      </c>
      <c r="K618" s="19">
        <v>1.0342832955147401E-3</v>
      </c>
      <c r="L618" s="19">
        <v>1.34643610800174E-2</v>
      </c>
      <c r="M618" s="10" t="s">
        <v>4854</v>
      </c>
    </row>
    <row r="619" spans="1:13">
      <c r="A619" s="11" t="s">
        <v>301</v>
      </c>
      <c r="B619" s="8">
        <v>3.9366012576129701</v>
      </c>
      <c r="C619" s="8">
        <v>2.72442060954452</v>
      </c>
      <c r="D619" s="8">
        <v>5.5417575220741098</v>
      </c>
      <c r="E619" s="8">
        <v>1.92968409041099</v>
      </c>
      <c r="F619" s="8">
        <v>0.90652500401637903</v>
      </c>
      <c r="G619" s="8">
        <v>1.92293072114916</v>
      </c>
      <c r="H619" s="8">
        <v>2.5805341086464701</v>
      </c>
      <c r="I619" s="8">
        <v>1.3676696998139399</v>
      </c>
      <c r="J619" s="8">
        <v>4.0284260260887601</v>
      </c>
      <c r="K619" s="19">
        <v>1.0602531418633101E-3</v>
      </c>
      <c r="L619" s="19">
        <v>1.3703886384246701E-2</v>
      </c>
      <c r="M619" s="10" t="s">
        <v>4857</v>
      </c>
    </row>
    <row r="620" spans="1:13">
      <c r="A620" s="11" t="s">
        <v>109</v>
      </c>
      <c r="B620" s="8">
        <v>4.11156131350688</v>
      </c>
      <c r="C620" s="8">
        <v>7.1706750443211797</v>
      </c>
      <c r="D620" s="8">
        <v>6.2616262264566602</v>
      </c>
      <c r="E620" s="8">
        <v>5.0789285259617403</v>
      </c>
      <c r="F620" s="8">
        <v>0.28404450125846498</v>
      </c>
      <c r="G620" s="8">
        <v>0.23431266935484199</v>
      </c>
      <c r="H620" s="8">
        <v>6.0885780311563504</v>
      </c>
      <c r="I620" s="8">
        <v>2.60610533044074</v>
      </c>
      <c r="J620" s="8">
        <v>4.0161051259863401</v>
      </c>
      <c r="K620" s="19">
        <v>1.0873838493832E-3</v>
      </c>
      <c r="L620" s="19">
        <v>1.3934143444523499E-2</v>
      </c>
      <c r="M620" s="10" t="s">
        <v>4687</v>
      </c>
    </row>
    <row r="621" spans="1:13">
      <c r="A621" s="11" t="s">
        <v>839</v>
      </c>
      <c r="B621" s="8">
        <v>0.40628076220423698</v>
      </c>
      <c r="C621" s="8">
        <v>0.59047060641643501</v>
      </c>
      <c r="D621" s="8">
        <v>0.181981696886092</v>
      </c>
      <c r="E621" s="8">
        <v>0</v>
      </c>
      <c r="F621" s="8">
        <v>0</v>
      </c>
      <c r="G621" s="8">
        <v>0</v>
      </c>
      <c r="H621" s="8">
        <v>5.2763863383828999</v>
      </c>
      <c r="I621" s="8">
        <v>2.3995502029638498</v>
      </c>
      <c r="J621" s="8">
        <v>4.0129887114044402</v>
      </c>
      <c r="K621" s="19">
        <v>1.09435711446954E-3</v>
      </c>
      <c r="L621" s="19">
        <v>1.39968534882961E-2</v>
      </c>
      <c r="M621" s="10" t="s">
        <v>2604</v>
      </c>
    </row>
    <row r="622" spans="1:13">
      <c r="A622" s="11" t="s">
        <v>209</v>
      </c>
      <c r="B622" s="8">
        <v>2.0331896605253799</v>
      </c>
      <c r="C622" s="8">
        <v>2.6266208953557402</v>
      </c>
      <c r="D622" s="8">
        <v>2.7321252119316402</v>
      </c>
      <c r="E622" s="8">
        <v>0.23255167243414501</v>
      </c>
      <c r="F622" s="8">
        <v>0.70230783278191999</v>
      </c>
      <c r="G622" s="8">
        <v>0.96557418690182295</v>
      </c>
      <c r="H622" s="8">
        <v>3.91180793351807</v>
      </c>
      <c r="I622" s="8">
        <v>1.96783553691504</v>
      </c>
      <c r="J622" s="8">
        <v>4.0008034721992098</v>
      </c>
      <c r="K622" s="19">
        <v>1.1220608554471101E-3</v>
      </c>
      <c r="L622" s="19">
        <v>1.42771121235975E-2</v>
      </c>
      <c r="M622" s="10" t="s">
        <v>4855</v>
      </c>
    </row>
    <row r="623" spans="1:13">
      <c r="A623" s="11" t="s">
        <v>153</v>
      </c>
      <c r="B623" s="8">
        <v>0.98519839780516305</v>
      </c>
      <c r="C623" s="8">
        <v>0.954562705580562</v>
      </c>
      <c r="D623" s="8">
        <v>1.32387323900841</v>
      </c>
      <c r="E623" s="8">
        <v>0.33805434810714402</v>
      </c>
      <c r="F623" s="8">
        <v>0</v>
      </c>
      <c r="G623" s="8">
        <v>0</v>
      </c>
      <c r="H623" s="8">
        <v>4.86856859940292</v>
      </c>
      <c r="I623" s="8">
        <v>2.28349767003083</v>
      </c>
      <c r="J623" s="8">
        <v>3.9886347575491099</v>
      </c>
      <c r="K623" s="19">
        <v>1.15043688280473E-3</v>
      </c>
      <c r="L623" s="19">
        <v>1.4534590425035999E-2</v>
      </c>
      <c r="M623" s="10" t="s">
        <v>2419</v>
      </c>
    </row>
    <row r="624" spans="1:13">
      <c r="A624" s="11" t="s">
        <v>204</v>
      </c>
      <c r="B624" s="8">
        <v>6.0414778484182703</v>
      </c>
      <c r="C624" s="8">
        <v>4.8780102342321001</v>
      </c>
      <c r="D624" s="8">
        <v>8.1183149154540093</v>
      </c>
      <c r="E624" s="8">
        <v>2.59129006426619</v>
      </c>
      <c r="F624" s="8">
        <v>2.6085719503328502</v>
      </c>
      <c r="G624" s="8">
        <v>4.0167886175115797</v>
      </c>
      <c r="H624" s="8">
        <v>2.10305581986729</v>
      </c>
      <c r="I624" s="8">
        <v>1.07248714297363</v>
      </c>
      <c r="J624" s="8">
        <v>3.9553967831497201</v>
      </c>
      <c r="K624" s="19">
        <v>1.2317072407859999E-3</v>
      </c>
      <c r="L624" s="19">
        <v>1.5232546643859301E-2</v>
      </c>
      <c r="M624" s="10" t="s">
        <v>4424</v>
      </c>
    </row>
    <row r="625" spans="1:13">
      <c r="A625" s="11" t="s">
        <v>556</v>
      </c>
      <c r="B625" s="8">
        <v>5.9074156803259799</v>
      </c>
      <c r="C625" s="8">
        <v>3.4342313430656999</v>
      </c>
      <c r="D625" s="8">
        <v>6.3505336982319101</v>
      </c>
      <c r="E625" s="8">
        <v>1.6216246890043899</v>
      </c>
      <c r="F625" s="8">
        <v>0.81621983120248698</v>
      </c>
      <c r="G625" s="8">
        <v>0.67331226826104096</v>
      </c>
      <c r="H625" s="8">
        <v>3.91750025046262</v>
      </c>
      <c r="I625" s="8">
        <v>1.9699333669355501</v>
      </c>
      <c r="J625" s="8">
        <v>3.9524487810277602</v>
      </c>
      <c r="K625" s="19">
        <v>1.2391904922549001E-3</v>
      </c>
      <c r="L625" s="19">
        <v>1.5278848396813101E-2</v>
      </c>
      <c r="M625" s="10" t="s">
        <v>2404</v>
      </c>
    </row>
    <row r="626" spans="1:13">
      <c r="A626" s="11" t="s">
        <v>326</v>
      </c>
      <c r="B626" s="8">
        <v>7.2331709896119696</v>
      </c>
      <c r="C626" s="8">
        <v>7.6266234517616303</v>
      </c>
      <c r="D626" s="8">
        <v>8.0044326089477007</v>
      </c>
      <c r="E626" s="8">
        <v>6.5698454544175604</v>
      </c>
      <c r="F626" s="8">
        <v>2.7924347312405202</v>
      </c>
      <c r="G626" s="8">
        <v>3.2734263914698598</v>
      </c>
      <c r="H626" s="8">
        <v>2.0331920269571802</v>
      </c>
      <c r="I626" s="8">
        <v>1.0237464784664301</v>
      </c>
      <c r="J626" s="8">
        <v>3.9471309047537302</v>
      </c>
      <c r="K626" s="19">
        <v>1.2528061136828799E-3</v>
      </c>
      <c r="L626" s="19">
        <v>1.53664232340247E-2</v>
      </c>
      <c r="M626" s="10" t="s">
        <v>2478</v>
      </c>
    </row>
    <row r="627" spans="1:13">
      <c r="A627" s="11" t="s">
        <v>21</v>
      </c>
      <c r="B627" s="8">
        <v>9.2741984515192808</v>
      </c>
      <c r="C627" s="8">
        <v>22.4645208155425</v>
      </c>
      <c r="D627" s="8">
        <v>22.847596801533602</v>
      </c>
      <c r="E627" s="8">
        <v>3.1822860438356702</v>
      </c>
      <c r="F627" s="8">
        <v>1.6017547063447299</v>
      </c>
      <c r="G627" s="8">
        <v>6.6065602261703598</v>
      </c>
      <c r="H627" s="8">
        <v>4.3529108445289104</v>
      </c>
      <c r="I627" s="8">
        <v>2.1219804714299202</v>
      </c>
      <c r="J627" s="8">
        <v>3.9473072485098601</v>
      </c>
      <c r="K627" s="19">
        <v>1.2523521924815901E-3</v>
      </c>
      <c r="L627" s="19">
        <v>1.53664232340247E-2</v>
      </c>
      <c r="M627" s="10" t="s">
        <v>4703</v>
      </c>
    </row>
    <row r="628" spans="1:13">
      <c r="A628" s="11" t="s">
        <v>587</v>
      </c>
      <c r="B628" s="8">
        <v>5.5661931139533598</v>
      </c>
      <c r="C628" s="8">
        <v>2.1572427931170801</v>
      </c>
      <c r="D628" s="8">
        <v>2.99185793364355</v>
      </c>
      <c r="E628" s="8">
        <v>0</v>
      </c>
      <c r="F628" s="8">
        <v>0</v>
      </c>
      <c r="G628" s="8">
        <v>1.26884116979156</v>
      </c>
      <c r="H628" s="8">
        <v>5.54734106135977</v>
      </c>
      <c r="I628" s="8">
        <v>2.4717964278980999</v>
      </c>
      <c r="J628" s="8">
        <v>3.9358318544939999</v>
      </c>
      <c r="K628" s="19">
        <v>1.28224069734635E-3</v>
      </c>
      <c r="L628" s="19">
        <v>1.5592487034623201E-2</v>
      </c>
      <c r="M628" s="10" t="s">
        <v>2610</v>
      </c>
    </row>
    <row r="629" spans="1:13">
      <c r="A629" s="11" t="s">
        <v>142</v>
      </c>
      <c r="B629" s="8">
        <v>3.6849952022196399</v>
      </c>
      <c r="C629" s="8">
        <v>6.1670661706546497</v>
      </c>
      <c r="D629" s="8">
        <v>5.4019205711195903</v>
      </c>
      <c r="E629" s="8">
        <v>1.37939395055995</v>
      </c>
      <c r="F629" s="8">
        <v>0.69429671681862803</v>
      </c>
      <c r="G629" s="8">
        <v>3.0545921045715501</v>
      </c>
      <c r="H629" s="8">
        <v>3.30795728990083</v>
      </c>
      <c r="I629" s="8">
        <v>1.7259406075303301</v>
      </c>
      <c r="J629" s="8">
        <v>3.9039526033209002</v>
      </c>
      <c r="K629" s="19">
        <v>1.36911791268115E-3</v>
      </c>
      <c r="L629" s="19">
        <v>1.63752827912549E-2</v>
      </c>
      <c r="M629" s="10" t="s">
        <v>4646</v>
      </c>
    </row>
    <row r="630" spans="1:13">
      <c r="A630" s="11" t="s">
        <v>486</v>
      </c>
      <c r="B630" s="8">
        <v>6.3254789438567398</v>
      </c>
      <c r="C630" s="8">
        <v>2.6266208953557402</v>
      </c>
      <c r="D630" s="8">
        <v>4.0475929065653897</v>
      </c>
      <c r="E630" s="8">
        <v>0.93020668973658205</v>
      </c>
      <c r="F630" s="8">
        <v>1.5606840728487099</v>
      </c>
      <c r="G630" s="8">
        <v>0.77245934952145801</v>
      </c>
      <c r="H630" s="8">
        <v>3.5164284109635</v>
      </c>
      <c r="I630" s="8">
        <v>1.81411084656808</v>
      </c>
      <c r="J630" s="8">
        <v>3.90313329831302</v>
      </c>
      <c r="K630" s="19">
        <v>1.3714275321772399E-3</v>
      </c>
      <c r="L630" s="19">
        <v>1.6380581357429001E-2</v>
      </c>
      <c r="M630" s="10" t="s">
        <v>4858</v>
      </c>
    </row>
    <row r="631" spans="1:13">
      <c r="A631" s="11" t="s">
        <v>609</v>
      </c>
      <c r="B631" s="8">
        <v>27.592702889919199</v>
      </c>
      <c r="C631" s="8">
        <v>31.7925939087195</v>
      </c>
      <c r="D631" s="8">
        <v>33.4036536726829</v>
      </c>
      <c r="E631" s="8">
        <v>28.148031935499301</v>
      </c>
      <c r="F631" s="8">
        <v>10.819107363532799</v>
      </c>
      <c r="G631" s="8">
        <v>12.749782492101501</v>
      </c>
      <c r="H631" s="8">
        <v>2.0569924425815902</v>
      </c>
      <c r="I631" s="8">
        <v>1.04053649339124</v>
      </c>
      <c r="J631" s="8">
        <v>3.8951852427401099</v>
      </c>
      <c r="K631" s="19">
        <v>1.3940386819030399E-3</v>
      </c>
      <c r="L631" s="19">
        <v>1.6562975919186099E-2</v>
      </c>
      <c r="M631" s="10" t="s">
        <v>2381</v>
      </c>
    </row>
    <row r="632" spans="1:13">
      <c r="A632" s="11" t="s">
        <v>474</v>
      </c>
      <c r="B632" s="8">
        <v>0.50655786203370201</v>
      </c>
      <c r="C632" s="8">
        <v>0.73620893678862198</v>
      </c>
      <c r="D632" s="8">
        <v>0.453795837163184</v>
      </c>
      <c r="E632" s="8">
        <v>0</v>
      </c>
      <c r="F632" s="8">
        <v>0</v>
      </c>
      <c r="G632" s="8">
        <v>0.14434045340134</v>
      </c>
      <c r="H632" s="8">
        <v>4.7627918957622599</v>
      </c>
      <c r="I632" s="8">
        <v>2.2518075133228099</v>
      </c>
      <c r="J632" s="8">
        <v>3.88785280664362</v>
      </c>
      <c r="K632" s="19">
        <v>1.41523276480224E-3</v>
      </c>
      <c r="L632" s="19">
        <v>1.6785159351000299E-2</v>
      </c>
      <c r="M632" s="10" t="s">
        <v>2375</v>
      </c>
    </row>
    <row r="633" spans="1:13">
      <c r="A633" s="11" t="s">
        <v>210</v>
      </c>
      <c r="B633" s="8">
        <v>1.97460255184429</v>
      </c>
      <c r="C633" s="8">
        <v>1.9132003853578401</v>
      </c>
      <c r="D633" s="8">
        <v>2.6533980179912402</v>
      </c>
      <c r="E633" s="8">
        <v>1.1292530518413699</v>
      </c>
      <c r="F633" s="8">
        <v>0.227356857997704</v>
      </c>
      <c r="G633" s="8">
        <v>0.37510032447413399</v>
      </c>
      <c r="H633" s="8">
        <v>3.7884009716848599</v>
      </c>
      <c r="I633" s="8">
        <v>1.9215890365207899</v>
      </c>
      <c r="J633" s="8">
        <v>3.8856457992284601</v>
      </c>
      <c r="K633" s="19">
        <v>1.42167560265321E-3</v>
      </c>
      <c r="L633" s="19">
        <v>1.6831913918308E-2</v>
      </c>
      <c r="M633" s="10" t="s">
        <v>2381</v>
      </c>
    </row>
    <row r="634" spans="1:13">
      <c r="A634" s="11" t="s">
        <v>463</v>
      </c>
      <c r="B634" s="8">
        <v>5.9269703932026596</v>
      </c>
      <c r="C634" s="8">
        <v>6.3807394948577896</v>
      </c>
      <c r="D634" s="8">
        <v>5.6046087577027999</v>
      </c>
      <c r="E634" s="8">
        <v>2.2597119264823502</v>
      </c>
      <c r="F634" s="8">
        <v>2.0473042002078401</v>
      </c>
      <c r="G634" s="8">
        <v>3.9406562117872599</v>
      </c>
      <c r="H634" s="8">
        <v>2.2667968982050599</v>
      </c>
      <c r="I634" s="8">
        <v>1.1806551334347699</v>
      </c>
      <c r="J634" s="8">
        <v>3.8780218237869701</v>
      </c>
      <c r="K634" s="19">
        <v>1.44416105789997E-3</v>
      </c>
      <c r="L634" s="19">
        <v>1.6996419567895701E-2</v>
      </c>
      <c r="M634" s="10" t="s">
        <v>4758</v>
      </c>
    </row>
    <row r="635" spans="1:13">
      <c r="A635" s="11" t="s">
        <v>700</v>
      </c>
      <c r="B635" s="8">
        <v>7.47254681372414</v>
      </c>
      <c r="C635" s="8">
        <v>5.3094659051920399</v>
      </c>
      <c r="D635" s="8">
        <v>6.2479402620730697</v>
      </c>
      <c r="E635" s="8">
        <v>1.70938628364356</v>
      </c>
      <c r="F635" s="8">
        <v>3.4415731170250301</v>
      </c>
      <c r="G635" s="8">
        <v>2.2712051956850599</v>
      </c>
      <c r="H635" s="8">
        <v>2.6334959539482101</v>
      </c>
      <c r="I635" s="8">
        <v>1.39697924296507</v>
      </c>
      <c r="J635" s="8">
        <v>3.8613295882405598</v>
      </c>
      <c r="K635" s="19">
        <v>1.4946551161723299E-3</v>
      </c>
      <c r="L635" s="19">
        <v>1.7412635089877899E-2</v>
      </c>
      <c r="M635" s="10" t="s">
        <v>2381</v>
      </c>
    </row>
    <row r="636" spans="1:13">
      <c r="A636" s="11" t="s">
        <v>510</v>
      </c>
      <c r="B636" s="8">
        <v>9.1232869382549104</v>
      </c>
      <c r="C636" s="8">
        <v>7.9556305965101899</v>
      </c>
      <c r="D636" s="8">
        <v>10.6249313797342</v>
      </c>
      <c r="E636" s="8">
        <v>2.5044026262138699</v>
      </c>
      <c r="F636" s="8">
        <v>1.8908287805667101</v>
      </c>
      <c r="G636" s="8">
        <v>4.6793210596011399</v>
      </c>
      <c r="H636" s="8">
        <v>3.03610417500935</v>
      </c>
      <c r="I636" s="8">
        <v>1.60222129345131</v>
      </c>
      <c r="J636" s="8">
        <v>3.8554797197283501</v>
      </c>
      <c r="K636" s="19">
        <v>1.51277014670458E-3</v>
      </c>
      <c r="L636" s="19">
        <v>1.7567260587969199E-2</v>
      </c>
      <c r="M636" s="10" t="s">
        <v>4860</v>
      </c>
    </row>
    <row r="637" spans="1:13">
      <c r="A637" s="11" t="s">
        <v>698</v>
      </c>
      <c r="B637" s="8">
        <v>9.7002895227604409</v>
      </c>
      <c r="C637" s="8">
        <v>14.3453074148258</v>
      </c>
      <c r="D637" s="8">
        <v>13.2635732786748</v>
      </c>
      <c r="E637" s="8">
        <v>9.4599248207068793</v>
      </c>
      <c r="F637" s="8">
        <v>3.87974691288467</v>
      </c>
      <c r="G637" s="8">
        <v>4.6552185964538202</v>
      </c>
      <c r="H637" s="8">
        <v>2.25910105043106</v>
      </c>
      <c r="I637" s="8">
        <v>1.1757488044606199</v>
      </c>
      <c r="J637" s="8">
        <v>3.8518637465054102</v>
      </c>
      <c r="K637" s="19">
        <v>1.5240783559763199E-3</v>
      </c>
      <c r="L637" s="19">
        <v>1.76560936221817E-2</v>
      </c>
      <c r="M637" s="10" t="s">
        <v>2576</v>
      </c>
    </row>
    <row r="638" spans="1:13">
      <c r="A638" s="11" t="s">
        <v>795</v>
      </c>
      <c r="B638" s="8">
        <v>19.735494304833001</v>
      </c>
      <c r="C638" s="8">
        <v>15.934833431824799</v>
      </c>
      <c r="D638" s="8">
        <v>22.099857269847</v>
      </c>
      <c r="E638" s="8">
        <v>7.9005554848293702</v>
      </c>
      <c r="F638" s="8">
        <v>10.2256020453048</v>
      </c>
      <c r="G638" s="8">
        <v>2.8117520322581102</v>
      </c>
      <c r="H638" s="8">
        <v>3.0658819042112699</v>
      </c>
      <c r="I638" s="8">
        <v>1.6163021263867401</v>
      </c>
      <c r="J638" s="8">
        <v>3.8463913143689501</v>
      </c>
      <c r="K638" s="19">
        <v>1.5413549065845E-3</v>
      </c>
      <c r="L638" s="19">
        <v>1.7759413520684501E-2</v>
      </c>
      <c r="M638" s="10" t="s">
        <v>4862</v>
      </c>
    </row>
    <row r="639" spans="1:13">
      <c r="A639" s="11" t="s">
        <v>479</v>
      </c>
      <c r="B639" s="8">
        <v>3.3886494342089701</v>
      </c>
      <c r="C639" s="8">
        <v>8.5365179099061699</v>
      </c>
      <c r="D639" s="8">
        <v>7.2856672318177003</v>
      </c>
      <c r="E639" s="8">
        <v>1.3953100346048699</v>
      </c>
      <c r="F639" s="8">
        <v>0.468205221854613</v>
      </c>
      <c r="G639" s="8">
        <v>2.7036077233251001</v>
      </c>
      <c r="H639" s="8">
        <v>4.1598683025151004</v>
      </c>
      <c r="I639" s="8">
        <v>2.05653785473273</v>
      </c>
      <c r="J639" s="8">
        <v>3.8454897946350299</v>
      </c>
      <c r="K639" s="19">
        <v>1.5442199401411001E-3</v>
      </c>
      <c r="L639" s="19">
        <v>1.77595187733528E-2</v>
      </c>
      <c r="M639" s="10" t="s">
        <v>2379</v>
      </c>
    </row>
    <row r="640" spans="1:13">
      <c r="A640" s="11" t="s">
        <v>706</v>
      </c>
      <c r="B640" s="8">
        <v>10.790773299244201</v>
      </c>
      <c r="C640" s="8">
        <v>4.8254879167706504</v>
      </c>
      <c r="D640" s="8">
        <v>6.6924197654314703</v>
      </c>
      <c r="E640" s="8">
        <v>2.8482102545770198</v>
      </c>
      <c r="F640" s="8">
        <v>1.72032335890053</v>
      </c>
      <c r="G640" s="8">
        <v>1.41912114683283</v>
      </c>
      <c r="H640" s="8">
        <v>3.3593876174838799</v>
      </c>
      <c r="I640" s="8">
        <v>1.74819826820073</v>
      </c>
      <c r="J640" s="8">
        <v>3.8372211798633402</v>
      </c>
      <c r="K640" s="19">
        <v>1.57074986510019E-3</v>
      </c>
      <c r="L640" s="19">
        <v>1.79572393282771E-2</v>
      </c>
      <c r="M640" s="10" t="s">
        <v>2577</v>
      </c>
    </row>
    <row r="641" spans="1:13">
      <c r="A641" s="11" t="s">
        <v>263</v>
      </c>
      <c r="B641" s="8">
        <v>1.7865996437602301</v>
      </c>
      <c r="C641" s="8">
        <v>3.1158784955045702</v>
      </c>
      <c r="D641" s="8">
        <v>2.8809199801364902</v>
      </c>
      <c r="E641" s="8">
        <v>0.98086684549280301</v>
      </c>
      <c r="F641" s="8">
        <v>0.24685211580979</v>
      </c>
      <c r="G641" s="8">
        <v>0.81452839868427196</v>
      </c>
      <c r="H641" s="8">
        <v>3.6393921715587099</v>
      </c>
      <c r="I641" s="8">
        <v>1.8636975206706801</v>
      </c>
      <c r="J641" s="8">
        <v>3.8242143382104201</v>
      </c>
      <c r="K641" s="19">
        <v>1.61341724070388E-3</v>
      </c>
      <c r="L641" s="19">
        <v>1.82896978406192E-2</v>
      </c>
      <c r="M641" s="10" t="s">
        <v>2457</v>
      </c>
    </row>
    <row r="642" spans="1:13">
      <c r="A642" s="11" t="s">
        <v>585</v>
      </c>
      <c r="B642" s="8">
        <v>16.868267835069702</v>
      </c>
      <c r="C642" s="8">
        <v>14.690995788406401</v>
      </c>
      <c r="D642" s="8">
        <v>14.092564177914101</v>
      </c>
      <c r="E642" s="8">
        <v>14.827849107755499</v>
      </c>
      <c r="F642" s="8">
        <v>5.1065160797849503</v>
      </c>
      <c r="G642" s="8">
        <v>5.8326140804370699</v>
      </c>
      <c r="H642" s="8">
        <v>2.0285920725983799</v>
      </c>
      <c r="I642" s="8">
        <v>1.0204787842629801</v>
      </c>
      <c r="J642" s="8">
        <v>3.82381513387775</v>
      </c>
      <c r="K642" s="19">
        <v>1.6147451338758799E-3</v>
      </c>
      <c r="L642" s="19">
        <v>1.8290438086476402E-2</v>
      </c>
      <c r="M642" s="10" t="s">
        <v>2546</v>
      </c>
    </row>
    <row r="643" spans="1:13">
      <c r="A643" s="11" t="s">
        <v>728</v>
      </c>
      <c r="B643" s="8">
        <v>50.4267306785408</v>
      </c>
      <c r="C643" s="8">
        <v>47.081984309839299</v>
      </c>
      <c r="D643" s="8">
        <v>44.079249509977402</v>
      </c>
      <c r="E643" s="8">
        <v>52.014134226895898</v>
      </c>
      <c r="F643" s="8">
        <v>10.767792044733699</v>
      </c>
      <c r="G643" s="8">
        <v>10.1016859434446</v>
      </c>
      <c r="H643" s="8">
        <v>2.6728614683016598</v>
      </c>
      <c r="I643" s="8">
        <v>1.41838506609825</v>
      </c>
      <c r="J643" s="8">
        <v>3.8176754085603299</v>
      </c>
      <c r="K643" s="19">
        <v>1.6353075458805501E-3</v>
      </c>
      <c r="L643" s="19">
        <v>1.8467862859791101E-2</v>
      </c>
      <c r="M643" s="10" t="s">
        <v>4728</v>
      </c>
    </row>
    <row r="644" spans="1:13">
      <c r="A644" s="11" t="s">
        <v>347</v>
      </c>
      <c r="B644" s="8">
        <v>2.9045566578934001</v>
      </c>
      <c r="C644" s="8">
        <v>6.0975127927901198</v>
      </c>
      <c r="D644" s="8">
        <v>2.1683533428028898</v>
      </c>
      <c r="E644" s="8">
        <v>0.66443334981184399</v>
      </c>
      <c r="F644" s="8">
        <v>1.3377292052989</v>
      </c>
      <c r="G644" s="8">
        <v>0.27587833911480603</v>
      </c>
      <c r="H644" s="8">
        <v>4.4145672271544498</v>
      </c>
      <c r="I644" s="8">
        <v>2.1422720132211999</v>
      </c>
      <c r="J644" s="8">
        <v>3.8142003137724099</v>
      </c>
      <c r="K644" s="19">
        <v>1.6470628439563099E-3</v>
      </c>
      <c r="L644" s="19">
        <v>1.8548292628118201E-2</v>
      </c>
      <c r="M644" s="10" t="s">
        <v>2483</v>
      </c>
    </row>
    <row r="645" spans="1:13">
      <c r="A645" s="11" t="s">
        <v>269</v>
      </c>
      <c r="B645" s="8">
        <v>14.587668260799701</v>
      </c>
      <c r="C645" s="8">
        <v>12.5636006032785</v>
      </c>
      <c r="D645" s="8">
        <v>13.0682467430107</v>
      </c>
      <c r="E645" s="8">
        <v>5.5616825733264701</v>
      </c>
      <c r="F645" s="8">
        <v>7.2784070624705297</v>
      </c>
      <c r="G645" s="8">
        <v>6.9277727470222699</v>
      </c>
      <c r="H645" s="8">
        <v>2.1133362777773699</v>
      </c>
      <c r="I645" s="8">
        <v>1.0795223497059101</v>
      </c>
      <c r="J645" s="8">
        <v>3.7905072852620401</v>
      </c>
      <c r="K645" s="19">
        <v>1.7295153770894699E-3</v>
      </c>
      <c r="L645" s="19">
        <v>1.9172930603089201E-2</v>
      </c>
      <c r="M645" s="10" t="s">
        <v>2395</v>
      </c>
    </row>
    <row r="646" spans="1:13">
      <c r="A646" s="11" t="s">
        <v>543</v>
      </c>
      <c r="B646" s="8">
        <v>3.27469485146566</v>
      </c>
      <c r="C646" s="8">
        <v>4.2304867518119096</v>
      </c>
      <c r="D646" s="8">
        <v>6.8450885349083803</v>
      </c>
      <c r="E646" s="8">
        <v>1.49820900470848</v>
      </c>
      <c r="F646" s="8">
        <v>0.75410044581893498</v>
      </c>
      <c r="G646" s="8">
        <v>0.62206903368542199</v>
      </c>
      <c r="H646" s="8">
        <v>3.8461330243009799</v>
      </c>
      <c r="I646" s="8">
        <v>1.94340866132069</v>
      </c>
      <c r="J646" s="8">
        <v>3.7894258486592198</v>
      </c>
      <c r="K646" s="19">
        <v>1.7333766628372599E-3</v>
      </c>
      <c r="L646" s="19">
        <v>1.91791159022674E-2</v>
      </c>
      <c r="M646" s="10" t="s">
        <v>2381</v>
      </c>
    </row>
    <row r="647" spans="1:13">
      <c r="A647" s="11" t="s">
        <v>286</v>
      </c>
      <c r="B647" s="8">
        <v>2.1543588972011301</v>
      </c>
      <c r="C647" s="8">
        <v>1.1385638368245801</v>
      </c>
      <c r="D647" s="8">
        <v>0.35090278294453903</v>
      </c>
      <c r="E647" s="8">
        <v>0.26881171408710403</v>
      </c>
      <c r="F647" s="8">
        <v>0.13530223940543001</v>
      </c>
      <c r="G647" s="8">
        <v>0</v>
      </c>
      <c r="H647" s="8">
        <v>6.0837284959435003</v>
      </c>
      <c r="I647" s="8">
        <v>2.6049557700420101</v>
      </c>
      <c r="J647" s="8">
        <v>3.78622480821253</v>
      </c>
      <c r="K647" s="19">
        <v>1.74485706568338E-3</v>
      </c>
      <c r="L647" s="19">
        <v>1.9241475400794301E-2</v>
      </c>
      <c r="M647" s="10" t="s">
        <v>2386</v>
      </c>
    </row>
    <row r="648" spans="1:13">
      <c r="A648" s="11" t="s">
        <v>177</v>
      </c>
      <c r="B648" s="8">
        <v>13.9813797814466</v>
      </c>
      <c r="C648" s="8">
        <v>12.0414358426888</v>
      </c>
      <c r="D648" s="8">
        <v>10.669536465291401</v>
      </c>
      <c r="E648" s="8">
        <v>8.5288472308341507</v>
      </c>
      <c r="F648" s="8">
        <v>6.4392959983027396</v>
      </c>
      <c r="G648" s="8">
        <v>3.5412494109044199</v>
      </c>
      <c r="H648" s="8">
        <v>2.1805645236631999</v>
      </c>
      <c r="I648" s="8">
        <v>1.1247016808995201</v>
      </c>
      <c r="J648" s="8">
        <v>3.7847448854992201</v>
      </c>
      <c r="K648" s="19">
        <v>1.75019064441657E-3</v>
      </c>
      <c r="L648" s="19">
        <v>1.9264261128220501E-2</v>
      </c>
      <c r="M648" s="10" t="s">
        <v>2429</v>
      </c>
    </row>
    <row r="649" spans="1:13">
      <c r="A649" s="11" t="s">
        <v>749</v>
      </c>
      <c r="B649" s="8">
        <v>1.4136016303805601</v>
      </c>
      <c r="C649" s="8">
        <v>1.5653078027332901</v>
      </c>
      <c r="D649" s="8">
        <v>2.1709093585311399</v>
      </c>
      <c r="E649" s="8">
        <v>1.80162821538699</v>
      </c>
      <c r="F649" s="8">
        <v>0</v>
      </c>
      <c r="G649" s="8">
        <v>0</v>
      </c>
      <c r="H649" s="8">
        <v>8.0795215189609308</v>
      </c>
      <c r="I649" s="8">
        <v>3.0142698570040301</v>
      </c>
      <c r="J649" s="8">
        <v>3.7815173903038799</v>
      </c>
      <c r="K649" s="19">
        <v>1.76187950465266E-3</v>
      </c>
      <c r="L649" s="19">
        <v>1.93735790858371E-2</v>
      </c>
      <c r="M649" s="10" t="s">
        <v>2585</v>
      </c>
    </row>
    <row r="650" spans="1:13">
      <c r="A650" s="11" t="s">
        <v>206</v>
      </c>
      <c r="B650" s="8">
        <v>5.4743983851878601</v>
      </c>
      <c r="C650" s="8">
        <v>6.7000000414119896</v>
      </c>
      <c r="D650" s="8">
        <v>7.7434678590914698</v>
      </c>
      <c r="E650" s="8">
        <v>6.1296731411980803</v>
      </c>
      <c r="F650" s="8">
        <v>1.7914509539777099</v>
      </c>
      <c r="G650" s="8">
        <v>2.70929155175536</v>
      </c>
      <c r="H650" s="8">
        <v>2.1930219241284701</v>
      </c>
      <c r="I650" s="8">
        <v>1.1329202350271499</v>
      </c>
      <c r="J650" s="8">
        <v>3.7756701550529899</v>
      </c>
      <c r="K650" s="19">
        <v>1.78325704490637E-3</v>
      </c>
      <c r="L650" s="19">
        <v>1.9548301881113301E-2</v>
      </c>
      <c r="M650" s="10" t="s">
        <v>2395</v>
      </c>
    </row>
    <row r="651" spans="1:13">
      <c r="A651" s="11" t="s">
        <v>221</v>
      </c>
      <c r="B651" s="8">
        <v>7.3928488347979897</v>
      </c>
      <c r="C651" s="8">
        <v>4.9589730596965298</v>
      </c>
      <c r="D651" s="8">
        <v>6.11337683813196</v>
      </c>
      <c r="E651" s="8">
        <v>4.8783315333119504</v>
      </c>
      <c r="F651" s="8">
        <v>1.7679118335589099</v>
      </c>
      <c r="G651" s="8">
        <v>2.1065454368001002</v>
      </c>
      <c r="H651" s="8">
        <v>2.3686008085416002</v>
      </c>
      <c r="I651" s="8">
        <v>1.24403507486974</v>
      </c>
      <c r="J651" s="8">
        <v>3.7700701309580098</v>
      </c>
      <c r="K651" s="19">
        <v>1.80397595707182E-3</v>
      </c>
      <c r="L651" s="19">
        <v>1.9719222367943399E-2</v>
      </c>
      <c r="M651" s="10" t="s">
        <v>2445</v>
      </c>
    </row>
    <row r="652" spans="1:13">
      <c r="A652" s="11" t="s">
        <v>816</v>
      </c>
      <c r="B652" s="8">
        <v>1.4351758339933001</v>
      </c>
      <c r="C652" s="8">
        <v>1.8962013550669501</v>
      </c>
      <c r="D652" s="8">
        <v>2.68826273115338</v>
      </c>
      <c r="E652" s="8">
        <v>0.62676291660905703</v>
      </c>
      <c r="F652" s="8">
        <v>0.811212347575478</v>
      </c>
      <c r="G652" s="8">
        <v>0.96659552621523703</v>
      </c>
      <c r="H652" s="8">
        <v>2.5105927561695598</v>
      </c>
      <c r="I652" s="8">
        <v>1.32802802769201</v>
      </c>
      <c r="J652" s="8">
        <v>3.7678896494797001</v>
      </c>
      <c r="K652" s="19">
        <v>1.81210877897327E-3</v>
      </c>
      <c r="L652" s="19">
        <v>1.9792050570505999E-2</v>
      </c>
      <c r="M652" s="10" t="s">
        <v>4865</v>
      </c>
    </row>
    <row r="653" spans="1:13">
      <c r="A653" s="11" t="s">
        <v>307</v>
      </c>
      <c r="B653" s="8">
        <v>8.1231454522172406</v>
      </c>
      <c r="C653" s="8">
        <v>4.8434144169680398</v>
      </c>
      <c r="D653" s="8">
        <v>4.4781878966255402</v>
      </c>
      <c r="E653" s="8">
        <v>2.14409343378999</v>
      </c>
      <c r="F653" s="8">
        <v>1.2950357200233999</v>
      </c>
      <c r="G653" s="8">
        <v>1.78049140847145</v>
      </c>
      <c r="H653" s="8">
        <v>3.0750456021427399</v>
      </c>
      <c r="I653" s="8">
        <v>1.6206078054103701</v>
      </c>
      <c r="J653" s="8">
        <v>3.7599921234225002</v>
      </c>
      <c r="K653" s="19">
        <v>1.84187582326355E-3</v>
      </c>
      <c r="L653" s="19">
        <v>2.0011631472850899E-2</v>
      </c>
      <c r="M653" s="10" t="s">
        <v>2473</v>
      </c>
    </row>
    <row r="654" spans="1:13">
      <c r="A654" s="11" t="s">
        <v>10</v>
      </c>
      <c r="B654" s="8">
        <v>2.4517803278953201</v>
      </c>
      <c r="C654" s="8">
        <v>1.5117071831781801</v>
      </c>
      <c r="D654" s="8">
        <v>3.3944486229436199</v>
      </c>
      <c r="E654" s="8">
        <v>0.91776807480334999</v>
      </c>
      <c r="F654" s="8">
        <v>0.615925915269531</v>
      </c>
      <c r="G654" s="8">
        <v>0.76213011355026405</v>
      </c>
      <c r="H654" s="8">
        <v>2.9736366913524601</v>
      </c>
      <c r="I654" s="8">
        <v>1.57222839466611</v>
      </c>
      <c r="J654" s="8">
        <v>3.7574191425597099</v>
      </c>
      <c r="K654" s="19">
        <v>1.8516798655065999E-3</v>
      </c>
      <c r="L654" s="19">
        <v>2.0077638751121299E-2</v>
      </c>
      <c r="M654" s="10" t="s">
        <v>4695</v>
      </c>
    </row>
    <row r="655" spans="1:13">
      <c r="A655" s="11" t="s">
        <v>695</v>
      </c>
      <c r="B655" s="8">
        <v>3.4922661213252102</v>
      </c>
      <c r="C655" s="8">
        <v>3.7220378202875102</v>
      </c>
      <c r="D655" s="8">
        <v>2.5028150928479098</v>
      </c>
      <c r="E655" s="8">
        <v>0.95865015590066704</v>
      </c>
      <c r="F655" s="8">
        <v>0.96504360563464997</v>
      </c>
      <c r="G655" s="8">
        <v>1.1941189264969301</v>
      </c>
      <c r="H655" s="8">
        <v>2.8781207320043101</v>
      </c>
      <c r="I655" s="8">
        <v>1.52512711181782</v>
      </c>
      <c r="J655" s="8">
        <v>3.7528269233387701</v>
      </c>
      <c r="K655" s="19">
        <v>1.8693088745718701E-3</v>
      </c>
      <c r="L655" s="19">
        <v>2.0171303739518399E-2</v>
      </c>
      <c r="M655" s="10" t="s">
        <v>2493</v>
      </c>
    </row>
    <row r="656" spans="1:13">
      <c r="A656" s="11" t="s">
        <v>289</v>
      </c>
      <c r="B656" s="8">
        <v>5.9999742670223304</v>
      </c>
      <c r="C656" s="8">
        <v>2.7537154548084399</v>
      </c>
      <c r="D656" s="8">
        <v>4.2434441762379098</v>
      </c>
      <c r="E656" s="8">
        <v>2.1671482018952601</v>
      </c>
      <c r="F656" s="8">
        <v>0.87264055686164499</v>
      </c>
      <c r="G656" s="8">
        <v>1.4397091819037899</v>
      </c>
      <c r="H656" s="8">
        <v>2.8704084671788199</v>
      </c>
      <c r="I656" s="8">
        <v>1.5212560510619999</v>
      </c>
      <c r="J656" s="8">
        <v>3.7464579771957398</v>
      </c>
      <c r="K656" s="19">
        <v>1.894038857108E-3</v>
      </c>
      <c r="L656" s="19">
        <v>2.0372835856939098E-2</v>
      </c>
      <c r="M656" s="10" t="s">
        <v>4863</v>
      </c>
    </row>
    <row r="657" spans="1:13">
      <c r="A657" s="11" t="s">
        <v>150</v>
      </c>
      <c r="B657" s="8">
        <v>6.3394117168608304</v>
      </c>
      <c r="C657" s="8">
        <v>3.5098752052477602</v>
      </c>
      <c r="D657" s="8">
        <v>5.6791116332206002</v>
      </c>
      <c r="E657" s="8">
        <v>1.2430074708668</v>
      </c>
      <c r="F657" s="8">
        <v>1.87694604355814</v>
      </c>
      <c r="G657" s="8">
        <v>1.0322144024442399</v>
      </c>
      <c r="H657" s="8">
        <v>3.3969914480991399</v>
      </c>
      <c r="I657" s="8">
        <v>1.76425758624759</v>
      </c>
      <c r="J657" s="8">
        <v>3.7430244550070002</v>
      </c>
      <c r="K657" s="19">
        <v>1.9075073756920199E-3</v>
      </c>
      <c r="L657" s="19">
        <v>2.0461386960880099E-2</v>
      </c>
      <c r="M657" s="10" t="s">
        <v>2404</v>
      </c>
    </row>
    <row r="658" spans="1:13">
      <c r="A658" s="11" t="s">
        <v>767</v>
      </c>
      <c r="B658" s="8">
        <v>2.27857461955431</v>
      </c>
      <c r="C658" s="8">
        <v>1.2265111939520399</v>
      </c>
      <c r="D658" s="8">
        <v>0.90721909974741499</v>
      </c>
      <c r="E658" s="8">
        <v>0.17374550239332701</v>
      </c>
      <c r="F658" s="8">
        <v>0.69961699817356005</v>
      </c>
      <c r="G658" s="8">
        <v>0</v>
      </c>
      <c r="H658" s="8">
        <v>5.45377548560647</v>
      </c>
      <c r="I658" s="8">
        <v>2.44725531036151</v>
      </c>
      <c r="J658" s="8">
        <v>3.7407235995972399</v>
      </c>
      <c r="K658" s="19">
        <v>1.9165867902934E-3</v>
      </c>
      <c r="L658" s="19">
        <v>2.0508386481823598E-2</v>
      </c>
      <c r="M658" s="10" t="s">
        <v>2590</v>
      </c>
    </row>
    <row r="659" spans="1:13">
      <c r="A659" s="11" t="s">
        <v>726</v>
      </c>
      <c r="B659" s="8">
        <v>1.1006559137882801</v>
      </c>
      <c r="C659" s="8">
        <v>0.71095330600051398</v>
      </c>
      <c r="D659" s="8">
        <v>1.31468514395283</v>
      </c>
      <c r="E659" s="8">
        <v>0.25178110876272702</v>
      </c>
      <c r="F659" s="8">
        <v>0</v>
      </c>
      <c r="G659" s="8">
        <v>0.209083286158396</v>
      </c>
      <c r="H659" s="8">
        <v>4.2828888228207198</v>
      </c>
      <c r="I659" s="8">
        <v>2.0985842275798801</v>
      </c>
      <c r="J659" s="8">
        <v>3.74030322307327</v>
      </c>
      <c r="K659" s="19">
        <v>1.91825033767688E-3</v>
      </c>
      <c r="L659" s="19">
        <v>2.0510347037837402E-2</v>
      </c>
      <c r="M659" s="10" t="s">
        <v>2581</v>
      </c>
    </row>
    <row r="660" spans="1:13">
      <c r="A660" s="11" t="s">
        <v>783</v>
      </c>
      <c r="B660" s="8">
        <v>8.87387333850406</v>
      </c>
      <c r="C660" s="8">
        <v>5.5272418121694598</v>
      </c>
      <c r="D660" s="8">
        <v>9.6530722915570308</v>
      </c>
      <c r="E660" s="8">
        <v>3.9148986582438901</v>
      </c>
      <c r="F660" s="8">
        <v>2.1894488791762501</v>
      </c>
      <c r="G660" s="8">
        <v>2.8897759838212802</v>
      </c>
      <c r="H660" s="8">
        <v>2.6208707331148702</v>
      </c>
      <c r="I660" s="8">
        <v>1.39004619865177</v>
      </c>
      <c r="J660" s="8">
        <v>3.7395819764308</v>
      </c>
      <c r="K660" s="19">
        <v>1.9211079017248201E-3</v>
      </c>
      <c r="L660" s="19">
        <v>2.0524598427832198E-2</v>
      </c>
      <c r="M660" s="10" t="s">
        <v>2399</v>
      </c>
    </row>
    <row r="661" spans="1:13">
      <c r="A661" s="11" t="s">
        <v>454</v>
      </c>
      <c r="B661" s="8">
        <v>4.2338732061283704</v>
      </c>
      <c r="C661" s="8">
        <v>5.0138205878167401</v>
      </c>
      <c r="D661" s="8">
        <v>6.7429007688320501</v>
      </c>
      <c r="E661" s="8">
        <v>1.2913624525709999</v>
      </c>
      <c r="F661" s="8">
        <v>2.2749559597359901</v>
      </c>
      <c r="G661" s="8">
        <v>2.1447383922640002</v>
      </c>
      <c r="H661" s="8">
        <v>2.7323225329018999</v>
      </c>
      <c r="I661" s="8">
        <v>1.4501277944454301</v>
      </c>
      <c r="J661" s="8">
        <v>3.7340276426365402</v>
      </c>
      <c r="K661" s="19">
        <v>1.9432582086087999E-3</v>
      </c>
      <c r="L661" s="19">
        <v>2.0736559948622599E-2</v>
      </c>
      <c r="M661" s="10" t="s">
        <v>2419</v>
      </c>
    </row>
    <row r="662" spans="1:13">
      <c r="A662" s="11" t="s">
        <v>246</v>
      </c>
      <c r="B662" s="8">
        <v>9.1944318363972695</v>
      </c>
      <c r="C662" s="8">
        <v>5.4821674650773602</v>
      </c>
      <c r="D662" s="8">
        <v>6.3359682539699103</v>
      </c>
      <c r="E662" s="8">
        <v>0</v>
      </c>
      <c r="F662" s="8">
        <v>2.44304330210836</v>
      </c>
      <c r="G662" s="8">
        <v>2.8214254910846801</v>
      </c>
      <c r="H662" s="8">
        <v>5.3786347126950096</v>
      </c>
      <c r="I662" s="8">
        <v>2.4272400123372901</v>
      </c>
      <c r="J662" s="8">
        <v>3.7329640716258199</v>
      </c>
      <c r="K662" s="19">
        <v>1.94752891418185E-3</v>
      </c>
      <c r="L662" s="19">
        <v>2.0773898952661601E-2</v>
      </c>
      <c r="M662" s="10" t="s">
        <v>2451</v>
      </c>
    </row>
    <row r="663" spans="1:13">
      <c r="A663" s="11" t="s">
        <v>77</v>
      </c>
      <c r="B663" s="8">
        <v>2.98419772754532</v>
      </c>
      <c r="C663" s="8">
        <v>2.8914012275488599</v>
      </c>
      <c r="D663" s="8">
        <v>6.2378629390697302</v>
      </c>
      <c r="E663" s="8">
        <v>0.68265168359700801</v>
      </c>
      <c r="F663" s="8">
        <v>1.3744088770570899</v>
      </c>
      <c r="G663" s="8">
        <v>0</v>
      </c>
      <c r="H663" s="8">
        <v>4.8466759615570796</v>
      </c>
      <c r="I663" s="8">
        <v>2.2769956302076402</v>
      </c>
      <c r="J663" s="8">
        <v>3.73157977315332</v>
      </c>
      <c r="K663" s="19">
        <v>1.95310164430271E-3</v>
      </c>
      <c r="L663" s="19">
        <v>2.0808609247946901E-2</v>
      </c>
      <c r="M663" s="10" t="s">
        <v>4722</v>
      </c>
    </row>
    <row r="664" spans="1:13">
      <c r="A664" s="11" t="s">
        <v>128</v>
      </c>
      <c r="B664" s="8">
        <v>4.8182359142658804</v>
      </c>
      <c r="C664" s="8">
        <v>4.6684082319799396</v>
      </c>
      <c r="D664" s="8">
        <v>7.1939639550283303</v>
      </c>
      <c r="E664" s="8">
        <v>3.3065940924230102</v>
      </c>
      <c r="F664" s="8">
        <v>0.55477441652044002</v>
      </c>
      <c r="G664" s="8">
        <v>0.91528386466735301</v>
      </c>
      <c r="H664" s="8">
        <v>3.7382301486126002</v>
      </c>
      <c r="I664" s="8">
        <v>1.90235539306403</v>
      </c>
      <c r="J664" s="8">
        <v>3.72725758074934</v>
      </c>
      <c r="K664" s="19">
        <v>1.9706049369571902E-3</v>
      </c>
      <c r="L664" s="19">
        <v>2.0937094205879501E-2</v>
      </c>
      <c r="M664" s="10" t="s">
        <v>2399</v>
      </c>
    </row>
    <row r="665" spans="1:13">
      <c r="A665" s="11" t="s">
        <v>421</v>
      </c>
      <c r="B665" s="8">
        <v>18.608359393026799</v>
      </c>
      <c r="C665" s="8">
        <v>19.317551304744601</v>
      </c>
      <c r="D665" s="8">
        <v>10.716525615766299</v>
      </c>
      <c r="E665" s="8">
        <v>4.5608194378248399</v>
      </c>
      <c r="F665" s="8">
        <v>7.8051021358737804</v>
      </c>
      <c r="G665" s="8">
        <v>9.08971562152405</v>
      </c>
      <c r="H665" s="8">
        <v>2.2953721984966</v>
      </c>
      <c r="I665" s="8">
        <v>1.1987281080563901</v>
      </c>
      <c r="J665" s="8">
        <v>3.7151433656744</v>
      </c>
      <c r="K665" s="19">
        <v>2.02050950118482E-3</v>
      </c>
      <c r="L665" s="19">
        <v>2.1307550842302701E-2</v>
      </c>
      <c r="M665" s="10" t="s">
        <v>4741</v>
      </c>
    </row>
    <row r="666" spans="1:13">
      <c r="A666" s="11" t="s">
        <v>256</v>
      </c>
      <c r="B666" s="8">
        <v>7.4651252898867897</v>
      </c>
      <c r="C666" s="8">
        <v>6.9547981109570696</v>
      </c>
      <c r="D666" s="8">
        <v>7.20200190358144</v>
      </c>
      <c r="E666" s="8">
        <v>5.7141886736844496</v>
      </c>
      <c r="F666" s="8">
        <v>3.5703917755952399</v>
      </c>
      <c r="G666" s="8">
        <v>1.47263549175529</v>
      </c>
      <c r="H666" s="8">
        <v>2.4339894727972098</v>
      </c>
      <c r="I666" s="8">
        <v>1.2833229282915299</v>
      </c>
      <c r="J666" s="8">
        <v>3.7148805161745999</v>
      </c>
      <c r="K666" s="19">
        <v>2.0216063006218399E-3</v>
      </c>
      <c r="L666" s="19">
        <v>2.13107699419115E-2</v>
      </c>
      <c r="M666" s="10" t="s">
        <v>2399</v>
      </c>
    </row>
    <row r="667" spans="1:13">
      <c r="A667" s="11" t="s">
        <v>29</v>
      </c>
      <c r="B667" s="8">
        <v>4.4610068500978803</v>
      </c>
      <c r="C667" s="8">
        <v>2.7014297183247402</v>
      </c>
      <c r="D667" s="8">
        <v>2.9972681649883</v>
      </c>
      <c r="E667" s="8">
        <v>0.76535993459339002</v>
      </c>
      <c r="F667" s="8">
        <v>0.77046428912784504</v>
      </c>
      <c r="G667" s="8">
        <v>1.2711356384530299</v>
      </c>
      <c r="H667" s="8">
        <v>3.2873879553709902</v>
      </c>
      <c r="I667" s="8">
        <v>1.7169417236109299</v>
      </c>
      <c r="J667" s="8">
        <v>3.7115782071326802</v>
      </c>
      <c r="K667" s="19">
        <v>2.0354371130691601E-3</v>
      </c>
      <c r="L667" s="19">
        <v>2.1397920107442799E-2</v>
      </c>
      <c r="M667" s="10" t="s">
        <v>2376</v>
      </c>
    </row>
    <row r="668" spans="1:13">
      <c r="A668" s="11" t="s">
        <v>208</v>
      </c>
      <c r="B668" s="8">
        <v>13.454440610701599</v>
      </c>
      <c r="C668" s="8">
        <v>15.559170574705799</v>
      </c>
      <c r="D668" s="8">
        <v>10.886629196969</v>
      </c>
      <c r="E668" s="8">
        <v>3.5741931920912999</v>
      </c>
      <c r="F668" s="8">
        <v>9.2949115471630108</v>
      </c>
      <c r="G668" s="8">
        <v>7.66751521815634</v>
      </c>
      <c r="H668" s="8">
        <v>2.1188342132145999</v>
      </c>
      <c r="I668" s="8">
        <v>1.08327070940422</v>
      </c>
      <c r="J668" s="8">
        <v>3.71167854115158</v>
      </c>
      <c r="K668" s="19">
        <v>2.03501549184616E-3</v>
      </c>
      <c r="L668" s="19">
        <v>2.1397920107442799E-2</v>
      </c>
      <c r="M668" s="10" t="s">
        <v>4868</v>
      </c>
    </row>
    <row r="669" spans="1:13">
      <c r="A669" s="11" t="s">
        <v>236</v>
      </c>
      <c r="B669" s="8">
        <v>13.5380677395958</v>
      </c>
      <c r="C669" s="8">
        <v>15.303269911661101</v>
      </c>
      <c r="D669" s="8">
        <v>13.4755227255165</v>
      </c>
      <c r="E669" s="8">
        <v>8.7745716403810494</v>
      </c>
      <c r="F669" s="8">
        <v>7.7939039979456997</v>
      </c>
      <c r="G669" s="8">
        <v>4.71482810287183</v>
      </c>
      <c r="H669" s="8">
        <v>2.1231882304912002</v>
      </c>
      <c r="I669" s="8">
        <v>1.0862322785246601</v>
      </c>
      <c r="J669" s="8">
        <v>3.7077777497234599</v>
      </c>
      <c r="K669" s="19">
        <v>2.05147221471846E-3</v>
      </c>
      <c r="L669" s="19">
        <v>2.1490967485161602E-2</v>
      </c>
      <c r="M669" s="10" t="s">
        <v>4041</v>
      </c>
    </row>
    <row r="670" spans="1:13">
      <c r="A670" s="11" t="s">
        <v>365</v>
      </c>
      <c r="B670" s="8">
        <v>13.9374959779894</v>
      </c>
      <c r="C670" s="8">
        <v>8.1989155066895396</v>
      </c>
      <c r="D670" s="8">
        <v>18.728692601565299</v>
      </c>
      <c r="E670" s="8">
        <v>2.73281061391538</v>
      </c>
      <c r="F670" s="8">
        <v>7.2214703709779302</v>
      </c>
      <c r="G670" s="8">
        <v>6.8081163008670904</v>
      </c>
      <c r="H670" s="8">
        <v>2.5865930216183899</v>
      </c>
      <c r="I670" s="8">
        <v>1.37105307610164</v>
      </c>
      <c r="J670" s="8">
        <v>3.70384740837717</v>
      </c>
      <c r="K670" s="19">
        <v>2.0681890880210299E-3</v>
      </c>
      <c r="L670" s="19">
        <v>2.1624021288073801E-2</v>
      </c>
      <c r="M670" s="10" t="s">
        <v>2492</v>
      </c>
    </row>
    <row r="671" spans="1:13">
      <c r="A671" s="11" t="s">
        <v>402</v>
      </c>
      <c r="B671" s="8">
        <v>6.9835436322834497</v>
      </c>
      <c r="C671" s="8">
        <v>4.6518887407131997</v>
      </c>
      <c r="D671" s="8">
        <v>3.9100950583593499</v>
      </c>
      <c r="E671" s="8">
        <v>2.3962861646434201</v>
      </c>
      <c r="F671" s="8">
        <v>2.1107340857847801</v>
      </c>
      <c r="G671" s="8">
        <v>0.99495825628383106</v>
      </c>
      <c r="H671" s="8">
        <v>2.91476671688556</v>
      </c>
      <c r="I671" s="8">
        <v>1.54338042206725</v>
      </c>
      <c r="J671" s="8">
        <v>3.70327105157499</v>
      </c>
      <c r="K671" s="19">
        <v>2.0706519993938101E-3</v>
      </c>
      <c r="L671" s="19">
        <v>2.1632970034800001E-2</v>
      </c>
      <c r="M671" s="10" t="s">
        <v>2507</v>
      </c>
    </row>
    <row r="672" spans="1:13">
      <c r="A672" s="11" t="s">
        <v>179</v>
      </c>
      <c r="B672" s="8">
        <v>2.7780819685857301</v>
      </c>
      <c r="C672" s="8">
        <v>2.8987482854151199</v>
      </c>
      <c r="D672" s="8">
        <v>4.7860051260063798</v>
      </c>
      <c r="E672" s="8">
        <v>1.4665420784135299</v>
      </c>
      <c r="F672" s="8">
        <v>1.3286904944522799</v>
      </c>
      <c r="G672" s="8">
        <v>1.70497784353835</v>
      </c>
      <c r="H672" s="8">
        <v>2.3056211212830502</v>
      </c>
      <c r="I672" s="8">
        <v>1.20515545689471</v>
      </c>
      <c r="J672" s="8">
        <v>3.7023580919774002</v>
      </c>
      <c r="K672" s="19">
        <v>2.0745593378625202E-3</v>
      </c>
      <c r="L672" s="19">
        <v>2.1656983735274402E-2</v>
      </c>
      <c r="M672" s="10" t="s">
        <v>2430</v>
      </c>
    </row>
    <row r="673" spans="1:13">
      <c r="A673" s="11" t="s">
        <v>851</v>
      </c>
      <c r="B673" s="8">
        <v>5.6066745184184699</v>
      </c>
      <c r="C673" s="8">
        <v>5.4323295790312001</v>
      </c>
      <c r="D673" s="8">
        <v>5.0226948340561401</v>
      </c>
      <c r="E673" s="8">
        <v>0.855038472384131</v>
      </c>
      <c r="F673" s="8">
        <v>2.1518522822611001</v>
      </c>
      <c r="G673" s="8">
        <v>2.1301151759531098</v>
      </c>
      <c r="H673" s="8">
        <v>3.1736672823132701</v>
      </c>
      <c r="I673" s="8">
        <v>1.6661508883126099</v>
      </c>
      <c r="J673" s="8">
        <v>3.6979454080429899</v>
      </c>
      <c r="K673" s="19">
        <v>2.0935498620768401E-3</v>
      </c>
      <c r="L673" s="19">
        <v>2.1796072287971702E-2</v>
      </c>
      <c r="M673" s="10" t="s">
        <v>4864</v>
      </c>
    </row>
    <row r="674" spans="1:13">
      <c r="A674" s="11" t="s">
        <v>586</v>
      </c>
      <c r="B674" s="8">
        <v>45.832919466080597</v>
      </c>
      <c r="C674" s="8">
        <v>38.175040979111003</v>
      </c>
      <c r="D674" s="8">
        <v>43.940394180595497</v>
      </c>
      <c r="E674" s="8">
        <v>6.6218103337180398</v>
      </c>
      <c r="F674" s="8">
        <v>29.441379204756199</v>
      </c>
      <c r="G674" s="8">
        <v>26.577838636077299</v>
      </c>
      <c r="H674" s="8">
        <v>2.43424075600824</v>
      </c>
      <c r="I674" s="8">
        <v>1.2834718633359701</v>
      </c>
      <c r="J674" s="8">
        <v>3.68581502423226</v>
      </c>
      <c r="K674" s="19">
        <v>2.14666069039233E-3</v>
      </c>
      <c r="L674" s="19">
        <v>2.22030525422331E-2</v>
      </c>
      <c r="M674" s="10" t="s">
        <v>2547</v>
      </c>
    </row>
    <row r="675" spans="1:13">
      <c r="A675" s="11" t="s">
        <v>701</v>
      </c>
      <c r="B675" s="8">
        <v>2.41856547853346</v>
      </c>
      <c r="C675" s="8">
        <v>2.3433578576212999</v>
      </c>
      <c r="D675" s="8">
        <v>1.6249895051358101</v>
      </c>
      <c r="E675" s="8">
        <v>0</v>
      </c>
      <c r="F675" s="8">
        <v>0.41771250185068398</v>
      </c>
      <c r="G675" s="8">
        <v>0.68915490986718297</v>
      </c>
      <c r="H675" s="8">
        <v>4.3904476953924103</v>
      </c>
      <c r="I675" s="8">
        <v>2.1343680593484802</v>
      </c>
      <c r="J675" s="8">
        <v>3.6838277773861301</v>
      </c>
      <c r="K675" s="19">
        <v>2.1554898344707698E-3</v>
      </c>
      <c r="L675" s="19">
        <v>2.2257445475609702E-2</v>
      </c>
      <c r="M675" s="10" t="s">
        <v>3988</v>
      </c>
    </row>
    <row r="676" spans="1:13">
      <c r="A676" s="11" t="s">
        <v>406</v>
      </c>
      <c r="B676" s="8">
        <v>35.552912534441901</v>
      </c>
      <c r="C676" s="8">
        <v>40.774426722610599</v>
      </c>
      <c r="D676" s="8">
        <v>38.674750222232298</v>
      </c>
      <c r="E676" s="8">
        <v>8.4648808766028907</v>
      </c>
      <c r="F676" s="8">
        <v>25.564005113261899</v>
      </c>
      <c r="G676" s="8">
        <v>26.877041484820101</v>
      </c>
      <c r="H676" s="8">
        <v>2.05964709597218</v>
      </c>
      <c r="I676" s="8">
        <v>1.0423971643471901</v>
      </c>
      <c r="J676" s="8">
        <v>3.6815136729728999</v>
      </c>
      <c r="K676" s="19">
        <v>2.1658172183290601E-3</v>
      </c>
      <c r="L676" s="19">
        <v>2.2306923094519201E-2</v>
      </c>
      <c r="M676" s="10" t="s">
        <v>2508</v>
      </c>
    </row>
    <row r="677" spans="1:13">
      <c r="A677" s="11" t="s">
        <v>404</v>
      </c>
      <c r="B677" s="8">
        <v>15.165595008836901</v>
      </c>
      <c r="C677" s="8">
        <v>16.0934354039215</v>
      </c>
      <c r="D677" s="8">
        <v>14.2329291550537</v>
      </c>
      <c r="E677" s="8">
        <v>17.593868332517701</v>
      </c>
      <c r="F677" s="8">
        <v>2.7439896198856402</v>
      </c>
      <c r="G677" s="8">
        <v>3.4982277918902098</v>
      </c>
      <c r="H677" s="8">
        <v>2.8223525030375201</v>
      </c>
      <c r="I677" s="8">
        <v>1.4968981873059699</v>
      </c>
      <c r="J677" s="8">
        <v>3.67471971831834</v>
      </c>
      <c r="K677" s="19">
        <v>2.19642570656183E-3</v>
      </c>
      <c r="L677" s="19">
        <v>2.2561758602733399E-2</v>
      </c>
      <c r="M677" s="10" t="s">
        <v>2481</v>
      </c>
    </row>
    <row r="678" spans="1:13">
      <c r="A678" s="11" t="s">
        <v>4</v>
      </c>
      <c r="B678" s="8">
        <v>4.6604599271488603</v>
      </c>
      <c r="C678" s="8">
        <v>6.0207179213444002</v>
      </c>
      <c r="D678" s="8">
        <v>5.2187950101968799</v>
      </c>
      <c r="E678" s="8">
        <v>4.5309500913806398</v>
      </c>
      <c r="F678" s="8">
        <v>0.536607999858562</v>
      </c>
      <c r="G678" s="8">
        <v>1.10664044090763</v>
      </c>
      <c r="H678" s="8">
        <v>3.52202046035057</v>
      </c>
      <c r="I678" s="8">
        <v>1.81640329019143</v>
      </c>
      <c r="J678" s="8">
        <v>3.67274714575393</v>
      </c>
      <c r="K678" s="19">
        <v>2.2053938655770202E-3</v>
      </c>
      <c r="L678" s="19">
        <v>2.2607259182352599E-2</v>
      </c>
      <c r="M678" s="10" t="s">
        <v>4710</v>
      </c>
    </row>
    <row r="679" spans="1:13">
      <c r="A679" s="11" t="s">
        <v>637</v>
      </c>
      <c r="B679" s="8">
        <v>7.9160748743131304</v>
      </c>
      <c r="C679" s="8">
        <v>5.5781213880367</v>
      </c>
      <c r="D679" s="8">
        <v>6.4468661814022896</v>
      </c>
      <c r="E679" s="8">
        <v>1.9754681158933201</v>
      </c>
      <c r="F679" s="8">
        <v>2.7343840552886101</v>
      </c>
      <c r="G679" s="8">
        <v>4.5112707635413001</v>
      </c>
      <c r="H679" s="8">
        <v>2.27470911476779</v>
      </c>
      <c r="I679" s="8">
        <v>1.1856820681625899</v>
      </c>
      <c r="J679" s="8">
        <v>3.6660582941800501</v>
      </c>
      <c r="K679" s="19">
        <v>2.2360792586292601E-3</v>
      </c>
      <c r="L679" s="19">
        <v>2.2821062122849001E-2</v>
      </c>
      <c r="M679" s="10" t="s">
        <v>4719</v>
      </c>
    </row>
    <row r="680" spans="1:13">
      <c r="A680" s="11" t="s">
        <v>551</v>
      </c>
      <c r="B680" s="8">
        <v>2.6756364296140198</v>
      </c>
      <c r="C680" s="8">
        <v>3.88865241015248</v>
      </c>
      <c r="D680" s="8">
        <v>7.1908429294513097</v>
      </c>
      <c r="E680" s="8">
        <v>0</v>
      </c>
      <c r="F680" s="8">
        <v>0.92422288912732797</v>
      </c>
      <c r="G680" s="8">
        <v>0.76240564866000704</v>
      </c>
      <c r="H680" s="8">
        <v>4.5463898967891296</v>
      </c>
      <c r="I680" s="8">
        <v>2.1847214144776799</v>
      </c>
      <c r="J680" s="8">
        <v>3.6628385410254198</v>
      </c>
      <c r="K680" s="19">
        <v>2.2510026964450902E-3</v>
      </c>
      <c r="L680" s="19">
        <v>2.2912569223588301E-2</v>
      </c>
      <c r="M680" s="10" t="s">
        <v>2395</v>
      </c>
    </row>
    <row r="681" spans="1:13">
      <c r="A681" s="11" t="s">
        <v>38</v>
      </c>
      <c r="B681" s="8">
        <v>0.98127954976297904</v>
      </c>
      <c r="C681" s="8">
        <v>2.85229715366793</v>
      </c>
      <c r="D681" s="8">
        <v>2.6372144713421299</v>
      </c>
      <c r="E681" s="8">
        <v>0.67341932192544895</v>
      </c>
      <c r="F681" s="8">
        <v>0.33895525209840699</v>
      </c>
      <c r="G681" s="8">
        <v>0</v>
      </c>
      <c r="H681" s="8">
        <v>4.9636549931224199</v>
      </c>
      <c r="I681" s="8">
        <v>2.31140284209819</v>
      </c>
      <c r="J681" s="8">
        <v>3.65907144480907</v>
      </c>
      <c r="K681" s="19">
        <v>2.2685901995100001E-3</v>
      </c>
      <c r="L681" s="19">
        <v>2.3013283323816001E-2</v>
      </c>
      <c r="M681" s="10" t="s">
        <v>2379</v>
      </c>
    </row>
    <row r="682" spans="1:13">
      <c r="A682" s="11" t="s">
        <v>531</v>
      </c>
      <c r="B682" s="8">
        <v>5.2299703596467202</v>
      </c>
      <c r="C682" s="8">
        <v>9.3550881204451208</v>
      </c>
      <c r="D682" s="8">
        <v>7.2080421623767297</v>
      </c>
      <c r="E682" s="8">
        <v>3.3130649223494699</v>
      </c>
      <c r="F682" s="8">
        <v>3.3351604844438199</v>
      </c>
      <c r="G682" s="8">
        <v>3.43903135060923</v>
      </c>
      <c r="H682" s="8">
        <v>2.1706433651924901</v>
      </c>
      <c r="I682" s="8">
        <v>1.11812271188899</v>
      </c>
      <c r="J682" s="8">
        <v>3.6582306820827299</v>
      </c>
      <c r="K682" s="19">
        <v>2.2725342983475299E-3</v>
      </c>
      <c r="L682" s="19">
        <v>2.3039789182614401E-2</v>
      </c>
      <c r="M682" s="10" t="s">
        <v>4737</v>
      </c>
    </row>
    <row r="683" spans="1:13">
      <c r="A683" s="11" t="s">
        <v>3770</v>
      </c>
      <c r="B683" s="8">
        <v>7.1468857187747403</v>
      </c>
      <c r="C683" s="8">
        <v>9.3686392876270794</v>
      </c>
      <c r="D683" s="8">
        <v>9.4154129472763408</v>
      </c>
      <c r="E683" s="8">
        <v>3.1736090539410999</v>
      </c>
      <c r="F683" s="8">
        <v>5.5182469569640498</v>
      </c>
      <c r="G683" s="8">
        <v>4.7916701299558699</v>
      </c>
      <c r="H683" s="8">
        <v>2.0441893873932799</v>
      </c>
      <c r="I683" s="8">
        <v>1.0315288633967901</v>
      </c>
      <c r="J683" s="8">
        <v>3.65325287834357</v>
      </c>
      <c r="K683" s="19">
        <v>2.2960272576519401E-3</v>
      </c>
      <c r="L683" s="19">
        <v>2.3212895928563002E-2</v>
      </c>
      <c r="M683" s="10" t="s">
        <v>4867</v>
      </c>
    </row>
    <row r="684" spans="1:13">
      <c r="A684" s="11" t="s">
        <v>409</v>
      </c>
      <c r="B684" s="8">
        <v>1.5370322667315399</v>
      </c>
      <c r="C684" s="8">
        <v>1.86154596166178</v>
      </c>
      <c r="D684" s="8">
        <v>2.4096417583945402</v>
      </c>
      <c r="E684" s="8">
        <v>0.52740690819955705</v>
      </c>
      <c r="F684" s="8">
        <v>0.26546215070884599</v>
      </c>
      <c r="G684" s="8">
        <v>0.65695140940609997</v>
      </c>
      <c r="H684" s="8">
        <v>3.4008213935165599</v>
      </c>
      <c r="I684" s="8">
        <v>1.7658832396669899</v>
      </c>
      <c r="J684" s="8">
        <v>3.6499892300869798</v>
      </c>
      <c r="K684" s="19">
        <v>2.3115625086765801E-3</v>
      </c>
      <c r="L684" s="19">
        <v>2.3317421289284199E-2</v>
      </c>
      <c r="M684" s="10" t="s">
        <v>2408</v>
      </c>
    </row>
    <row r="685" spans="1:13">
      <c r="A685" s="11" t="s">
        <v>800</v>
      </c>
      <c r="B685" s="8">
        <v>10.506545094140201</v>
      </c>
      <c r="C685" s="8">
        <v>11.197817360524301</v>
      </c>
      <c r="D685" s="8">
        <v>14.1183074551834</v>
      </c>
      <c r="E685" s="8">
        <v>5.76823228388613</v>
      </c>
      <c r="F685" s="8">
        <v>4.35502642474649</v>
      </c>
      <c r="G685" s="8">
        <v>4.7900375336594703</v>
      </c>
      <c r="H685" s="8">
        <v>2.4052010687642502</v>
      </c>
      <c r="I685" s="8">
        <v>1.2661575047161899</v>
      </c>
      <c r="J685" s="8">
        <v>3.6476848865772298</v>
      </c>
      <c r="K685" s="19">
        <v>2.32259496407904E-3</v>
      </c>
      <c r="L685" s="19">
        <v>2.3385581808234399E-2</v>
      </c>
      <c r="M685" s="10" t="s">
        <v>2395</v>
      </c>
    </row>
    <row r="686" spans="1:13">
      <c r="A686" s="11" t="s">
        <v>472</v>
      </c>
      <c r="B686" s="8">
        <v>2.3398072602947799</v>
      </c>
      <c r="C686" s="8">
        <v>3.0227316026224802</v>
      </c>
      <c r="D686" s="8">
        <v>3.1441466239112099</v>
      </c>
      <c r="E686" s="8">
        <v>1.73954238690859</v>
      </c>
      <c r="F686" s="8">
        <v>1.2123303088805799</v>
      </c>
      <c r="G686" s="8">
        <v>0.88895100608855704</v>
      </c>
      <c r="H686" s="8">
        <v>2.3353932272420201</v>
      </c>
      <c r="I686" s="8">
        <v>1.22366548750604</v>
      </c>
      <c r="J686" s="8">
        <v>3.6466704797332601</v>
      </c>
      <c r="K686" s="19">
        <v>2.3274683753743502E-3</v>
      </c>
      <c r="L686" s="19">
        <v>2.3396752591835601E-2</v>
      </c>
      <c r="M686" s="10" t="s">
        <v>2395</v>
      </c>
    </row>
    <row r="687" spans="1:13">
      <c r="A687" s="11" t="s">
        <v>601</v>
      </c>
      <c r="B687" s="8">
        <v>3.0055272759553202</v>
      </c>
      <c r="C687" s="8">
        <v>2.9120675131258902</v>
      </c>
      <c r="D687" s="8">
        <v>2.1539821900435698</v>
      </c>
      <c r="E687" s="8">
        <v>0.41251856123795799</v>
      </c>
      <c r="F687" s="8">
        <v>0.83053947736393396</v>
      </c>
      <c r="G687" s="8">
        <v>0.68512476419544499</v>
      </c>
      <c r="H687" s="8">
        <v>3.4623873492881501</v>
      </c>
      <c r="I687" s="8">
        <v>1.79176713303413</v>
      </c>
      <c r="J687" s="8">
        <v>3.6369259250199901</v>
      </c>
      <c r="K687" s="19">
        <v>2.3748097133959702E-3</v>
      </c>
      <c r="L687" s="19">
        <v>2.3759569644652399E-2</v>
      </c>
      <c r="M687" s="10" t="s">
        <v>2386</v>
      </c>
    </row>
    <row r="688" spans="1:13">
      <c r="A688" s="11" t="s">
        <v>3771</v>
      </c>
      <c r="B688" s="8">
        <v>72.1710230562378</v>
      </c>
      <c r="C688" s="8">
        <v>54.034342089299699</v>
      </c>
      <c r="D688" s="8">
        <v>64.653837757531207</v>
      </c>
      <c r="E688" s="8">
        <v>42.774664004110399</v>
      </c>
      <c r="F688" s="8">
        <v>33.994687650614203</v>
      </c>
      <c r="G688" s="8">
        <v>22.434191746740201</v>
      </c>
      <c r="H688" s="8">
        <v>2.0653007411014199</v>
      </c>
      <c r="I688" s="8">
        <v>1.04635187661048</v>
      </c>
      <c r="J688" s="8">
        <v>3.6317718875775</v>
      </c>
      <c r="K688" s="19">
        <v>2.40023914178215E-3</v>
      </c>
      <c r="L688" s="19">
        <v>2.3951682140178201E-2</v>
      </c>
      <c r="M688" s="10" t="s">
        <v>2395</v>
      </c>
    </row>
    <row r="689" spans="1:13">
      <c r="A689" s="11" t="s">
        <v>750</v>
      </c>
      <c r="B689" s="8">
        <v>0.89902944172890997</v>
      </c>
      <c r="C689" s="8">
        <v>3.0487563963950599</v>
      </c>
      <c r="D689" s="8">
        <v>2.01347096117411</v>
      </c>
      <c r="E689" s="8">
        <v>0.30848691241264198</v>
      </c>
      <c r="F689" s="8">
        <v>0.31054427980152899</v>
      </c>
      <c r="G689" s="8">
        <v>0.25617274346374902</v>
      </c>
      <c r="H689" s="8">
        <v>4.1276644354092102</v>
      </c>
      <c r="I689" s="8">
        <v>2.0453256894992902</v>
      </c>
      <c r="J689" s="8">
        <v>3.6201032379661999</v>
      </c>
      <c r="K689" s="19">
        <v>2.4588259707407798E-3</v>
      </c>
      <c r="L689" s="19">
        <v>2.44296604719141E-2</v>
      </c>
      <c r="M689" s="10" t="s">
        <v>4729</v>
      </c>
    </row>
    <row r="690" spans="1:13">
      <c r="A690" s="11" t="s">
        <v>160</v>
      </c>
      <c r="B690" s="8">
        <v>17.0413396546667</v>
      </c>
      <c r="C690" s="8">
        <v>11.007615199615801</v>
      </c>
      <c r="D690" s="8">
        <v>15.9933177610735</v>
      </c>
      <c r="E690" s="8">
        <v>7.2397007497261603</v>
      </c>
      <c r="F690" s="8">
        <v>7.2879839138685201</v>
      </c>
      <c r="G690" s="8">
        <v>7.3993474533108099</v>
      </c>
      <c r="H690" s="8">
        <v>2.02502577066014</v>
      </c>
      <c r="I690" s="8">
        <v>1.0179402679809699</v>
      </c>
      <c r="J690" s="8">
        <v>3.6202129645668899</v>
      </c>
      <c r="K690" s="19">
        <v>2.45826841330605E-3</v>
      </c>
      <c r="L690" s="19">
        <v>2.44296604719141E-2</v>
      </c>
      <c r="M690" s="10" t="s">
        <v>2386</v>
      </c>
    </row>
    <row r="691" spans="1:13">
      <c r="A691" s="11" t="s">
        <v>261</v>
      </c>
      <c r="B691" s="8">
        <v>0.50345648736818904</v>
      </c>
      <c r="C691" s="8">
        <v>0.65040136456427999</v>
      </c>
      <c r="D691" s="8">
        <v>0.451017495303001</v>
      </c>
      <c r="E691" s="8">
        <v>0.11516844730072</v>
      </c>
      <c r="F691" s="8">
        <v>0</v>
      </c>
      <c r="G691" s="8">
        <v>0.19127564845293199</v>
      </c>
      <c r="H691" s="8">
        <v>4.2616488258004201</v>
      </c>
      <c r="I691" s="8">
        <v>2.09141171509388</v>
      </c>
      <c r="J691" s="8">
        <v>3.6135999499920999</v>
      </c>
      <c r="K691" s="19">
        <v>2.4920991019759899E-3</v>
      </c>
      <c r="L691" s="19">
        <v>2.4680672269799499E-2</v>
      </c>
      <c r="M691" s="10" t="s">
        <v>2395</v>
      </c>
    </row>
    <row r="692" spans="1:13">
      <c r="A692" s="11" t="s">
        <v>186</v>
      </c>
      <c r="B692" s="8">
        <v>1.0227764461459901</v>
      </c>
      <c r="C692" s="8">
        <v>1.3212963044630901</v>
      </c>
      <c r="D692" s="8">
        <v>1.2216615406217299</v>
      </c>
      <c r="E692" s="8">
        <v>0.23396575114988699</v>
      </c>
      <c r="F692" s="8">
        <v>0.47105224089297798</v>
      </c>
      <c r="G692" s="8">
        <v>0</v>
      </c>
      <c r="H692" s="8">
        <v>4.3766963227021201</v>
      </c>
      <c r="I692" s="8">
        <v>2.1298422859804802</v>
      </c>
      <c r="J692" s="8">
        <v>3.6075214230356498</v>
      </c>
      <c r="K692" s="19">
        <v>2.5236075670856798E-3</v>
      </c>
      <c r="L692" s="19">
        <v>2.48875774830212E-2</v>
      </c>
      <c r="M692" s="10" t="s">
        <v>2386</v>
      </c>
    </row>
    <row r="693" spans="1:13">
      <c r="A693" s="11" t="s">
        <v>541</v>
      </c>
      <c r="B693" s="8">
        <v>48.689541870476198</v>
      </c>
      <c r="C693" s="8">
        <v>39.312911427199502</v>
      </c>
      <c r="D693" s="8">
        <v>58.1575191311764</v>
      </c>
      <c r="E693" s="8">
        <v>22.276002306849701</v>
      </c>
      <c r="F693" s="8">
        <v>11.212282944413101</v>
      </c>
      <c r="G693" s="8">
        <v>9.2491843166385106</v>
      </c>
      <c r="H693" s="8">
        <v>3.1731185409357798</v>
      </c>
      <c r="I693" s="8">
        <v>1.6659014182696401</v>
      </c>
      <c r="J693" s="8">
        <v>3.5946517063772099</v>
      </c>
      <c r="K693" s="19">
        <v>2.5916442747397298E-3</v>
      </c>
      <c r="L693" s="19">
        <v>2.5418884811955499E-2</v>
      </c>
      <c r="M693" s="10" t="s">
        <v>2372</v>
      </c>
    </row>
    <row r="694" spans="1:13">
      <c r="A694" s="11" t="s">
        <v>437</v>
      </c>
      <c r="B694" s="8">
        <v>29.091235708775098</v>
      </c>
      <c r="C694" s="8">
        <v>18.791077160170801</v>
      </c>
      <c r="D694" s="8">
        <v>27.7985626035812</v>
      </c>
      <c r="E694" s="8">
        <v>3.9928683380202301</v>
      </c>
      <c r="F694" s="8">
        <v>10.718660424847799</v>
      </c>
      <c r="G694" s="8">
        <v>13.2629812842364</v>
      </c>
      <c r="H694" s="8">
        <v>2.8401640128141699</v>
      </c>
      <c r="I694" s="8">
        <v>1.50597424439241</v>
      </c>
      <c r="J694" s="8">
        <v>3.5854961412960602</v>
      </c>
      <c r="K694" s="19">
        <v>2.6411633411077698E-3</v>
      </c>
      <c r="L694" s="19">
        <v>2.5810541064480701E-2</v>
      </c>
      <c r="M694" s="10" t="s">
        <v>2395</v>
      </c>
    </row>
    <row r="695" spans="1:13">
      <c r="A695" s="11" t="s">
        <v>819</v>
      </c>
      <c r="B695" s="8">
        <v>7.7786295120400402</v>
      </c>
      <c r="C695" s="8">
        <v>3.2300338037482801</v>
      </c>
      <c r="D695" s="8">
        <v>11.945868794511901</v>
      </c>
      <c r="E695" s="8">
        <v>1.52520376155007</v>
      </c>
      <c r="F695" s="8">
        <v>2.3030635237172898</v>
      </c>
      <c r="G695" s="8">
        <v>1.26655496948563</v>
      </c>
      <c r="H695" s="8">
        <v>3.7319720677074399</v>
      </c>
      <c r="I695" s="8">
        <v>1.89993818824467</v>
      </c>
      <c r="J695" s="8">
        <v>3.5679619287870299</v>
      </c>
      <c r="K695" s="19">
        <v>2.73866394139015E-3</v>
      </c>
      <c r="L695" s="19">
        <v>2.6465559689177E-2</v>
      </c>
      <c r="M695" s="10" t="s">
        <v>2395</v>
      </c>
    </row>
    <row r="696" spans="1:13">
      <c r="A696" s="11" t="s">
        <v>185</v>
      </c>
      <c r="B696" s="8">
        <v>56.066745184184697</v>
      </c>
      <c r="C696" s="8">
        <v>28.1676348542358</v>
      </c>
      <c r="D696" s="8">
        <v>52.087205686508199</v>
      </c>
      <c r="E696" s="8">
        <v>22.801025930243501</v>
      </c>
      <c r="F696" s="8">
        <v>22.953091010785101</v>
      </c>
      <c r="G696" s="8">
        <v>18.934357119583201</v>
      </c>
      <c r="H696" s="8">
        <v>2.08566071916034</v>
      </c>
      <c r="I696" s="8">
        <v>1.06050448930773</v>
      </c>
      <c r="J696" s="8">
        <v>3.5641502401423302</v>
      </c>
      <c r="K696" s="19">
        <v>2.7603321836188999E-3</v>
      </c>
      <c r="L696" s="19">
        <v>2.6581465771749802E-2</v>
      </c>
      <c r="M696" s="10" t="s">
        <v>2395</v>
      </c>
    </row>
    <row r="697" spans="1:13">
      <c r="A697" s="11" t="s">
        <v>501</v>
      </c>
      <c r="B697" s="8">
        <v>19.053576818690399</v>
      </c>
      <c r="C697" s="8">
        <v>22.347632251949499</v>
      </c>
      <c r="D697" s="8">
        <v>28.7477818144352</v>
      </c>
      <c r="E697" s="8">
        <v>17.893244129404501</v>
      </c>
      <c r="F697" s="8">
        <v>2.7711658659362501</v>
      </c>
      <c r="G697" s="8">
        <v>10.2868976789931</v>
      </c>
      <c r="H697" s="8">
        <v>2.8275268979711501</v>
      </c>
      <c r="I697" s="8">
        <v>1.4995407484891901</v>
      </c>
      <c r="J697" s="8">
        <v>3.5610569384357702</v>
      </c>
      <c r="K697" s="19">
        <v>2.7780428756865698E-3</v>
      </c>
      <c r="L697" s="19">
        <v>2.6687288856404999E-2</v>
      </c>
      <c r="M697" s="10" t="s">
        <v>2526</v>
      </c>
    </row>
    <row r="698" spans="1:13">
      <c r="A698" s="11" t="s">
        <v>349</v>
      </c>
      <c r="B698" s="8">
        <v>2.3265007432394902</v>
      </c>
      <c r="C698" s="8">
        <v>0.61476980832657602</v>
      </c>
      <c r="D698" s="8">
        <v>2.6525891784795799</v>
      </c>
      <c r="E698" s="8">
        <v>0.29029083938967398</v>
      </c>
      <c r="F698" s="8">
        <v>0.43834027971985401</v>
      </c>
      <c r="G698" s="8">
        <v>0.361593625547596</v>
      </c>
      <c r="H698" s="8">
        <v>4.0123201830257402</v>
      </c>
      <c r="I698" s="8">
        <v>2.0044367375632701</v>
      </c>
      <c r="J698" s="8">
        <v>3.5479178127983801</v>
      </c>
      <c r="K698" s="19">
        <v>2.8545489657211499E-3</v>
      </c>
      <c r="L698" s="19">
        <v>2.7158341363102901E-2</v>
      </c>
      <c r="M698" s="10" t="s">
        <v>2484</v>
      </c>
    </row>
    <row r="699" spans="1:13">
      <c r="A699" s="11" t="s">
        <v>846</v>
      </c>
      <c r="B699" s="8">
        <v>1.8068384678497</v>
      </c>
      <c r="C699" s="8">
        <v>2.5287211256558</v>
      </c>
      <c r="D699" s="8">
        <v>3.0574346808870398</v>
      </c>
      <c r="E699" s="8">
        <v>1.10219803080767</v>
      </c>
      <c r="F699" s="8">
        <v>1.3869360413011</v>
      </c>
      <c r="G699" s="8">
        <v>0.457641932333676</v>
      </c>
      <c r="H699" s="8">
        <v>2.8001201860576499</v>
      </c>
      <c r="I699" s="8">
        <v>1.48548875149459</v>
      </c>
      <c r="J699" s="8">
        <v>3.5089133614211399</v>
      </c>
      <c r="K699" s="19">
        <v>3.0943207301768502E-3</v>
      </c>
      <c r="L699" s="19">
        <v>2.8766711677676499E-2</v>
      </c>
      <c r="M699" s="10" t="s">
        <v>4870</v>
      </c>
    </row>
    <row r="700" spans="1:13">
      <c r="A700" s="11" t="s">
        <v>309</v>
      </c>
      <c r="B700" s="8">
        <v>4.5473489181642899</v>
      </c>
      <c r="C700" s="8">
        <v>6.0581740005785703</v>
      </c>
      <c r="D700" s="8">
        <v>3.5644931080398501</v>
      </c>
      <c r="E700" s="8">
        <v>1.5603467053645901</v>
      </c>
      <c r="F700" s="8">
        <v>1.9634412529387</v>
      </c>
      <c r="G700" s="8">
        <v>0.97180369778506004</v>
      </c>
      <c r="H700" s="8">
        <v>2.9321953784538102</v>
      </c>
      <c r="I700" s="8">
        <v>1.55198123653289</v>
      </c>
      <c r="J700" s="8">
        <v>3.5068592504466598</v>
      </c>
      <c r="K700" s="19">
        <v>3.1074925334523698E-3</v>
      </c>
      <c r="L700" s="19">
        <v>2.8859269223228099E-2</v>
      </c>
      <c r="M700" s="10" t="s">
        <v>4866</v>
      </c>
    </row>
    <row r="701" spans="1:13">
      <c r="A701" s="11" t="s">
        <v>363</v>
      </c>
      <c r="B701" s="8">
        <v>1.63481563161307</v>
      </c>
      <c r="C701" s="8">
        <v>0.39599486659604499</v>
      </c>
      <c r="D701" s="8">
        <v>0.36613414959985202</v>
      </c>
      <c r="E701" s="8">
        <v>0</v>
      </c>
      <c r="F701" s="8">
        <v>0</v>
      </c>
      <c r="G701" s="8">
        <v>0</v>
      </c>
      <c r="H701" s="8">
        <v>4.6934717491326898</v>
      </c>
      <c r="I701" s="8">
        <v>2.2306554754800598</v>
      </c>
      <c r="J701" s="8">
        <v>3.5047601615823401</v>
      </c>
      <c r="K701" s="19">
        <v>3.12101071167524E-3</v>
      </c>
      <c r="L701" s="19">
        <v>2.89349075035925E-2</v>
      </c>
      <c r="M701" s="10" t="s">
        <v>2491</v>
      </c>
    </row>
    <row r="702" spans="1:13">
      <c r="A702" s="11" t="s">
        <v>723</v>
      </c>
      <c r="B702" s="8">
        <v>3.2374498531550202</v>
      </c>
      <c r="C702" s="8">
        <v>0.78419455865279797</v>
      </c>
      <c r="D702" s="8">
        <v>0.72506093405009997</v>
      </c>
      <c r="E702" s="8">
        <v>0</v>
      </c>
      <c r="F702" s="8">
        <v>0</v>
      </c>
      <c r="G702" s="8">
        <v>0</v>
      </c>
      <c r="H702" s="8">
        <v>4.6934717491326898</v>
      </c>
      <c r="I702" s="8">
        <v>2.2306554754800598</v>
      </c>
      <c r="J702" s="8">
        <v>3.5047601615823401</v>
      </c>
      <c r="K702" s="19">
        <v>3.12101071167524E-3</v>
      </c>
      <c r="L702" s="19">
        <v>2.89349075035925E-2</v>
      </c>
      <c r="M702" s="10" t="s">
        <v>2402</v>
      </c>
    </row>
    <row r="703" spans="1:13">
      <c r="A703" s="11" t="s">
        <v>731</v>
      </c>
      <c r="B703" s="8">
        <v>1.62834111426015</v>
      </c>
      <c r="C703" s="8">
        <v>0.39442657009467502</v>
      </c>
      <c r="D703" s="8">
        <v>0.36468411336381301</v>
      </c>
      <c r="E703" s="8">
        <v>0</v>
      </c>
      <c r="F703" s="8">
        <v>0</v>
      </c>
      <c r="G703" s="8">
        <v>0</v>
      </c>
      <c r="H703" s="8">
        <v>4.6934717491326898</v>
      </c>
      <c r="I703" s="8">
        <v>2.2306554754800598</v>
      </c>
      <c r="J703" s="8">
        <v>3.5047601615823401</v>
      </c>
      <c r="K703" s="19">
        <v>3.12101071167524E-3</v>
      </c>
      <c r="L703" s="19">
        <v>2.89349075035925E-2</v>
      </c>
      <c r="M703" s="10" t="s">
        <v>4743</v>
      </c>
    </row>
    <row r="704" spans="1:13">
      <c r="A704" s="11" t="s">
        <v>473</v>
      </c>
      <c r="B704" s="8">
        <v>3.40925482048663</v>
      </c>
      <c r="C704" s="8">
        <v>3.3032407611577201</v>
      </c>
      <c r="D704" s="8">
        <v>2.7487384663988901</v>
      </c>
      <c r="E704" s="8">
        <v>1.4037945068993201</v>
      </c>
      <c r="F704" s="8">
        <v>0.94210448178595496</v>
      </c>
      <c r="G704" s="8">
        <v>1.3600237856416999</v>
      </c>
      <c r="H704" s="8">
        <v>2.5326524296752702</v>
      </c>
      <c r="I704" s="8">
        <v>1.3406491013734001</v>
      </c>
      <c r="J704" s="8">
        <v>3.5037083601243002</v>
      </c>
      <c r="K704" s="19">
        <v>3.1278064468707699E-3</v>
      </c>
      <c r="L704" s="19">
        <v>2.89734141232241E-2</v>
      </c>
      <c r="M704" s="10" t="s">
        <v>4869</v>
      </c>
    </row>
    <row r="705" spans="1:13">
      <c r="A705" s="11" t="s">
        <v>275</v>
      </c>
      <c r="B705" s="8">
        <v>0.89123438876594296</v>
      </c>
      <c r="C705" s="8">
        <v>0.86352059782287804</v>
      </c>
      <c r="D705" s="8">
        <v>2.39521574456435</v>
      </c>
      <c r="E705" s="8">
        <v>0</v>
      </c>
      <c r="F705" s="8">
        <v>0</v>
      </c>
      <c r="G705" s="8">
        <v>0</v>
      </c>
      <c r="H705" s="8">
        <v>4.3407959111482004</v>
      </c>
      <c r="I705" s="8">
        <v>2.1179595937734699</v>
      </c>
      <c r="J705" s="8">
        <v>3.4996318480421298</v>
      </c>
      <c r="K705" s="19">
        <v>3.1542851326395601E-3</v>
      </c>
      <c r="L705" s="19">
        <v>2.9095072960215601E-2</v>
      </c>
      <c r="M705" s="10" t="s">
        <v>2404</v>
      </c>
    </row>
    <row r="706" spans="1:13">
      <c r="A706" s="11" t="s">
        <v>32</v>
      </c>
      <c r="B706" s="8">
        <v>8.2451095859095194</v>
      </c>
      <c r="C706" s="8">
        <v>5.8583946440532504</v>
      </c>
      <c r="D706" s="8">
        <v>8.3711580567602404</v>
      </c>
      <c r="E706" s="8">
        <v>7.1672342538081502</v>
      </c>
      <c r="F706" s="8">
        <v>0.37973863804607699</v>
      </c>
      <c r="G706" s="8">
        <v>1.56626115878905</v>
      </c>
      <c r="H706" s="8">
        <v>3.9102969998286898</v>
      </c>
      <c r="I706" s="8">
        <v>1.9672781890946101</v>
      </c>
      <c r="J706" s="8">
        <v>3.4959529566591199</v>
      </c>
      <c r="K706" s="19">
        <v>3.1783735401012098E-3</v>
      </c>
      <c r="L706" s="19">
        <v>2.9205239187762699E-2</v>
      </c>
      <c r="M706" s="10" t="s">
        <v>4717</v>
      </c>
    </row>
    <row r="707" spans="1:13">
      <c r="A707" s="11" t="s">
        <v>647</v>
      </c>
      <c r="B707" s="8">
        <v>9.1212111050493903</v>
      </c>
      <c r="C707" s="8">
        <v>10.1972056944272</v>
      </c>
      <c r="D707" s="8">
        <v>8.7997156364578704</v>
      </c>
      <c r="E707" s="8">
        <v>4.8150630697399901</v>
      </c>
      <c r="F707" s="8">
        <v>4.3624582104542498</v>
      </c>
      <c r="G707" s="8">
        <v>4.3983606875482302</v>
      </c>
      <c r="H707" s="8">
        <v>2.1111823842284401</v>
      </c>
      <c r="I707" s="8">
        <v>1.0780512179346899</v>
      </c>
      <c r="J707" s="8">
        <v>3.4878312890993399</v>
      </c>
      <c r="K707" s="19">
        <v>3.2322055045744401E-3</v>
      </c>
      <c r="L707" s="19">
        <v>2.95586510868402E-2</v>
      </c>
      <c r="M707" s="10" t="s">
        <v>4873</v>
      </c>
    </row>
    <row r="708" spans="1:13">
      <c r="A708" s="11" t="s">
        <v>340</v>
      </c>
      <c r="B708" s="8">
        <v>32.892490508054998</v>
      </c>
      <c r="C708" s="8">
        <v>39.837083579562098</v>
      </c>
      <c r="D708" s="8">
        <v>14.733238179898001</v>
      </c>
      <c r="E708" s="8">
        <v>5.6432539177352599</v>
      </c>
      <c r="F708" s="8">
        <v>0</v>
      </c>
      <c r="G708" s="8">
        <v>9.37250677419369</v>
      </c>
      <c r="H708" s="8">
        <v>4.3833463710431504</v>
      </c>
      <c r="I708" s="8">
        <v>2.1320326848042401</v>
      </c>
      <c r="J708" s="8">
        <v>3.4849531097609399</v>
      </c>
      <c r="K708" s="19">
        <v>3.2515006412963E-3</v>
      </c>
      <c r="L708" s="19">
        <v>2.9694759757673099E-2</v>
      </c>
      <c r="M708" s="10" t="s">
        <v>2372</v>
      </c>
    </row>
    <row r="709" spans="1:13">
      <c r="A709" s="11" t="s">
        <v>780</v>
      </c>
      <c r="B709" s="8">
        <v>13.066402479365101</v>
      </c>
      <c r="C709" s="8">
        <v>12.6600901206236</v>
      </c>
      <c r="D709" s="8">
        <v>6.2428975338550998</v>
      </c>
      <c r="E709" s="8">
        <v>5.9780232179399002</v>
      </c>
      <c r="F709" s="8">
        <v>3.0089459879074698</v>
      </c>
      <c r="G709" s="8">
        <v>1.9857005877528999</v>
      </c>
      <c r="H709" s="8">
        <v>3.0112751824294501</v>
      </c>
      <c r="I709" s="8">
        <v>1.5903745533584499</v>
      </c>
      <c r="J709" s="8">
        <v>3.4803257425002099</v>
      </c>
      <c r="K709" s="19">
        <v>3.28276393797171E-3</v>
      </c>
      <c r="L709" s="19">
        <v>2.9828502700645399E-2</v>
      </c>
      <c r="M709" s="10" t="s">
        <v>2395</v>
      </c>
    </row>
    <row r="710" spans="1:13">
      <c r="A710" s="11" t="s">
        <v>113</v>
      </c>
      <c r="B710" s="8">
        <v>1.2384220823815899</v>
      </c>
      <c r="C710" s="8">
        <v>0.39997071867030198</v>
      </c>
      <c r="D710" s="8">
        <v>0.36981019527856501</v>
      </c>
      <c r="E710" s="8">
        <v>0</v>
      </c>
      <c r="F710" s="8">
        <v>0</v>
      </c>
      <c r="G710" s="8">
        <v>0</v>
      </c>
      <c r="H710" s="8">
        <v>4.2931446968275297</v>
      </c>
      <c r="I710" s="8">
        <v>2.1020347984269101</v>
      </c>
      <c r="J710" s="8">
        <v>3.47791816567584</v>
      </c>
      <c r="K710" s="19">
        <v>3.2991486154451701E-3</v>
      </c>
      <c r="L710" s="19">
        <v>2.9936966017401499E-2</v>
      </c>
      <c r="M710" s="10" t="s">
        <v>2385</v>
      </c>
    </row>
    <row r="711" spans="1:13">
      <c r="A711" s="11" t="s">
        <v>1795</v>
      </c>
      <c r="B711" s="8">
        <v>1.4376088508765299</v>
      </c>
      <c r="C711" s="8">
        <v>0.46430167342147</v>
      </c>
      <c r="D711" s="8">
        <v>0.42929015675693599</v>
      </c>
      <c r="E711" s="8">
        <v>0</v>
      </c>
      <c r="F711" s="8">
        <v>0</v>
      </c>
      <c r="G711" s="8">
        <v>0</v>
      </c>
      <c r="H711" s="8">
        <v>4.2931446968275297</v>
      </c>
      <c r="I711" s="8">
        <v>2.1020347984269101</v>
      </c>
      <c r="J711" s="8">
        <v>3.47791816567584</v>
      </c>
      <c r="K711" s="19">
        <v>3.2991486154451701E-3</v>
      </c>
      <c r="L711" s="19">
        <v>2.9936966017401499E-2</v>
      </c>
      <c r="M711" s="10" t="s">
        <v>2842</v>
      </c>
    </row>
    <row r="712" spans="1:13">
      <c r="A712" s="11" t="s">
        <v>514</v>
      </c>
      <c r="B712" s="8">
        <v>11.4342377200655</v>
      </c>
      <c r="C712" s="8">
        <v>6.2317569910091404</v>
      </c>
      <c r="D712" s="8">
        <v>13.444293240637</v>
      </c>
      <c r="E712" s="8">
        <v>4.9043342274640196</v>
      </c>
      <c r="F712" s="8">
        <v>3.9496338529566501</v>
      </c>
      <c r="G712" s="8">
        <v>3.66537779407922</v>
      </c>
      <c r="H712" s="8">
        <v>2.3926822803033301</v>
      </c>
      <c r="I712" s="8">
        <v>1.25862883688366</v>
      </c>
      <c r="J712" s="8">
        <v>3.4700460275217502</v>
      </c>
      <c r="K712" s="19">
        <v>3.3532949212532201E-3</v>
      </c>
      <c r="L712" s="19">
        <v>3.0305726473615499E-2</v>
      </c>
      <c r="M712" s="10" t="s">
        <v>2386</v>
      </c>
    </row>
    <row r="713" spans="1:13">
      <c r="A713" s="11" t="s">
        <v>809</v>
      </c>
      <c r="B713" s="8">
        <v>1.62834111426015</v>
      </c>
      <c r="C713" s="8">
        <v>1.18327971028402</v>
      </c>
      <c r="D713" s="8">
        <v>0.36468411336381301</v>
      </c>
      <c r="E713" s="8">
        <v>0</v>
      </c>
      <c r="F713" s="8">
        <v>0</v>
      </c>
      <c r="G713" s="8">
        <v>0.231992741935487</v>
      </c>
      <c r="H713" s="8">
        <v>4.7825921557439397</v>
      </c>
      <c r="I713" s="8">
        <v>2.2577927681226302</v>
      </c>
      <c r="J713" s="8">
        <v>3.4696408798480198</v>
      </c>
      <c r="K713" s="19">
        <v>3.35610552423956E-3</v>
      </c>
      <c r="L713" s="19">
        <v>3.0315834837318398E-2</v>
      </c>
      <c r="M713" s="10" t="s">
        <v>2395</v>
      </c>
    </row>
    <row r="714" spans="1:13">
      <c r="A714" s="11" t="s">
        <v>279</v>
      </c>
      <c r="B714" s="8">
        <v>4.7945784547850296</v>
      </c>
      <c r="C714" s="8">
        <v>2.68949214019139</v>
      </c>
      <c r="D714" s="8">
        <v>3.1648731769420899</v>
      </c>
      <c r="E714" s="8">
        <v>2.7708284375132202</v>
      </c>
      <c r="F714" s="8">
        <v>1.4818197181037001</v>
      </c>
      <c r="G714" s="8">
        <v>1.3661847538078999</v>
      </c>
      <c r="H714" s="8">
        <v>2.0196604648031702</v>
      </c>
      <c r="I714" s="8">
        <v>1.0141127747010501</v>
      </c>
      <c r="J714" s="8">
        <v>3.4672657769241702</v>
      </c>
      <c r="K714" s="19">
        <v>3.37262957896939E-3</v>
      </c>
      <c r="L714" s="19">
        <v>3.0381958046472101E-2</v>
      </c>
      <c r="M714" s="10" t="s">
        <v>2395</v>
      </c>
    </row>
    <row r="715" spans="1:13">
      <c r="A715" s="11" t="s">
        <v>834</v>
      </c>
      <c r="B715" s="8">
        <v>0.61858996692681301</v>
      </c>
      <c r="C715" s="8">
        <v>1.1987086332867201</v>
      </c>
      <c r="D715" s="8">
        <v>1.3853972711789799</v>
      </c>
      <c r="E715" s="8">
        <v>0.21225879831000199</v>
      </c>
      <c r="F715" s="8">
        <v>0</v>
      </c>
      <c r="G715" s="8">
        <v>0.35252658378361401</v>
      </c>
      <c r="H715" s="8">
        <v>4.2625717011847399</v>
      </c>
      <c r="I715" s="8">
        <v>2.0917241020719701</v>
      </c>
      <c r="J715" s="8">
        <v>3.4588884408093601</v>
      </c>
      <c r="K715" s="19">
        <v>3.4315640737855499E-3</v>
      </c>
      <c r="L715" s="19">
        <v>3.0795999852842801E-2</v>
      </c>
      <c r="M715" s="10" t="s">
        <v>2602</v>
      </c>
    </row>
    <row r="716" spans="1:13">
      <c r="A716" s="11" t="s">
        <v>122</v>
      </c>
      <c r="B716" s="8">
        <v>0.36623170844776298</v>
      </c>
      <c r="C716" s="8">
        <v>0.283874704842485</v>
      </c>
      <c r="D716" s="8">
        <v>0.45932007389824597</v>
      </c>
      <c r="E716" s="8">
        <v>0.201066054076078</v>
      </c>
      <c r="F716" s="8">
        <v>0</v>
      </c>
      <c r="G716" s="8">
        <v>8.3484323998162302E-2</v>
      </c>
      <c r="H716" s="8">
        <v>4.4382651861953502</v>
      </c>
      <c r="I716" s="8">
        <v>2.1499958710903702</v>
      </c>
      <c r="J716" s="8">
        <v>3.4553470795519701</v>
      </c>
      <c r="K716" s="19">
        <v>3.4567858839090102E-3</v>
      </c>
      <c r="L716" s="19">
        <v>3.091020933995E-2</v>
      </c>
      <c r="M716" s="10" t="s">
        <v>2395</v>
      </c>
    </row>
    <row r="717" spans="1:13">
      <c r="A717" s="11" t="s">
        <v>528</v>
      </c>
      <c r="B717" s="8">
        <v>5.4578247524427601</v>
      </c>
      <c r="C717" s="8">
        <v>7.5544406282355503</v>
      </c>
      <c r="D717" s="8">
        <v>7.6832626412236902</v>
      </c>
      <c r="E717" s="8">
        <v>2.1402985781549702</v>
      </c>
      <c r="F717" s="8">
        <v>2.6932158779247701</v>
      </c>
      <c r="G717" s="8">
        <v>2.6660101443660902</v>
      </c>
      <c r="H717" s="8">
        <v>2.6037082784103398</v>
      </c>
      <c r="I717" s="8">
        <v>1.3805678168342399</v>
      </c>
      <c r="J717" s="8">
        <v>3.4544106583735998</v>
      </c>
      <c r="K717" s="19">
        <v>3.4634860385144199E-3</v>
      </c>
      <c r="L717" s="19">
        <v>3.0958643630452799E-2</v>
      </c>
      <c r="M717" s="10" t="s">
        <v>4871</v>
      </c>
    </row>
    <row r="718" spans="1:13">
      <c r="A718" s="11" t="s">
        <v>441</v>
      </c>
      <c r="B718" s="8">
        <v>1.4451885108987299</v>
      </c>
      <c r="C718" s="8">
        <v>1.92534235226355</v>
      </c>
      <c r="D718" s="8">
        <v>1.6183258106214899</v>
      </c>
      <c r="E718" s="8">
        <v>0.49589225990643798</v>
      </c>
      <c r="F718" s="8">
        <v>0.74879921245641101</v>
      </c>
      <c r="G718" s="8">
        <v>0.61769596490731704</v>
      </c>
      <c r="H718" s="8">
        <v>2.5615128678408099</v>
      </c>
      <c r="I718" s="8">
        <v>1.35699613923479</v>
      </c>
      <c r="J718" s="8">
        <v>3.44948373069735</v>
      </c>
      <c r="K718" s="19">
        <v>3.4989527777298801E-3</v>
      </c>
      <c r="L718" s="19">
        <v>3.1203148603783201E-2</v>
      </c>
      <c r="M718" s="10" t="s">
        <v>2515</v>
      </c>
    </row>
    <row r="719" spans="1:13">
      <c r="A719" s="11" t="s">
        <v>3773</v>
      </c>
      <c r="B719" s="8">
        <v>3.9661363152799498</v>
      </c>
      <c r="C719" s="8">
        <v>5.0436822056117601</v>
      </c>
      <c r="D719" s="8">
        <v>5.1074830909011402</v>
      </c>
      <c r="E719" s="8">
        <v>1.70114165526585</v>
      </c>
      <c r="F719" s="8">
        <v>3.2537251952838702</v>
      </c>
      <c r="G719" s="8">
        <v>2.5427821835131601</v>
      </c>
      <c r="H719" s="8">
        <v>2.0148552318869801</v>
      </c>
      <c r="I719" s="8">
        <v>1.0106761842908301</v>
      </c>
      <c r="J719" s="8">
        <v>3.4451512241613198</v>
      </c>
      <c r="K719" s="19">
        <v>3.5304401315396899E-3</v>
      </c>
      <c r="L719" s="19">
        <v>3.1411116874237602E-2</v>
      </c>
      <c r="M719" s="10" t="s">
        <v>2386</v>
      </c>
    </row>
    <row r="720" spans="1:13">
      <c r="A720" s="11" t="s">
        <v>829</v>
      </c>
      <c r="B720" s="8">
        <v>2.4515271886327201</v>
      </c>
      <c r="C720" s="8">
        <v>2.3752945916263601</v>
      </c>
      <c r="D720" s="8">
        <v>4.3923623193903802</v>
      </c>
      <c r="E720" s="8">
        <v>1.20171505914294</v>
      </c>
      <c r="F720" s="8">
        <v>1.2097295624295801</v>
      </c>
      <c r="G720" s="8">
        <v>0.59875469170743301</v>
      </c>
      <c r="H720" s="8">
        <v>2.8987189769474901</v>
      </c>
      <c r="I720" s="8">
        <v>1.53541547475277</v>
      </c>
      <c r="J720" s="8">
        <v>3.44052249276809</v>
      </c>
      <c r="K720" s="19">
        <v>3.5643930426253701E-3</v>
      </c>
      <c r="L720" s="19">
        <v>3.1607435328485603E-2</v>
      </c>
      <c r="M720" s="10" t="s">
        <v>4872</v>
      </c>
    </row>
    <row r="721" spans="1:13">
      <c r="A721" s="11" t="s">
        <v>645</v>
      </c>
      <c r="B721" s="8">
        <v>9.5148333342024607</v>
      </c>
      <c r="C721" s="8">
        <v>7.5427858109970396</v>
      </c>
      <c r="D721" s="8">
        <v>10.073567479243</v>
      </c>
      <c r="E721" s="8">
        <v>7.1233219157948602</v>
      </c>
      <c r="F721" s="8">
        <v>1.79270723094403</v>
      </c>
      <c r="G721" s="8">
        <v>1.9717756186943201</v>
      </c>
      <c r="H721" s="8">
        <v>2.9700948652546799</v>
      </c>
      <c r="I721" s="8">
        <v>1.57050901164785</v>
      </c>
      <c r="J721" s="8">
        <v>3.43910343998895</v>
      </c>
      <c r="K721" s="19">
        <v>3.5748673027236602E-3</v>
      </c>
      <c r="L721" s="19">
        <v>3.1670336423569999E-2</v>
      </c>
      <c r="M721" s="10" t="s">
        <v>2399</v>
      </c>
    </row>
    <row r="722" spans="1:13">
      <c r="A722" s="11" t="s">
        <v>126</v>
      </c>
      <c r="B722" s="8">
        <v>2.4838268104149499</v>
      </c>
      <c r="C722" s="8">
        <v>0.72197694767631704</v>
      </c>
      <c r="D722" s="8">
        <v>2.22511651931605</v>
      </c>
      <c r="E722" s="8">
        <v>0.17045672325015901</v>
      </c>
      <c r="F722" s="8">
        <v>0.171593536805356</v>
      </c>
      <c r="G722" s="8">
        <v>0.84930085549479695</v>
      </c>
      <c r="H722" s="8">
        <v>4.1803576378015297</v>
      </c>
      <c r="I722" s="8">
        <v>2.0636263729787099</v>
      </c>
      <c r="J722" s="8">
        <v>3.4374820968028299</v>
      </c>
      <c r="K722" s="19">
        <v>3.5868723177423399E-3</v>
      </c>
      <c r="L722" s="19">
        <v>3.17662379640056E-2</v>
      </c>
      <c r="M722" s="10" t="s">
        <v>3847</v>
      </c>
    </row>
    <row r="723" spans="1:13">
      <c r="A723" s="11" t="s">
        <v>508</v>
      </c>
      <c r="B723" s="8">
        <v>12.3122979442584</v>
      </c>
      <c r="C723" s="8">
        <v>7.5914587583557598</v>
      </c>
      <c r="D723" s="8">
        <v>15.0407377063387</v>
      </c>
      <c r="E723" s="8">
        <v>2.3044140317430699</v>
      </c>
      <c r="F723" s="8">
        <v>4.6395653563088697</v>
      </c>
      <c r="G723" s="8">
        <v>5.10299824366263</v>
      </c>
      <c r="H723" s="8">
        <v>2.7983975528498601</v>
      </c>
      <c r="I723" s="8">
        <v>1.4846009327609599</v>
      </c>
      <c r="J723" s="8">
        <v>3.4368898856796699</v>
      </c>
      <c r="K723" s="19">
        <v>3.5912672922139201E-3</v>
      </c>
      <c r="L723" s="19">
        <v>3.1788210707838403E-2</v>
      </c>
      <c r="M723" s="10" t="s">
        <v>2528</v>
      </c>
    </row>
    <row r="724" spans="1:13">
      <c r="A724" s="11" t="s">
        <v>175</v>
      </c>
      <c r="B724" s="8">
        <v>8.7438685778737995</v>
      </c>
      <c r="C724" s="8">
        <v>9.0367675416776105</v>
      </c>
      <c r="D724" s="8">
        <v>9.6608544303442905</v>
      </c>
      <c r="E724" s="8">
        <v>9.0009366599038305</v>
      </c>
      <c r="F724" s="8">
        <v>2.21490277446346</v>
      </c>
      <c r="G724" s="8">
        <v>3.8203152612202498</v>
      </c>
      <c r="H724" s="8">
        <v>2.1804460376252899</v>
      </c>
      <c r="I724" s="8">
        <v>1.1246232865838299</v>
      </c>
      <c r="J724" s="8">
        <v>3.4308526226514</v>
      </c>
      <c r="K724" s="19">
        <v>3.6363794918625298E-3</v>
      </c>
      <c r="L724" s="19">
        <v>3.2025595374358798E-2</v>
      </c>
      <c r="M724" s="10" t="s">
        <v>4880</v>
      </c>
    </row>
    <row r="725" spans="1:13">
      <c r="A725" s="11" t="s">
        <v>449</v>
      </c>
      <c r="B725" s="8">
        <v>1.8050756986127801</v>
      </c>
      <c r="C725" s="8">
        <v>1.74894513276126</v>
      </c>
      <c r="D725" s="8">
        <v>1.07804181804132</v>
      </c>
      <c r="E725" s="8">
        <v>0</v>
      </c>
      <c r="F725" s="8">
        <v>0.831349759780875</v>
      </c>
      <c r="G725" s="8">
        <v>0</v>
      </c>
      <c r="H725" s="8">
        <v>4.4846947991945498</v>
      </c>
      <c r="I725" s="8">
        <v>2.1650098075145201</v>
      </c>
      <c r="J725" s="8">
        <v>3.42812836826409</v>
      </c>
      <c r="K725" s="19">
        <v>3.6569206902824902E-3</v>
      </c>
      <c r="L725" s="19">
        <v>3.2132220054355301E-2</v>
      </c>
      <c r="M725" s="10" t="s">
        <v>2518</v>
      </c>
    </row>
    <row r="726" spans="1:13">
      <c r="A726" s="11" t="s">
        <v>176</v>
      </c>
      <c r="B726" s="8">
        <v>8.9094827820775109</v>
      </c>
      <c r="C726" s="8">
        <v>10.231032701011101</v>
      </c>
      <c r="D726" s="8">
        <v>10.3463751263329</v>
      </c>
      <c r="E726" s="8">
        <v>9.5111021085425804</v>
      </c>
      <c r="F726" s="8">
        <v>4.1033716072651503</v>
      </c>
      <c r="G726" s="8">
        <v>3.3849342282401</v>
      </c>
      <c r="H726" s="8">
        <v>2.0271270172595699</v>
      </c>
      <c r="I726" s="8">
        <v>1.0194364891153</v>
      </c>
      <c r="J726" s="8">
        <v>3.4256580614953398</v>
      </c>
      <c r="K726" s="19">
        <v>3.6756471855712699E-3</v>
      </c>
      <c r="L726" s="19">
        <v>3.2202879654127999E-2</v>
      </c>
      <c r="M726" s="10" t="s">
        <v>2395</v>
      </c>
    </row>
    <row r="727" spans="1:13">
      <c r="A727" s="11" t="s">
        <v>652</v>
      </c>
      <c r="B727" s="8">
        <v>3.8002987492801301</v>
      </c>
      <c r="C727" s="8">
        <v>3.1561069737329199</v>
      </c>
      <c r="D727" s="8">
        <v>2.43176246367155</v>
      </c>
      <c r="E727" s="8">
        <v>1.1177219467345401</v>
      </c>
      <c r="F727" s="8">
        <v>0.37505876046452302</v>
      </c>
      <c r="G727" s="8">
        <v>1.2375669156065601</v>
      </c>
      <c r="H727" s="8">
        <v>3.14150166476999</v>
      </c>
      <c r="I727" s="8">
        <v>1.6514543446088501</v>
      </c>
      <c r="J727" s="8">
        <v>3.4207815179622898</v>
      </c>
      <c r="K727" s="19">
        <v>3.7128958470301599E-3</v>
      </c>
      <c r="L727" s="19">
        <v>3.2371209484971797E-2</v>
      </c>
      <c r="M727" s="10" t="s">
        <v>2395</v>
      </c>
    </row>
    <row r="728" spans="1:13">
      <c r="A728" s="11" t="s">
        <v>382</v>
      </c>
      <c r="B728" s="8">
        <v>6.5651104254493102</v>
      </c>
      <c r="C728" s="8">
        <v>5.2384392934928297</v>
      </c>
      <c r="D728" s="8">
        <v>7.9570556857620804</v>
      </c>
      <c r="E728" s="8">
        <v>2.91526893057708</v>
      </c>
      <c r="F728" s="8">
        <v>2.9347115032966098</v>
      </c>
      <c r="G728" s="8">
        <v>4.1815348006343198</v>
      </c>
      <c r="H728" s="8">
        <v>2.0088691467354001</v>
      </c>
      <c r="I728" s="8">
        <v>1.00638359318809</v>
      </c>
      <c r="J728" s="8">
        <v>3.4122507194114702</v>
      </c>
      <c r="K728" s="19">
        <v>3.7789648342188599E-3</v>
      </c>
      <c r="L728" s="19">
        <v>3.2819700074733699E-2</v>
      </c>
      <c r="M728" s="10" t="s">
        <v>4714</v>
      </c>
    </row>
    <row r="729" spans="1:13">
      <c r="A729" s="11" t="s">
        <v>426</v>
      </c>
      <c r="B729" s="8">
        <v>2.8238745285074698</v>
      </c>
      <c r="C729" s="8">
        <v>1.0944253730648901</v>
      </c>
      <c r="D729" s="8">
        <v>1.51784733996202</v>
      </c>
      <c r="E729" s="8">
        <v>0.77517224144715102</v>
      </c>
      <c r="F729" s="8">
        <v>0</v>
      </c>
      <c r="G729" s="8">
        <v>0.32185806230060698</v>
      </c>
      <c r="H729" s="8">
        <v>4.1297904362942202</v>
      </c>
      <c r="I729" s="8">
        <v>2.0460685748190799</v>
      </c>
      <c r="J729" s="8">
        <v>3.4071547286278401</v>
      </c>
      <c r="K729" s="19">
        <v>3.8189902129606899E-3</v>
      </c>
      <c r="L729" s="19">
        <v>3.30713005801032E-2</v>
      </c>
      <c r="M729" s="10" t="s">
        <v>4757</v>
      </c>
    </row>
    <row r="730" spans="1:13">
      <c r="A730" s="11" t="s">
        <v>790</v>
      </c>
      <c r="B730" s="8">
        <v>0.32805010480108099</v>
      </c>
      <c r="C730" s="8">
        <v>0.95354721334058301</v>
      </c>
      <c r="D730" s="8">
        <v>0.29388108071605101</v>
      </c>
      <c r="E730" s="8">
        <v>0</v>
      </c>
      <c r="F730" s="8">
        <v>0</v>
      </c>
      <c r="G730" s="8">
        <v>0</v>
      </c>
      <c r="H730" s="8">
        <v>4.3015749359331501</v>
      </c>
      <c r="I730" s="8">
        <v>2.10486497057243</v>
      </c>
      <c r="J730" s="8">
        <v>3.4041464813776399</v>
      </c>
      <c r="K730" s="19">
        <v>3.84281601628893E-3</v>
      </c>
      <c r="L730" s="19">
        <v>3.3192215465687201E-2</v>
      </c>
      <c r="M730" s="10" t="s">
        <v>4038</v>
      </c>
    </row>
    <row r="731" spans="1:13">
      <c r="A731" s="11" t="s">
        <v>718</v>
      </c>
      <c r="B731" s="8">
        <v>1.2670450889081299</v>
      </c>
      <c r="C731" s="8">
        <v>1.5345563782574001</v>
      </c>
      <c r="D731" s="8">
        <v>0.56753613944137205</v>
      </c>
      <c r="E731" s="8">
        <v>0.217382662470542</v>
      </c>
      <c r="F731" s="8">
        <v>0.21883243548417999</v>
      </c>
      <c r="G731" s="8">
        <v>0.180518235250264</v>
      </c>
      <c r="H731" s="8">
        <v>3.55674016266379</v>
      </c>
      <c r="I731" s="8">
        <v>1.83055558229154</v>
      </c>
      <c r="J731" s="8">
        <v>3.3976962210203401</v>
      </c>
      <c r="K731" s="19">
        <v>3.8944039111534802E-3</v>
      </c>
      <c r="L731" s="19">
        <v>3.3412694869338802E-2</v>
      </c>
      <c r="M731" s="10" t="s">
        <v>2580</v>
      </c>
    </row>
    <row r="732" spans="1:13">
      <c r="A732" s="11" t="s">
        <v>553</v>
      </c>
      <c r="B732" s="8">
        <v>2.20065725968254</v>
      </c>
      <c r="C732" s="8">
        <v>2.13222570452607</v>
      </c>
      <c r="D732" s="8">
        <v>0.98572066324027796</v>
      </c>
      <c r="E732" s="8">
        <v>0.377559361133046</v>
      </c>
      <c r="F732" s="8">
        <v>0</v>
      </c>
      <c r="G732" s="8">
        <v>0.62706334350091597</v>
      </c>
      <c r="H732" s="8">
        <v>4.0992444988158097</v>
      </c>
      <c r="I732" s="8">
        <v>2.03535804186569</v>
      </c>
      <c r="J732" s="8">
        <v>3.3858944900152301</v>
      </c>
      <c r="K732" s="19">
        <v>3.9905854662769004E-3</v>
      </c>
      <c r="L732" s="19">
        <v>3.3945823857369002E-2</v>
      </c>
      <c r="M732" s="10" t="s">
        <v>4739</v>
      </c>
    </row>
    <row r="733" spans="1:13">
      <c r="A733" s="11" t="s">
        <v>690</v>
      </c>
      <c r="B733" s="8">
        <v>0.98245192676389004</v>
      </c>
      <c r="C733" s="8">
        <v>0.95190163869921396</v>
      </c>
      <c r="D733" s="8">
        <v>0.44006087753578299</v>
      </c>
      <c r="E733" s="8">
        <v>0.16855597125852001</v>
      </c>
      <c r="F733" s="8">
        <v>0</v>
      </c>
      <c r="G733" s="8">
        <v>0.27994345203684901</v>
      </c>
      <c r="H733" s="8">
        <v>4.0992444988158097</v>
      </c>
      <c r="I733" s="8">
        <v>2.03535804186569</v>
      </c>
      <c r="J733" s="8">
        <v>3.3858944900152301</v>
      </c>
      <c r="K733" s="19">
        <v>3.9905854662769004E-3</v>
      </c>
      <c r="L733" s="19">
        <v>3.3945823857369002E-2</v>
      </c>
      <c r="M733" s="10" t="s">
        <v>2573</v>
      </c>
    </row>
    <row r="734" spans="1:13">
      <c r="A734" s="11" t="s">
        <v>549</v>
      </c>
      <c r="B734" s="8">
        <v>1.48610649885791</v>
      </c>
      <c r="C734" s="8">
        <v>3.5997364680327202</v>
      </c>
      <c r="D734" s="8">
        <v>5.32526681201134</v>
      </c>
      <c r="E734" s="8">
        <v>0.50993258292788501</v>
      </c>
      <c r="F734" s="8">
        <v>0.51333343600927495</v>
      </c>
      <c r="G734" s="8">
        <v>0.84691326272834599</v>
      </c>
      <c r="H734" s="8">
        <v>3.7724117383953599</v>
      </c>
      <c r="I734" s="8">
        <v>1.9154871469894901</v>
      </c>
      <c r="J734" s="8">
        <v>3.3767840082057998</v>
      </c>
      <c r="K734" s="19">
        <v>4.0664498736838004E-3</v>
      </c>
      <c r="L734" s="19">
        <v>3.4431133444154903E-2</v>
      </c>
      <c r="M734" s="10" t="s">
        <v>2399</v>
      </c>
    </row>
    <row r="735" spans="1:13">
      <c r="A735" s="11" t="s">
        <v>226</v>
      </c>
      <c r="B735" s="8">
        <v>3.73366877671236</v>
      </c>
      <c r="C735" s="8">
        <v>5.9196546871116</v>
      </c>
      <c r="D735" s="8">
        <v>4.8651309344737603</v>
      </c>
      <c r="E735" s="8">
        <v>1.6305494258728701</v>
      </c>
      <c r="F735" s="8">
        <v>3.2828478406316899</v>
      </c>
      <c r="G735" s="8">
        <v>1.7409031570117599</v>
      </c>
      <c r="H735" s="8">
        <v>2.3115022438073498</v>
      </c>
      <c r="I735" s="8">
        <v>1.2088307630186601</v>
      </c>
      <c r="J735" s="8">
        <v>3.37048391351549</v>
      </c>
      <c r="K735" s="19">
        <v>4.1197504218742397E-3</v>
      </c>
      <c r="L735" s="19">
        <v>3.4672097720575203E-2</v>
      </c>
      <c r="M735" s="10" t="s">
        <v>2448</v>
      </c>
    </row>
    <row r="736" spans="1:13">
      <c r="A736" s="11" t="s">
        <v>1542</v>
      </c>
      <c r="B736" s="8">
        <v>0.49656537602740097</v>
      </c>
      <c r="C736" s="8">
        <v>0.48112419782079902</v>
      </c>
      <c r="D736" s="8">
        <v>0.88968829588756204</v>
      </c>
      <c r="E736" s="8">
        <v>0</v>
      </c>
      <c r="F736" s="8">
        <v>0</v>
      </c>
      <c r="G736" s="8">
        <v>0</v>
      </c>
      <c r="H736" s="8">
        <v>3.8115477916278002</v>
      </c>
      <c r="I736" s="8">
        <v>1.9303769656604099</v>
      </c>
      <c r="J736" s="8">
        <v>3.3665501080176701</v>
      </c>
      <c r="K736" s="19">
        <v>4.1533838149562597E-3</v>
      </c>
      <c r="L736" s="19">
        <v>3.48462105034371E-2</v>
      </c>
      <c r="M736" s="10" t="s">
        <v>2381</v>
      </c>
    </row>
    <row r="737" spans="1:13">
      <c r="A737" s="11" t="s">
        <v>777</v>
      </c>
      <c r="B737" s="8">
        <v>0.19099851255064501</v>
      </c>
      <c r="C737" s="8">
        <v>0.18505923000725699</v>
      </c>
      <c r="D737" s="8">
        <v>0.342209000771865</v>
      </c>
      <c r="E737" s="8">
        <v>0</v>
      </c>
      <c r="F737" s="8">
        <v>0</v>
      </c>
      <c r="G737" s="8">
        <v>0</v>
      </c>
      <c r="H737" s="8">
        <v>3.8115477916278002</v>
      </c>
      <c r="I737" s="8">
        <v>1.9303769656604099</v>
      </c>
      <c r="J737" s="8">
        <v>3.3665501080176701</v>
      </c>
      <c r="K737" s="19">
        <v>4.1533838149562597E-3</v>
      </c>
      <c r="L737" s="19">
        <v>3.48462105034371E-2</v>
      </c>
      <c r="M737" s="10" t="s">
        <v>2381</v>
      </c>
    </row>
    <row r="738" spans="1:13">
      <c r="A738" s="11" t="s">
        <v>867</v>
      </c>
      <c r="B738" s="8">
        <v>1.02789032837672</v>
      </c>
      <c r="C738" s="8">
        <v>0.99592708948905295</v>
      </c>
      <c r="D738" s="8">
        <v>1.8416547724872501</v>
      </c>
      <c r="E738" s="8">
        <v>0</v>
      </c>
      <c r="F738" s="8">
        <v>0</v>
      </c>
      <c r="G738" s="8">
        <v>0</v>
      </c>
      <c r="H738" s="8">
        <v>3.8115477916278002</v>
      </c>
      <c r="I738" s="8">
        <v>1.9303769656604099</v>
      </c>
      <c r="J738" s="8">
        <v>3.3665501080176701</v>
      </c>
      <c r="K738" s="19">
        <v>4.1533838149562597E-3</v>
      </c>
      <c r="L738" s="19">
        <v>3.48462105034371E-2</v>
      </c>
      <c r="M738" s="10" t="s">
        <v>2611</v>
      </c>
    </row>
    <row r="739" spans="1:13">
      <c r="A739" s="11" t="s">
        <v>178</v>
      </c>
      <c r="B739" s="8">
        <v>24.304795941912602</v>
      </c>
      <c r="C739" s="8">
        <v>25.0208283566215</v>
      </c>
      <c r="D739" s="8">
        <v>28.577401642043601</v>
      </c>
      <c r="E739" s="8">
        <v>19.806987272839301</v>
      </c>
      <c r="F739" s="8">
        <v>12.593105967124099</v>
      </c>
      <c r="G739" s="8">
        <v>9.5225592225490097</v>
      </c>
      <c r="H739" s="8">
        <v>2.0366201678499798</v>
      </c>
      <c r="I739" s="8">
        <v>1.0261769410030199</v>
      </c>
      <c r="J739" s="8">
        <v>3.3655948030472498</v>
      </c>
      <c r="K739" s="19">
        <v>4.1615926974745898E-3</v>
      </c>
      <c r="L739" s="19">
        <v>3.4848537875332299E-2</v>
      </c>
      <c r="M739" s="10" t="s">
        <v>2381</v>
      </c>
    </row>
    <row r="740" spans="1:13">
      <c r="A740" s="11" t="s">
        <v>367</v>
      </c>
      <c r="B740" s="8">
        <v>6.1611807894708503</v>
      </c>
      <c r="C740" s="8">
        <v>7.16351153278839</v>
      </c>
      <c r="D740" s="8">
        <v>3.8636114108124202</v>
      </c>
      <c r="E740" s="8">
        <v>4.6510334486829104</v>
      </c>
      <c r="F740" s="8">
        <v>2.4119662944025499</v>
      </c>
      <c r="G740" s="8">
        <v>1.7555894307305899</v>
      </c>
      <c r="H740" s="8">
        <v>2.1605267494485401</v>
      </c>
      <c r="I740" s="8">
        <v>1.1113830930233899</v>
      </c>
      <c r="J740" s="8">
        <v>3.3524003589832798</v>
      </c>
      <c r="K740" s="19">
        <v>4.2766381075526501E-3</v>
      </c>
      <c r="L740" s="19">
        <v>3.5617588442565802E-2</v>
      </c>
      <c r="M740" s="10" t="s">
        <v>2493</v>
      </c>
    </row>
    <row r="741" spans="1:13">
      <c r="A741" s="11" t="s">
        <v>3772</v>
      </c>
      <c r="B741" s="8">
        <v>0.40441586690231601</v>
      </c>
      <c r="C741" s="8">
        <v>0.195920083178174</v>
      </c>
      <c r="D741" s="8">
        <v>0.18114637106431999</v>
      </c>
      <c r="E741" s="8">
        <v>0</v>
      </c>
      <c r="F741" s="8">
        <v>0</v>
      </c>
      <c r="G741" s="8">
        <v>0</v>
      </c>
      <c r="H741" s="8">
        <v>3.7861857369117402</v>
      </c>
      <c r="I741" s="8">
        <v>1.9207451863054199</v>
      </c>
      <c r="J741" s="8">
        <v>3.3513362818071402</v>
      </c>
      <c r="K741" s="19">
        <v>4.2860528440885302E-3</v>
      </c>
      <c r="L741" s="19">
        <v>3.5626242890211601E-2</v>
      </c>
      <c r="M741" s="10" t="s">
        <v>2395</v>
      </c>
    </row>
    <row r="742" spans="1:13">
      <c r="A742" s="11" t="s">
        <v>375</v>
      </c>
      <c r="B742" s="8">
        <v>0.83173863388541103</v>
      </c>
      <c r="C742" s="8">
        <v>0.40293746034621197</v>
      </c>
      <c r="D742" s="8">
        <v>0.37255322437368599</v>
      </c>
      <c r="E742" s="8">
        <v>0</v>
      </c>
      <c r="F742" s="8">
        <v>0</v>
      </c>
      <c r="G742" s="8">
        <v>0</v>
      </c>
      <c r="H742" s="8">
        <v>3.7861857369117402</v>
      </c>
      <c r="I742" s="8">
        <v>1.9207451863054199</v>
      </c>
      <c r="J742" s="8">
        <v>3.3513362818071402</v>
      </c>
      <c r="K742" s="19">
        <v>4.2860528440885302E-3</v>
      </c>
      <c r="L742" s="19">
        <v>3.5626242890211601E-2</v>
      </c>
      <c r="M742" s="10" t="s">
        <v>4763</v>
      </c>
    </row>
    <row r="743" spans="1:13">
      <c r="A743" s="11" t="s">
        <v>688</v>
      </c>
      <c r="B743" s="8">
        <v>2.5537647909980601</v>
      </c>
      <c r="C743" s="8">
        <v>1.2371765086820501</v>
      </c>
      <c r="D743" s="8">
        <v>1.1438849518554399</v>
      </c>
      <c r="E743" s="8">
        <v>0</v>
      </c>
      <c r="F743" s="8">
        <v>0</v>
      </c>
      <c r="G743" s="8">
        <v>0</v>
      </c>
      <c r="H743" s="8">
        <v>3.7861857369117402</v>
      </c>
      <c r="I743" s="8">
        <v>1.9207451863054199</v>
      </c>
      <c r="J743" s="8">
        <v>3.3513362818071402</v>
      </c>
      <c r="K743" s="19">
        <v>4.2860528440885302E-3</v>
      </c>
      <c r="L743" s="19">
        <v>3.5626242890211601E-2</v>
      </c>
      <c r="M743" s="10" t="s">
        <v>4670</v>
      </c>
    </row>
    <row r="744" spans="1:13">
      <c r="A744" s="11" t="s">
        <v>835</v>
      </c>
      <c r="B744" s="8">
        <v>0.85896127719503101</v>
      </c>
      <c r="C744" s="8">
        <v>0.41612552485615001</v>
      </c>
      <c r="D744" s="8">
        <v>0.38474681876474698</v>
      </c>
      <c r="E744" s="8">
        <v>0</v>
      </c>
      <c r="F744" s="8">
        <v>0</v>
      </c>
      <c r="G744" s="8">
        <v>0</v>
      </c>
      <c r="H744" s="8">
        <v>3.7861857369117402</v>
      </c>
      <c r="I744" s="8">
        <v>1.9207451863054199</v>
      </c>
      <c r="J744" s="8">
        <v>3.3513362818071402</v>
      </c>
      <c r="K744" s="19">
        <v>4.2860528440885302E-3</v>
      </c>
      <c r="L744" s="19">
        <v>3.5626242890211601E-2</v>
      </c>
      <c r="M744" s="10" t="s">
        <v>2428</v>
      </c>
    </row>
    <row r="745" spans="1:13">
      <c r="A745" s="11" t="s">
        <v>446</v>
      </c>
      <c r="B745" s="8">
        <v>3.5354189638435001</v>
      </c>
      <c r="C745" s="8">
        <v>2.66426355149938</v>
      </c>
      <c r="D745" s="8">
        <v>3.5190855525234102</v>
      </c>
      <c r="E745" s="8">
        <v>0.80874658056715598</v>
      </c>
      <c r="F745" s="8">
        <v>1.62828058046254</v>
      </c>
      <c r="G745" s="8">
        <v>1.11932803831931</v>
      </c>
      <c r="H745" s="8">
        <v>2.6588612339279001</v>
      </c>
      <c r="I745" s="8">
        <v>1.4108084848495399</v>
      </c>
      <c r="J745" s="8">
        <v>3.34996421804248</v>
      </c>
      <c r="K745" s="19">
        <v>4.2982230381527096E-3</v>
      </c>
      <c r="L745" s="19">
        <v>3.5705356018570097E-2</v>
      </c>
      <c r="M745" s="10" t="s">
        <v>2425</v>
      </c>
    </row>
    <row r="746" spans="1:13">
      <c r="A746" s="11" t="s">
        <v>654</v>
      </c>
      <c r="B746" s="8">
        <v>8.3012520581492897</v>
      </c>
      <c r="C746" s="8">
        <v>9.4624901614161807</v>
      </c>
      <c r="D746" s="8">
        <v>5.2493722731228099</v>
      </c>
      <c r="E746" s="8">
        <v>4.3564311716483601</v>
      </c>
      <c r="F746" s="8">
        <v>2.6987601069687899</v>
      </c>
      <c r="G746" s="8">
        <v>3.0610918799326199</v>
      </c>
      <c r="H746" s="8">
        <v>2.2106623915383201</v>
      </c>
      <c r="I746" s="8">
        <v>1.14447871613403</v>
      </c>
      <c r="J746" s="8">
        <v>3.34963105623785</v>
      </c>
      <c r="K746" s="19">
        <v>4.3011833665388202E-3</v>
      </c>
      <c r="L746" s="19">
        <v>3.5718926519841099E-2</v>
      </c>
      <c r="M746" s="10" t="s">
        <v>2568</v>
      </c>
    </row>
    <row r="747" spans="1:13">
      <c r="A747" s="11" t="s">
        <v>801</v>
      </c>
      <c r="B747" s="8">
        <v>10.420007552710199</v>
      </c>
      <c r="C747" s="8">
        <v>5.6789929073293397</v>
      </c>
      <c r="D747" s="8">
        <v>7.0010107507435198</v>
      </c>
      <c r="E747" s="8">
        <v>3.57545126783649</v>
      </c>
      <c r="F747" s="8">
        <v>4.0492088352579598</v>
      </c>
      <c r="G747" s="8">
        <v>1.85569695898766</v>
      </c>
      <c r="H747" s="8">
        <v>2.5036681575164499</v>
      </c>
      <c r="I747" s="8">
        <v>1.32404335650728</v>
      </c>
      <c r="J747" s="8">
        <v>3.3481063274416401</v>
      </c>
      <c r="K747" s="19">
        <v>4.3147573467342904E-3</v>
      </c>
      <c r="L747" s="19">
        <v>3.5787496009281397E-2</v>
      </c>
      <c r="M747" s="10" t="s">
        <v>2595</v>
      </c>
    </row>
    <row r="748" spans="1:13">
      <c r="A748" s="11" t="s">
        <v>448</v>
      </c>
      <c r="B748" s="8">
        <v>1.7773319799021099</v>
      </c>
      <c r="C748" s="8">
        <v>1.7220641316813601</v>
      </c>
      <c r="D748" s="8">
        <v>1.27376698961654</v>
      </c>
      <c r="E748" s="8">
        <v>0</v>
      </c>
      <c r="F748" s="8">
        <v>0.49114322984172698</v>
      </c>
      <c r="G748" s="8">
        <v>0.60772738449382702</v>
      </c>
      <c r="H748" s="8">
        <v>4.1190526654791402</v>
      </c>
      <c r="I748" s="8">
        <v>2.0423125723678202</v>
      </c>
      <c r="J748" s="8">
        <v>3.3474526743556599</v>
      </c>
      <c r="K748" s="19">
        <v>4.3205895766047202E-3</v>
      </c>
      <c r="L748" s="19">
        <v>3.5802780292683599E-2</v>
      </c>
      <c r="M748" s="10" t="s">
        <v>4623</v>
      </c>
    </row>
    <row r="749" spans="1:13">
      <c r="A749" s="11" t="s">
        <v>146</v>
      </c>
      <c r="B749" s="8">
        <v>3.2163452256898699</v>
      </c>
      <c r="C749" s="8">
        <v>3.1163298758457998</v>
      </c>
      <c r="D749" s="8">
        <v>5.7626746466354701</v>
      </c>
      <c r="E749" s="8">
        <v>2.20727011123935</v>
      </c>
      <c r="F749" s="8">
        <v>0.55549772084445603</v>
      </c>
      <c r="G749" s="8">
        <v>0.45823859717374599</v>
      </c>
      <c r="H749" s="8">
        <v>3.4925761843781999</v>
      </c>
      <c r="I749" s="8">
        <v>1.8042915858210999</v>
      </c>
      <c r="J749" s="8">
        <v>3.3472680813870501</v>
      </c>
      <c r="K749" s="19">
        <v>4.3222380304188297E-3</v>
      </c>
      <c r="L749" s="19">
        <v>3.5805419843989598E-2</v>
      </c>
      <c r="M749" s="10" t="s">
        <v>2395</v>
      </c>
    </row>
    <row r="750" spans="1:13">
      <c r="A750" s="11" t="s">
        <v>600</v>
      </c>
      <c r="B750" s="8">
        <v>7.0403447149090397</v>
      </c>
      <c r="C750" s="8">
        <v>4.0928510526947397</v>
      </c>
      <c r="D750" s="8">
        <v>6.3070368920796298</v>
      </c>
      <c r="E750" s="8">
        <v>0.966310602351929</v>
      </c>
      <c r="F750" s="8">
        <v>1.9455102825922299</v>
      </c>
      <c r="G750" s="8">
        <v>1.60488129695097</v>
      </c>
      <c r="H750" s="8">
        <v>3.1851070579640002</v>
      </c>
      <c r="I750" s="8">
        <v>1.6713418652281999</v>
      </c>
      <c r="J750" s="8">
        <v>3.34030151212876</v>
      </c>
      <c r="K750" s="19">
        <v>4.3849105959228802E-3</v>
      </c>
      <c r="L750" s="19">
        <v>3.6105761380435301E-2</v>
      </c>
      <c r="M750" s="10" t="s">
        <v>3922</v>
      </c>
    </row>
    <row r="751" spans="1:13">
      <c r="A751" s="11" t="s">
        <v>582</v>
      </c>
      <c r="B751" s="8">
        <v>6.1536671543617398</v>
      </c>
      <c r="C751" s="8">
        <v>3.3123960847751199</v>
      </c>
      <c r="D751" s="8">
        <v>5.5127138422567397</v>
      </c>
      <c r="E751" s="8">
        <v>2.8153705798014101</v>
      </c>
      <c r="F751" s="8">
        <v>0.94471563611463005</v>
      </c>
      <c r="G751" s="8">
        <v>1.16896564534012</v>
      </c>
      <c r="H751" s="8">
        <v>2.9741220231918901</v>
      </c>
      <c r="I751" s="8">
        <v>1.5724638399399</v>
      </c>
      <c r="J751" s="8">
        <v>3.3369392719064699</v>
      </c>
      <c r="K751" s="19">
        <v>4.41548061649888E-3</v>
      </c>
      <c r="L751" s="19">
        <v>3.6309708197312003E-2</v>
      </c>
      <c r="M751" s="10" t="s">
        <v>4755</v>
      </c>
    </row>
    <row r="752" spans="1:13">
      <c r="A752" s="11" t="s">
        <v>211</v>
      </c>
      <c r="B752" s="8">
        <v>3.2968684801819301</v>
      </c>
      <c r="C752" s="8">
        <v>1.4906962850513299</v>
      </c>
      <c r="D752" s="8">
        <v>2.5596769824306098</v>
      </c>
      <c r="E752" s="8">
        <v>0.75417684217773495</v>
      </c>
      <c r="F752" s="8">
        <v>0.60736529135808703</v>
      </c>
      <c r="G752" s="8">
        <v>1.25256238072795</v>
      </c>
      <c r="H752" s="8">
        <v>2.65191920602373</v>
      </c>
      <c r="I752" s="8">
        <v>1.40703682264339</v>
      </c>
      <c r="J752" s="8">
        <v>3.3352715102784498</v>
      </c>
      <c r="K752" s="19">
        <v>4.43072274288082E-3</v>
      </c>
      <c r="L752" s="19">
        <v>3.6390588287547397E-2</v>
      </c>
      <c r="M752" s="10" t="s">
        <v>2440</v>
      </c>
    </row>
    <row r="753" spans="1:13">
      <c r="A753" s="11" t="s">
        <v>3775</v>
      </c>
      <c r="B753" s="8">
        <v>25.2638104805844</v>
      </c>
      <c r="C753" s="8">
        <v>18.718629633770199</v>
      </c>
      <c r="D753" s="8">
        <v>26.626334060056699</v>
      </c>
      <c r="E753" s="8">
        <v>14.278112321980799</v>
      </c>
      <c r="F753" s="8">
        <v>13.346669336241099</v>
      </c>
      <c r="G753" s="8">
        <v>9.3160458900118002</v>
      </c>
      <c r="H753" s="8">
        <v>2.0019964903474801</v>
      </c>
      <c r="I753" s="8">
        <v>1.0014394450216999</v>
      </c>
      <c r="J753" s="8">
        <v>3.3221234414336802</v>
      </c>
      <c r="K753" s="19">
        <v>4.5527334644735601E-3</v>
      </c>
      <c r="L753" s="19">
        <v>3.7154665978787998E-2</v>
      </c>
      <c r="M753" s="10" t="s">
        <v>2395</v>
      </c>
    </row>
    <row r="754" spans="1:13">
      <c r="A754" s="11" t="s">
        <v>361</v>
      </c>
      <c r="B754" s="8">
        <v>18.377706133992199</v>
      </c>
      <c r="C754" s="8">
        <v>19.377371942731799</v>
      </c>
      <c r="D754" s="8">
        <v>18.8846282542514</v>
      </c>
      <c r="E754" s="8">
        <v>22.071008420590399</v>
      </c>
      <c r="F754" s="8">
        <v>5.4145205104045804</v>
      </c>
      <c r="G754" s="8">
        <v>6.31473670697756</v>
      </c>
      <c r="H754" s="8">
        <v>2.1417794412114999</v>
      </c>
      <c r="I754" s="8">
        <v>1.09880992011908</v>
      </c>
      <c r="J754" s="8">
        <v>3.3125403314883899</v>
      </c>
      <c r="K754" s="19">
        <v>4.6437616665017199E-3</v>
      </c>
      <c r="L754" s="19">
        <v>3.7578597940254199E-2</v>
      </c>
      <c r="M754" s="10" t="s">
        <v>2399</v>
      </c>
    </row>
    <row r="755" spans="1:13">
      <c r="A755" s="11" t="s">
        <v>506</v>
      </c>
      <c r="B755" s="8">
        <v>10.067607811186701</v>
      </c>
      <c r="C755" s="8">
        <v>7.2255895247089699</v>
      </c>
      <c r="D755" s="8">
        <v>8.0168768814439098</v>
      </c>
      <c r="E755" s="8">
        <v>2.30302079472267</v>
      </c>
      <c r="F755" s="8">
        <v>4.8943580930267601</v>
      </c>
      <c r="G755" s="8">
        <v>6.1623948711823697</v>
      </c>
      <c r="H755" s="8">
        <v>2.0542559386213002</v>
      </c>
      <c r="I755" s="8">
        <v>1.03861593743847</v>
      </c>
      <c r="J755" s="8">
        <v>3.3107066581930198</v>
      </c>
      <c r="K755" s="19">
        <v>4.6613844841631499E-3</v>
      </c>
      <c r="L755" s="19">
        <v>3.7597368102579798E-2</v>
      </c>
      <c r="M755" s="10" t="s">
        <v>2375</v>
      </c>
    </row>
    <row r="756" spans="1:13">
      <c r="A756" s="11" t="s">
        <v>859</v>
      </c>
      <c r="B756" s="8">
        <v>9.6532309099726792</v>
      </c>
      <c r="C756" s="8">
        <v>9.3530544056363194</v>
      </c>
      <c r="D756" s="8">
        <v>12.4912236742614</v>
      </c>
      <c r="E756" s="8">
        <v>5.8886127837237501</v>
      </c>
      <c r="F756" s="8">
        <v>3.7049282772843299</v>
      </c>
      <c r="G756" s="8">
        <v>3.6675026507714401</v>
      </c>
      <c r="H756" s="8">
        <v>2.3608377701354</v>
      </c>
      <c r="I756" s="8">
        <v>1.2392989071902301</v>
      </c>
      <c r="J756" s="8">
        <v>3.3112436178981799</v>
      </c>
      <c r="K756" s="19">
        <v>4.6562170739433703E-3</v>
      </c>
      <c r="L756" s="19">
        <v>3.7597368102579798E-2</v>
      </c>
      <c r="M756" s="10" t="s">
        <v>2610</v>
      </c>
    </row>
    <row r="757" spans="1:13">
      <c r="A757" s="11" t="s">
        <v>198</v>
      </c>
      <c r="B757" s="8">
        <v>0.67402644483719398</v>
      </c>
      <c r="C757" s="8">
        <v>1.3061338878544999</v>
      </c>
      <c r="D757" s="8">
        <v>0.60382123688106704</v>
      </c>
      <c r="E757" s="8">
        <v>0</v>
      </c>
      <c r="F757" s="8">
        <v>0</v>
      </c>
      <c r="G757" s="8">
        <v>0</v>
      </c>
      <c r="H757" s="8">
        <v>3.8144122011551098</v>
      </c>
      <c r="I757" s="8">
        <v>1.93146075566675</v>
      </c>
      <c r="J757" s="8">
        <v>3.30926257927488</v>
      </c>
      <c r="K757" s="19">
        <v>4.6753098120931799E-3</v>
      </c>
      <c r="L757" s="19">
        <v>3.7639660004586198E-2</v>
      </c>
      <c r="M757" s="10" t="s">
        <v>2395</v>
      </c>
    </row>
    <row r="758" spans="1:13">
      <c r="A758" s="11" t="s">
        <v>526</v>
      </c>
      <c r="B758" s="8">
        <v>0.35814994020094798</v>
      </c>
      <c r="C758" s="8">
        <v>0.69402584633383502</v>
      </c>
      <c r="D758" s="8">
        <v>0.32084577917896401</v>
      </c>
      <c r="E758" s="8">
        <v>0</v>
      </c>
      <c r="F758" s="8">
        <v>0</v>
      </c>
      <c r="G758" s="8">
        <v>0</v>
      </c>
      <c r="H758" s="8">
        <v>3.8144122011551098</v>
      </c>
      <c r="I758" s="8">
        <v>1.93146075566675</v>
      </c>
      <c r="J758" s="8">
        <v>3.30926257927488</v>
      </c>
      <c r="K758" s="19">
        <v>4.6753098120931799E-3</v>
      </c>
      <c r="L758" s="19">
        <v>3.7639660004586198E-2</v>
      </c>
      <c r="M758" s="10" t="s">
        <v>2532</v>
      </c>
    </row>
    <row r="759" spans="1:13">
      <c r="A759" s="11" t="s">
        <v>529</v>
      </c>
      <c r="B759" s="8">
        <v>0.37906219854089301</v>
      </c>
      <c r="C759" s="8">
        <v>0.73454978942032201</v>
      </c>
      <c r="D759" s="8">
        <v>0.33957985970877402</v>
      </c>
      <c r="E759" s="8">
        <v>0</v>
      </c>
      <c r="F759" s="8">
        <v>0</v>
      </c>
      <c r="G759" s="8">
        <v>0</v>
      </c>
      <c r="H759" s="8">
        <v>3.8144122011551098</v>
      </c>
      <c r="I759" s="8">
        <v>1.93146075566675</v>
      </c>
      <c r="J759" s="8">
        <v>3.30926257927488</v>
      </c>
      <c r="K759" s="19">
        <v>4.6753098120931799E-3</v>
      </c>
      <c r="L759" s="19">
        <v>3.7639660004586198E-2</v>
      </c>
      <c r="M759" s="10" t="s">
        <v>4773</v>
      </c>
    </row>
    <row r="760" spans="1:13">
      <c r="A760" s="11" t="s">
        <v>570</v>
      </c>
      <c r="B760" s="8">
        <v>0.53675735163275196</v>
      </c>
      <c r="C760" s="8">
        <v>1.0401327305368699</v>
      </c>
      <c r="D760" s="8">
        <v>0.48084981004889099</v>
      </c>
      <c r="E760" s="8">
        <v>0</v>
      </c>
      <c r="F760" s="8">
        <v>0</v>
      </c>
      <c r="G760" s="8">
        <v>0</v>
      </c>
      <c r="H760" s="8">
        <v>3.8144122011551098</v>
      </c>
      <c r="I760" s="8">
        <v>1.93146075566675</v>
      </c>
      <c r="J760" s="8">
        <v>3.30926257927488</v>
      </c>
      <c r="K760" s="19">
        <v>4.6753098120931799E-3</v>
      </c>
      <c r="L760" s="19">
        <v>3.7639660004586198E-2</v>
      </c>
      <c r="M760" s="10" t="s">
        <v>2386</v>
      </c>
    </row>
    <row r="761" spans="1:13">
      <c r="A761" s="11" t="s">
        <v>91</v>
      </c>
      <c r="B761" s="8">
        <v>2.6724158754137202</v>
      </c>
      <c r="C761" s="8">
        <v>1.1508064587259199</v>
      </c>
      <c r="D761" s="8">
        <v>1.33003474180591</v>
      </c>
      <c r="E761" s="8">
        <v>0.407553243938512</v>
      </c>
      <c r="F761" s="8">
        <v>0.82054261316841204</v>
      </c>
      <c r="G761" s="8">
        <v>0.169219549365558</v>
      </c>
      <c r="H761" s="8">
        <v>3.4518029277146201</v>
      </c>
      <c r="I761" s="8">
        <v>1.78735009970667</v>
      </c>
      <c r="J761" s="8">
        <v>3.3043061115677399</v>
      </c>
      <c r="K761" s="19">
        <v>4.7234204877515196E-3</v>
      </c>
      <c r="L761" s="19">
        <v>3.7949462784761002E-2</v>
      </c>
      <c r="M761" s="10" t="s">
        <v>2398</v>
      </c>
    </row>
    <row r="762" spans="1:13">
      <c r="A762" s="11" t="s">
        <v>504</v>
      </c>
      <c r="B762" s="8">
        <v>13.1530989887068</v>
      </c>
      <c r="C762" s="8">
        <v>8.4960604790535292</v>
      </c>
      <c r="D762" s="8">
        <v>9.16463275408349</v>
      </c>
      <c r="E762" s="8">
        <v>6.0176878269688796</v>
      </c>
      <c r="F762" s="8">
        <v>3.02891055844335</v>
      </c>
      <c r="G762" s="8">
        <v>1.6657298769301601</v>
      </c>
      <c r="H762" s="8">
        <v>2.9599166414570601</v>
      </c>
      <c r="I762" s="8">
        <v>1.5655565465806001</v>
      </c>
      <c r="J762" s="8">
        <v>3.3026425567122102</v>
      </c>
      <c r="K762" s="19">
        <v>4.7396780351860899E-3</v>
      </c>
      <c r="L762" s="19">
        <v>3.8043400708655001E-2</v>
      </c>
      <c r="M762" s="10" t="s">
        <v>2527</v>
      </c>
    </row>
    <row r="763" spans="1:13">
      <c r="A763" s="11" t="s">
        <v>815</v>
      </c>
      <c r="B763" s="8">
        <v>1.17076730082984</v>
      </c>
      <c r="C763" s="8">
        <v>1.5124815533265501</v>
      </c>
      <c r="D763" s="8">
        <v>2.4472527033684202</v>
      </c>
      <c r="E763" s="8">
        <v>0.80345842532615497</v>
      </c>
      <c r="F763" s="8">
        <v>0.62907978553340804</v>
      </c>
      <c r="G763" s="8">
        <v>0.66720544954447802</v>
      </c>
      <c r="H763" s="8">
        <v>2.3185310531251999</v>
      </c>
      <c r="I763" s="8">
        <v>1.21321104950291</v>
      </c>
      <c r="J763" s="8">
        <v>3.2932693298392102</v>
      </c>
      <c r="K763" s="19">
        <v>4.83232496461694E-3</v>
      </c>
      <c r="L763" s="19">
        <v>3.8525521179266199E-2</v>
      </c>
      <c r="M763" s="10" t="s">
        <v>4877</v>
      </c>
    </row>
    <row r="764" spans="1:13">
      <c r="A764" s="11" t="s">
        <v>565</v>
      </c>
      <c r="B764" s="8">
        <v>2.8954657137372402</v>
      </c>
      <c r="C764" s="8">
        <v>1.6832570526575501</v>
      </c>
      <c r="D764" s="8">
        <v>1.55632797674979</v>
      </c>
      <c r="E764" s="8">
        <v>0</v>
      </c>
      <c r="F764" s="8">
        <v>1.6002507113152999</v>
      </c>
      <c r="G764" s="8">
        <v>0</v>
      </c>
      <c r="H764" s="8">
        <v>4.9909470720464002</v>
      </c>
      <c r="I764" s="8">
        <v>2.31931360444027</v>
      </c>
      <c r="J764" s="8">
        <v>3.2873366893522702</v>
      </c>
      <c r="K764" s="19">
        <v>4.8918916716561602E-3</v>
      </c>
      <c r="L764" s="19">
        <v>3.89427556108808E-2</v>
      </c>
      <c r="M764" s="10" t="s">
        <v>2542</v>
      </c>
    </row>
    <row r="765" spans="1:13">
      <c r="A765" s="11" t="s">
        <v>359</v>
      </c>
      <c r="B765" s="8">
        <v>1.89764368315702</v>
      </c>
      <c r="C765" s="8">
        <v>3.6772692534980398</v>
      </c>
      <c r="D765" s="8">
        <v>1.6999890207574599</v>
      </c>
      <c r="E765" s="8">
        <v>1.30228936563121</v>
      </c>
      <c r="F765" s="8">
        <v>0</v>
      </c>
      <c r="G765" s="8">
        <v>0.36048102977668001</v>
      </c>
      <c r="H765" s="8">
        <v>4.2199047410412804</v>
      </c>
      <c r="I765" s="8">
        <v>2.0772104323024898</v>
      </c>
      <c r="J765" s="8">
        <v>3.2775448097267801</v>
      </c>
      <c r="K765" s="19">
        <v>4.9918059063442204E-3</v>
      </c>
      <c r="L765" s="19">
        <v>3.9528204025607902E-2</v>
      </c>
      <c r="M765" s="10" t="s">
        <v>2489</v>
      </c>
    </row>
    <row r="766" spans="1:13">
      <c r="A766" s="11" t="s">
        <v>820</v>
      </c>
      <c r="B766" s="8">
        <v>4.4091810332513504</v>
      </c>
      <c r="C766" s="8">
        <v>5.3400916326490799</v>
      </c>
      <c r="D766" s="8">
        <v>6.4186359362826497</v>
      </c>
      <c r="E766" s="8">
        <v>2.6476392375433502</v>
      </c>
      <c r="F766" s="8">
        <v>2.2845402245989201</v>
      </c>
      <c r="G766" s="8">
        <v>1.88455230044109</v>
      </c>
      <c r="H766" s="8">
        <v>2.33076455587572</v>
      </c>
      <c r="I766" s="8">
        <v>1.2208032767850301</v>
      </c>
      <c r="J766" s="8">
        <v>3.2733708647525002</v>
      </c>
      <c r="K766" s="19">
        <v>5.0350093118876104E-3</v>
      </c>
      <c r="L766" s="19">
        <v>3.9776278082144997E-2</v>
      </c>
      <c r="M766" s="10" t="s">
        <v>2598</v>
      </c>
    </row>
    <row r="767" spans="1:13">
      <c r="A767" s="11" t="s">
        <v>538</v>
      </c>
      <c r="B767" s="8">
        <v>1.32845276688429</v>
      </c>
      <c r="C767" s="8">
        <v>0.643571624871763</v>
      </c>
      <c r="D767" s="8">
        <v>0.89256289458186699</v>
      </c>
      <c r="E767" s="8">
        <v>0.22791817115247401</v>
      </c>
      <c r="F767" s="8">
        <v>0</v>
      </c>
      <c r="G767" s="8">
        <v>0.37853419928084397</v>
      </c>
      <c r="H767" s="8">
        <v>3.7926970521814201</v>
      </c>
      <c r="I767" s="8">
        <v>1.9232241386317499</v>
      </c>
      <c r="J767" s="8">
        <v>3.2700654910998499</v>
      </c>
      <c r="K767" s="19">
        <v>5.0694854981975703E-3</v>
      </c>
      <c r="L767" s="19">
        <v>3.99782536813044E-2</v>
      </c>
      <c r="M767" s="10" t="s">
        <v>2375</v>
      </c>
    </row>
    <row r="768" spans="1:13">
      <c r="A768" s="11" t="s">
        <v>81</v>
      </c>
      <c r="B768" s="8">
        <v>3.2914433463697499</v>
      </c>
      <c r="C768" s="8">
        <v>2.3918195611478299</v>
      </c>
      <c r="D768" s="8">
        <v>2.2114600336738199</v>
      </c>
      <c r="E768" s="8">
        <v>1.12940371935996</v>
      </c>
      <c r="F768" s="8">
        <v>0.56846798117104502</v>
      </c>
      <c r="G768" s="8">
        <v>0.93787592803806097</v>
      </c>
      <c r="H768" s="8">
        <v>2.7681557326855399</v>
      </c>
      <c r="I768" s="8">
        <v>1.46892510932329</v>
      </c>
      <c r="J768" s="8">
        <v>3.2681413117265201</v>
      </c>
      <c r="K768" s="19">
        <v>5.0896631275392798E-3</v>
      </c>
      <c r="L768" s="19">
        <v>4.01045429524556E-2</v>
      </c>
      <c r="M768" s="10" t="s">
        <v>4694</v>
      </c>
    </row>
    <row r="769" spans="1:13">
      <c r="A769" s="11" t="s">
        <v>95</v>
      </c>
      <c r="B769" s="8">
        <v>10.6211400176699</v>
      </c>
      <c r="C769" s="8">
        <v>6.8605769654814202</v>
      </c>
      <c r="D769" s="8">
        <v>9.5148639221499902</v>
      </c>
      <c r="E769" s="8">
        <v>4.8592886777284097</v>
      </c>
      <c r="F769" s="8">
        <v>4.4025267129612899</v>
      </c>
      <c r="G769" s="8">
        <v>3.6317118671531201</v>
      </c>
      <c r="H769" s="8">
        <v>2.1106318233219401</v>
      </c>
      <c r="I769" s="8">
        <v>1.0776749382336099</v>
      </c>
      <c r="J769" s="8">
        <v>3.2670348080898099</v>
      </c>
      <c r="K769" s="19">
        <v>5.1013023870608697E-3</v>
      </c>
      <c r="L769" s="19">
        <v>4.0170331724726498E-2</v>
      </c>
      <c r="M769" s="10" t="s">
        <v>2400</v>
      </c>
    </row>
    <row r="770" spans="1:13">
      <c r="A770" s="11" t="s">
        <v>164</v>
      </c>
      <c r="B770" s="8">
        <v>2.3037029771516702</v>
      </c>
      <c r="C770" s="8">
        <v>3.1886673089297299</v>
      </c>
      <c r="D770" s="8">
        <v>2.35857601599221</v>
      </c>
      <c r="E770" s="8">
        <v>0.90340244147309401</v>
      </c>
      <c r="F770" s="8">
        <v>1.36414114798623</v>
      </c>
      <c r="G770" s="8">
        <v>0.56265048671120099</v>
      </c>
      <c r="H770" s="8">
        <v>2.7006451926764998</v>
      </c>
      <c r="I770" s="8">
        <v>1.43330411286073</v>
      </c>
      <c r="J770" s="8">
        <v>3.2650523324433598</v>
      </c>
      <c r="K770" s="19">
        <v>5.1222220406657304E-3</v>
      </c>
      <c r="L770" s="19">
        <v>4.02495197076609E-2</v>
      </c>
      <c r="M770" s="10" t="s">
        <v>2424</v>
      </c>
    </row>
    <row r="771" spans="1:13">
      <c r="A771" s="11" t="s">
        <v>768</v>
      </c>
      <c r="B771" s="8">
        <v>1.99053533198289</v>
      </c>
      <c r="C771" s="8">
        <v>1.28575848024407</v>
      </c>
      <c r="D771" s="8">
        <v>2.0804061442836099</v>
      </c>
      <c r="E771" s="8">
        <v>0.45534593203888601</v>
      </c>
      <c r="F771" s="8">
        <v>0.68757410202425695</v>
      </c>
      <c r="G771" s="8">
        <v>0.56719043146680503</v>
      </c>
      <c r="H771" s="8">
        <v>2.8547798939865499</v>
      </c>
      <c r="I771" s="8">
        <v>1.5133795168332</v>
      </c>
      <c r="J771" s="8">
        <v>3.2636995308319898</v>
      </c>
      <c r="K771" s="19">
        <v>5.1365460279358399E-3</v>
      </c>
      <c r="L771" s="19">
        <v>4.0294647060057302E-2</v>
      </c>
      <c r="M771" s="10" t="s">
        <v>2399</v>
      </c>
    </row>
    <row r="772" spans="1:13">
      <c r="A772" s="11" t="s">
        <v>147</v>
      </c>
      <c r="B772" s="8">
        <v>48.4346228030915</v>
      </c>
      <c r="C772" s="8">
        <v>31.285667732640398</v>
      </c>
      <c r="D772" s="8">
        <v>40.497120651552201</v>
      </c>
      <c r="E772" s="8">
        <v>24.375311424772701</v>
      </c>
      <c r="F772" s="8">
        <v>13.3842958708177</v>
      </c>
      <c r="G772" s="8">
        <v>18.401518535720601</v>
      </c>
      <c r="H772" s="8">
        <v>2.1740983884465002</v>
      </c>
      <c r="I772" s="8">
        <v>1.1204172307571101</v>
      </c>
      <c r="J772" s="8">
        <v>3.26262794612343</v>
      </c>
      <c r="K772" s="19">
        <v>5.1479205829734996E-3</v>
      </c>
      <c r="L772" s="19">
        <v>4.0359444473753697E-2</v>
      </c>
      <c r="M772" s="10" t="s">
        <v>2395</v>
      </c>
    </row>
    <row r="773" spans="1:13">
      <c r="A773" s="11" t="s">
        <v>412</v>
      </c>
      <c r="B773" s="8">
        <v>6.5147978559087898</v>
      </c>
      <c r="C773" s="8">
        <v>3.7873283684794998</v>
      </c>
      <c r="D773" s="8">
        <v>6.6143939011866104</v>
      </c>
      <c r="E773" s="8">
        <v>3.5767102295505202</v>
      </c>
      <c r="F773" s="8">
        <v>0.90014102511485505</v>
      </c>
      <c r="G773" s="8">
        <v>2.4751338312131201</v>
      </c>
      <c r="H773" s="8">
        <v>2.66219986773261</v>
      </c>
      <c r="I773" s="8">
        <v>1.4126188873137999</v>
      </c>
      <c r="J773" s="8">
        <v>3.2517457801228802</v>
      </c>
      <c r="K773" s="19">
        <v>5.2648561959365197E-3</v>
      </c>
      <c r="L773" s="19">
        <v>4.0896054057472299E-2</v>
      </c>
      <c r="M773" s="10" t="s">
        <v>2375</v>
      </c>
    </row>
    <row r="774" spans="1:13">
      <c r="A774" s="11" t="s">
        <v>650</v>
      </c>
      <c r="B774" s="8">
        <v>5.1609556236488103</v>
      </c>
      <c r="C774" s="8">
        <v>5.0004707422044499</v>
      </c>
      <c r="D774" s="8">
        <v>6.9351016537176902</v>
      </c>
      <c r="E774" s="8">
        <v>1.7708955808792699</v>
      </c>
      <c r="F774" s="8">
        <v>0</v>
      </c>
      <c r="G774" s="8">
        <v>1.4705816068295501</v>
      </c>
      <c r="H774" s="8">
        <v>3.5561044149676202</v>
      </c>
      <c r="I774" s="8">
        <v>1.83029768545689</v>
      </c>
      <c r="J774" s="8">
        <v>3.2491628482019599</v>
      </c>
      <c r="K774" s="19">
        <v>5.2929959907107599E-3</v>
      </c>
      <c r="L774" s="19">
        <v>4.1034766453160197E-2</v>
      </c>
      <c r="M774" s="10" t="s">
        <v>2381</v>
      </c>
    </row>
    <row r="775" spans="1:13">
      <c r="A775" s="11" t="s">
        <v>111</v>
      </c>
      <c r="B775" s="8">
        <v>5.7153126935858101</v>
      </c>
      <c r="C775" s="8">
        <v>6.0410067770186897</v>
      </c>
      <c r="D775" s="8">
        <v>4.6545613457976103</v>
      </c>
      <c r="E775" s="8">
        <v>3.20909553030438</v>
      </c>
      <c r="F775" s="8">
        <v>1.4357767544657101</v>
      </c>
      <c r="G775" s="8">
        <v>2.3687885697203899</v>
      </c>
      <c r="H775" s="8">
        <v>2.3593491555869202</v>
      </c>
      <c r="I775" s="8">
        <v>1.23838893606752</v>
      </c>
      <c r="J775" s="8">
        <v>3.24783373530332</v>
      </c>
      <c r="K775" s="19">
        <v>5.3075340964426898E-3</v>
      </c>
      <c r="L775" s="19">
        <v>4.11089587107384E-2</v>
      </c>
      <c r="M775" s="10" t="s">
        <v>4726</v>
      </c>
    </row>
    <row r="776" spans="1:13">
      <c r="A776" s="11" t="s">
        <v>685</v>
      </c>
      <c r="B776" s="8">
        <v>0.247287168013646</v>
      </c>
      <c r="C776" s="8">
        <v>0.95839014225089303</v>
      </c>
      <c r="D776" s="8">
        <v>0.44306049057431901</v>
      </c>
      <c r="E776" s="8">
        <v>0.16970490931441201</v>
      </c>
      <c r="F776" s="8">
        <v>0</v>
      </c>
      <c r="G776" s="8">
        <v>0</v>
      </c>
      <c r="H776" s="8">
        <v>4.2838741298156799</v>
      </c>
      <c r="I776" s="8">
        <v>2.09891609097554</v>
      </c>
      <c r="J776" s="8">
        <v>3.2431761677795001</v>
      </c>
      <c r="K776" s="19">
        <v>5.3587926601889897E-3</v>
      </c>
      <c r="L776" s="19">
        <v>4.1337823066133997E-2</v>
      </c>
      <c r="M776" s="10" t="s">
        <v>4768</v>
      </c>
    </row>
    <row r="777" spans="1:13">
      <c r="A777" s="11" t="s">
        <v>343</v>
      </c>
      <c r="B777" s="8">
        <v>5.5202464179356401</v>
      </c>
      <c r="C777" s="8">
        <v>3.8628698647511799</v>
      </c>
      <c r="D777" s="8">
        <v>3.5715830993039699</v>
      </c>
      <c r="E777" s="8">
        <v>2.1046446734467699</v>
      </c>
      <c r="F777" s="8">
        <v>1.48307670970357</v>
      </c>
      <c r="G777" s="8">
        <v>2.4468254880416098</v>
      </c>
      <c r="H777" s="8">
        <v>2.09385061664352</v>
      </c>
      <c r="I777" s="8">
        <v>1.06615851852697</v>
      </c>
      <c r="J777" s="8">
        <v>3.23079018428936</v>
      </c>
      <c r="K777" s="19">
        <v>5.4975057224466396E-3</v>
      </c>
      <c r="L777" s="19">
        <v>4.1964657376079101E-2</v>
      </c>
      <c r="M777" s="10" t="s">
        <v>4058</v>
      </c>
    </row>
    <row r="778" spans="1:13">
      <c r="A778" s="11" t="s">
        <v>691</v>
      </c>
      <c r="B778" s="8">
        <v>5.2712324532139503</v>
      </c>
      <c r="C778" s="8">
        <v>11.4914664171814</v>
      </c>
      <c r="D778" s="8">
        <v>7.0832875864894396</v>
      </c>
      <c r="E778" s="8">
        <v>4.97402188261922</v>
      </c>
      <c r="F778" s="8">
        <v>2.73119712748524</v>
      </c>
      <c r="G778" s="8">
        <v>1.5020042907361699</v>
      </c>
      <c r="H778" s="8">
        <v>2.7564390549460498</v>
      </c>
      <c r="I778" s="8">
        <v>1.4628057036967199</v>
      </c>
      <c r="J778" s="8">
        <v>3.2308658428169301</v>
      </c>
      <c r="K778" s="19">
        <v>5.4966476996910702E-3</v>
      </c>
      <c r="L778" s="19">
        <v>4.1964657376079101E-2</v>
      </c>
      <c r="M778" s="10" t="s">
        <v>2402</v>
      </c>
    </row>
    <row r="779" spans="1:13">
      <c r="A779" s="11" t="s">
        <v>415</v>
      </c>
      <c r="B779" s="8">
        <v>23.2331375591998</v>
      </c>
      <c r="C779" s="8">
        <v>26.6035318425158</v>
      </c>
      <c r="D779" s="8">
        <v>33.111943683418097</v>
      </c>
      <c r="E779" s="8">
        <v>27.539852167029998</v>
      </c>
      <c r="F779" s="8">
        <v>10.2139289836092</v>
      </c>
      <c r="G779" s="8">
        <v>10.231118268062501</v>
      </c>
      <c r="H779" s="8">
        <v>2.03787806243685</v>
      </c>
      <c r="I779" s="8">
        <v>1.02706772962902</v>
      </c>
      <c r="J779" s="8">
        <v>3.2220351476536502</v>
      </c>
      <c r="K779" s="19">
        <v>5.5976955949218997E-3</v>
      </c>
      <c r="L779" s="19">
        <v>4.2464569879425797E-2</v>
      </c>
      <c r="M779" s="10" t="s">
        <v>4751</v>
      </c>
    </row>
    <row r="780" spans="1:13">
      <c r="A780" s="11" t="s">
        <v>407</v>
      </c>
      <c r="B780" s="8">
        <v>1.5583934226810701</v>
      </c>
      <c r="C780" s="8">
        <v>0.75496683978955403</v>
      </c>
      <c r="D780" s="8">
        <v>2.0941115543127302</v>
      </c>
      <c r="E780" s="8">
        <v>0.53473663149733996</v>
      </c>
      <c r="F780" s="8">
        <v>0</v>
      </c>
      <c r="G780" s="8">
        <v>0.44405433232124197</v>
      </c>
      <c r="H780" s="8">
        <v>3.9572811052971999</v>
      </c>
      <c r="I780" s="8">
        <v>1.98450955073235</v>
      </c>
      <c r="J780" s="8">
        <v>3.2195970163496099</v>
      </c>
      <c r="K780" s="19">
        <v>5.6259173578136401E-3</v>
      </c>
      <c r="L780" s="19">
        <v>4.2553653701589998E-2</v>
      </c>
      <c r="M780" s="10" t="s">
        <v>2509</v>
      </c>
    </row>
    <row r="781" spans="1:13">
      <c r="A781" s="11" t="s">
        <v>319</v>
      </c>
      <c r="B781" s="8">
        <v>4.3291277329041096</v>
      </c>
      <c r="C781" s="8">
        <v>3.2265456462928301</v>
      </c>
      <c r="D781" s="8">
        <v>4.7731873153017403</v>
      </c>
      <c r="E781" s="8">
        <v>2.0568015088937899</v>
      </c>
      <c r="F781" s="8">
        <v>1.38034584844827</v>
      </c>
      <c r="G781" s="8">
        <v>2.27733695917233</v>
      </c>
      <c r="H781" s="8">
        <v>2.1346681826401102</v>
      </c>
      <c r="I781" s="8">
        <v>1.09401183168951</v>
      </c>
      <c r="J781" s="8">
        <v>3.2161466052677401</v>
      </c>
      <c r="K781" s="19">
        <v>5.6660974009542803E-3</v>
      </c>
      <c r="L781" s="19">
        <v>4.2771819817740003E-2</v>
      </c>
      <c r="M781" s="10" t="s">
        <v>2381</v>
      </c>
    </row>
    <row r="782" spans="1:13">
      <c r="A782" s="11" t="s">
        <v>222</v>
      </c>
      <c r="B782" s="8">
        <v>0.87728904271128305</v>
      </c>
      <c r="C782" s="8">
        <v>0.28333629857441101</v>
      </c>
      <c r="D782" s="8">
        <v>0.52394161379438198</v>
      </c>
      <c r="E782" s="8">
        <v>0</v>
      </c>
      <c r="F782" s="8">
        <v>0</v>
      </c>
      <c r="G782" s="8">
        <v>0.16665196966916199</v>
      </c>
      <c r="H782" s="8">
        <v>3.8747447665270398</v>
      </c>
      <c r="I782" s="8">
        <v>1.9541012816918799</v>
      </c>
      <c r="J782" s="8">
        <v>3.20021361067952</v>
      </c>
      <c r="K782" s="19">
        <v>5.8553533887783903E-3</v>
      </c>
      <c r="L782" s="19">
        <v>4.3774376931340897E-2</v>
      </c>
      <c r="M782" s="10" t="s">
        <v>4875</v>
      </c>
    </row>
    <row r="783" spans="1:13">
      <c r="A783" s="11" t="s">
        <v>76</v>
      </c>
      <c r="B783" s="8">
        <v>4.3554674931216999</v>
      </c>
      <c r="C783" s="8">
        <v>4.2200300402078499</v>
      </c>
      <c r="D783" s="8">
        <v>7.8036219173188703</v>
      </c>
      <c r="E783" s="8">
        <v>2.9890116089699501</v>
      </c>
      <c r="F783" s="8">
        <v>0.60178919758149496</v>
      </c>
      <c r="G783" s="8">
        <v>1.48927544081468</v>
      </c>
      <c r="H783" s="8">
        <v>3.0913536373288499</v>
      </c>
      <c r="I783" s="8">
        <v>1.62823870163635</v>
      </c>
      <c r="J783" s="8">
        <v>3.1996972793150502</v>
      </c>
      <c r="K783" s="19">
        <v>5.8615900499605997E-3</v>
      </c>
      <c r="L783" s="19">
        <v>4.3785374250955002E-2</v>
      </c>
      <c r="M783" s="10" t="s">
        <v>2394</v>
      </c>
    </row>
    <row r="784" spans="1:13">
      <c r="A784" s="11" t="s">
        <v>598</v>
      </c>
      <c r="B784" s="8">
        <v>3.92824329315944</v>
      </c>
      <c r="C784" s="8">
        <v>3.8060907878562502</v>
      </c>
      <c r="D784" s="8">
        <v>1.1730285175077999</v>
      </c>
      <c r="E784" s="8">
        <v>0</v>
      </c>
      <c r="F784" s="8">
        <v>0.90460032247918898</v>
      </c>
      <c r="G784" s="8">
        <v>0</v>
      </c>
      <c r="H784" s="8">
        <v>4.1724330750752001</v>
      </c>
      <c r="I784" s="8">
        <v>2.0608889092567901</v>
      </c>
      <c r="J784" s="8">
        <v>3.18804816878216</v>
      </c>
      <c r="K784" s="19">
        <v>6.0040574117667198E-3</v>
      </c>
      <c r="L784" s="19">
        <v>4.4641601131454198E-2</v>
      </c>
      <c r="M784" s="10" t="s">
        <v>4723</v>
      </c>
    </row>
    <row r="785" spans="1:13">
      <c r="A785" s="11" t="s">
        <v>868</v>
      </c>
      <c r="B785" s="8">
        <v>1.82465738765098</v>
      </c>
      <c r="C785" s="8">
        <v>1.3259384327517001</v>
      </c>
      <c r="D785" s="8">
        <v>1.63460482765141</v>
      </c>
      <c r="E785" s="8">
        <v>0</v>
      </c>
      <c r="F785" s="8">
        <v>0.63027626018890304</v>
      </c>
      <c r="G785" s="8">
        <v>0.51992456217790395</v>
      </c>
      <c r="H785" s="8">
        <v>3.7236761611451499</v>
      </c>
      <c r="I785" s="8">
        <v>1.89672761075251</v>
      </c>
      <c r="J785" s="8">
        <v>3.17791216787887</v>
      </c>
      <c r="K785" s="19">
        <v>6.1308028006754299E-3</v>
      </c>
      <c r="L785" s="19">
        <v>4.51352485104142E-2</v>
      </c>
      <c r="M785" s="10" t="s">
        <v>4876</v>
      </c>
    </row>
    <row r="786" spans="1:13">
      <c r="A786" s="11" t="s">
        <v>253</v>
      </c>
      <c r="B786" s="8">
        <v>2.0005279792318</v>
      </c>
      <c r="C786" s="8">
        <v>1.24606262354979</v>
      </c>
      <c r="D786" s="8">
        <v>2.1761907645238598</v>
      </c>
      <c r="E786" s="8">
        <v>0.98063958255362504</v>
      </c>
      <c r="F786" s="8">
        <v>0.69102577924325503</v>
      </c>
      <c r="G786" s="8">
        <v>0.81433967570033206</v>
      </c>
      <c r="H786" s="8">
        <v>2.1381238885368501</v>
      </c>
      <c r="I786" s="8">
        <v>1.0963454490357201</v>
      </c>
      <c r="J786" s="8">
        <v>3.1762618226282302</v>
      </c>
      <c r="K786" s="19">
        <v>6.15168848318741E-3</v>
      </c>
      <c r="L786" s="19">
        <v>4.52148263807957E-2</v>
      </c>
      <c r="M786" s="10" t="s">
        <v>2395</v>
      </c>
    </row>
    <row r="787" spans="1:13">
      <c r="A787" s="11" t="s">
        <v>653</v>
      </c>
      <c r="B787" s="8">
        <v>8.5066785796694102</v>
      </c>
      <c r="C787" s="8">
        <v>6.8684626861313998</v>
      </c>
      <c r="D787" s="8">
        <v>17.781494355049301</v>
      </c>
      <c r="E787" s="8">
        <v>0</v>
      </c>
      <c r="F787" s="8">
        <v>4.8973189872149199</v>
      </c>
      <c r="G787" s="8">
        <v>4.03987360956625</v>
      </c>
      <c r="H787" s="8">
        <v>4.5111745145175099</v>
      </c>
      <c r="I787" s="8">
        <v>2.1735030977085699</v>
      </c>
      <c r="J787" s="8">
        <v>3.1691624400682001</v>
      </c>
      <c r="K787" s="19">
        <v>6.2423386300013099E-3</v>
      </c>
      <c r="L787" s="19">
        <v>4.5607595531915297E-2</v>
      </c>
      <c r="M787" s="10" t="s">
        <v>3922</v>
      </c>
    </row>
    <row r="788" spans="1:13">
      <c r="A788" s="11" t="s">
        <v>97</v>
      </c>
      <c r="B788" s="8">
        <v>1.99203552010992</v>
      </c>
      <c r="C788" s="8">
        <v>2.3161095104396598</v>
      </c>
      <c r="D788" s="8">
        <v>1.07072951888794</v>
      </c>
      <c r="E788" s="8">
        <v>1.91389425504587</v>
      </c>
      <c r="F788" s="8">
        <v>0</v>
      </c>
      <c r="G788" s="8">
        <v>0</v>
      </c>
      <c r="H788" s="8">
        <v>5.3432046946218499</v>
      </c>
      <c r="I788" s="8">
        <v>2.4177052869078599</v>
      </c>
      <c r="J788" s="8">
        <v>3.1633149263653202</v>
      </c>
      <c r="K788" s="19">
        <v>6.3179946143949598E-3</v>
      </c>
      <c r="L788" s="19">
        <v>4.5836531663528801E-2</v>
      </c>
      <c r="M788" s="10" t="s">
        <v>4061</v>
      </c>
    </row>
    <row r="789" spans="1:13">
      <c r="A789" s="11" t="s">
        <v>860</v>
      </c>
      <c r="B789" s="8">
        <v>8.6741799863014393</v>
      </c>
      <c r="C789" s="8">
        <v>6.7235584100526804</v>
      </c>
      <c r="D789" s="8">
        <v>5.4394866697935802</v>
      </c>
      <c r="E789" s="8">
        <v>2.3811197965127699</v>
      </c>
      <c r="F789" s="8">
        <v>2.3970000106199598</v>
      </c>
      <c r="G789" s="8">
        <v>2.96598315639041</v>
      </c>
      <c r="H789" s="8">
        <v>2.4705117461338899</v>
      </c>
      <c r="I789" s="8">
        <v>1.3048099151454</v>
      </c>
      <c r="J789" s="8">
        <v>3.1562124639529601</v>
      </c>
      <c r="K789" s="19">
        <v>6.4111067705336497E-3</v>
      </c>
      <c r="L789" s="19">
        <v>4.6299953750825497E-2</v>
      </c>
      <c r="M789" s="10" t="s">
        <v>3978</v>
      </c>
    </row>
    <row r="790" spans="1:13">
      <c r="A790" s="11" t="s">
        <v>3774</v>
      </c>
      <c r="B790" s="8">
        <v>1.1710142981506899</v>
      </c>
      <c r="C790" s="8">
        <v>0.56730024084819497</v>
      </c>
      <c r="D790" s="8">
        <v>0.69936257183060302</v>
      </c>
      <c r="E790" s="8">
        <v>0.53575195421537303</v>
      </c>
      <c r="F790" s="8">
        <v>0</v>
      </c>
      <c r="G790" s="8">
        <v>0.11122436836464</v>
      </c>
      <c r="H790" s="8">
        <v>4.1370538881899801</v>
      </c>
      <c r="I790" s="8">
        <v>2.0486037498665199</v>
      </c>
      <c r="J790" s="8">
        <v>3.1560412682923</v>
      </c>
      <c r="K790" s="19">
        <v>6.4133677707746599E-3</v>
      </c>
      <c r="L790" s="19">
        <v>4.6303861757191297E-2</v>
      </c>
      <c r="M790" s="10" t="s">
        <v>2395</v>
      </c>
    </row>
    <row r="791" spans="1:13">
      <c r="A791" s="11" t="s">
        <v>70</v>
      </c>
      <c r="B791" s="8">
        <v>20.3116052912765</v>
      </c>
      <c r="C791" s="8">
        <v>17.8909057992045</v>
      </c>
      <c r="D791" s="8">
        <v>34.737799600807499</v>
      </c>
      <c r="E791" s="8">
        <v>10.137581888147199</v>
      </c>
      <c r="F791" s="8">
        <v>11.480840619728401</v>
      </c>
      <c r="G791" s="8">
        <v>11.575326480104501</v>
      </c>
      <c r="H791" s="8">
        <v>2.1695685855361901</v>
      </c>
      <c r="I791" s="8">
        <v>1.1174081941053</v>
      </c>
      <c r="J791" s="8">
        <v>3.15239903667013</v>
      </c>
      <c r="K791" s="19">
        <v>6.4616582078966603E-3</v>
      </c>
      <c r="L791" s="19">
        <v>4.6552642207974802E-2</v>
      </c>
      <c r="M791" s="10" t="s">
        <v>4766</v>
      </c>
    </row>
    <row r="792" spans="1:13">
      <c r="A792" s="11" t="s">
        <v>568</v>
      </c>
      <c r="B792" s="8">
        <v>1.98946515169688</v>
      </c>
      <c r="C792" s="8">
        <v>1.2850672122439399</v>
      </c>
      <c r="D792" s="8">
        <v>0.59408218467330798</v>
      </c>
      <c r="E792" s="8">
        <v>0</v>
      </c>
      <c r="F792" s="8">
        <v>0</v>
      </c>
      <c r="G792" s="8">
        <v>0.377923660249746</v>
      </c>
      <c r="H792" s="8">
        <v>3.87722164011883</v>
      </c>
      <c r="I792" s="8">
        <v>1.95502320864098</v>
      </c>
      <c r="J792" s="8">
        <v>3.1515510787332799</v>
      </c>
      <c r="K792" s="19">
        <v>6.4729522773474503E-3</v>
      </c>
      <c r="L792" s="19">
        <v>4.6609682103433199E-2</v>
      </c>
      <c r="M792" s="10" t="s">
        <v>4878</v>
      </c>
    </row>
    <row r="793" spans="1:13">
      <c r="A793" s="11" t="s">
        <v>460</v>
      </c>
      <c r="B793" s="8">
        <v>3.3437396224303</v>
      </c>
      <c r="C793" s="8">
        <v>1.7998682340163601</v>
      </c>
      <c r="D793" s="8">
        <v>2.3298042302549602</v>
      </c>
      <c r="E793" s="8">
        <v>0.76489887439182802</v>
      </c>
      <c r="F793" s="8">
        <v>0.77000015401391197</v>
      </c>
      <c r="G793" s="8">
        <v>1.0586415784104299</v>
      </c>
      <c r="H793" s="8">
        <v>2.6398717760822898</v>
      </c>
      <c r="I793" s="8">
        <v>1.40046785666602</v>
      </c>
      <c r="J793" s="8">
        <v>3.1411242198888498</v>
      </c>
      <c r="K793" s="19">
        <v>6.6134329640250801E-3</v>
      </c>
      <c r="L793" s="19">
        <v>4.7317999265333102E-2</v>
      </c>
      <c r="M793" s="10" t="s">
        <v>4026</v>
      </c>
    </row>
    <row r="794" spans="1:13">
      <c r="A794" s="11" t="s">
        <v>157</v>
      </c>
      <c r="B794" s="8">
        <v>1.0744498206028399</v>
      </c>
      <c r="C794" s="8">
        <v>0.26025969237518798</v>
      </c>
      <c r="D794" s="8">
        <v>1.2031716719211101</v>
      </c>
      <c r="E794" s="8">
        <v>0.18433974034414</v>
      </c>
      <c r="F794" s="8">
        <v>0</v>
      </c>
      <c r="G794" s="8">
        <v>0.15307883450882601</v>
      </c>
      <c r="H794" s="8">
        <v>4.0539018299214398</v>
      </c>
      <c r="I794" s="8">
        <v>2.0193111526429099</v>
      </c>
      <c r="J794" s="8">
        <v>3.1339836671049</v>
      </c>
      <c r="K794" s="19">
        <v>6.7113695782925302E-3</v>
      </c>
      <c r="L794" s="19">
        <v>4.7776362547956003E-2</v>
      </c>
      <c r="M794" s="10" t="s">
        <v>4879</v>
      </c>
    </row>
    <row r="795" spans="1:13">
      <c r="A795" s="11" t="s">
        <v>657</v>
      </c>
      <c r="B795" s="8">
        <v>2.1048948703960102</v>
      </c>
      <c r="C795" s="8">
        <v>4.7586959907326802</v>
      </c>
      <c r="D795" s="8">
        <v>3.1427555844492399</v>
      </c>
      <c r="E795" s="8">
        <v>0.48150630697399799</v>
      </c>
      <c r="F795" s="8">
        <v>1.45415273681808</v>
      </c>
      <c r="G795" s="8">
        <v>0.79970194319058796</v>
      </c>
      <c r="H795" s="8">
        <v>3.1786146772134298</v>
      </c>
      <c r="I795" s="8">
        <v>1.66839813853747</v>
      </c>
      <c r="J795" s="8">
        <v>3.1284317182579402</v>
      </c>
      <c r="K795" s="19">
        <v>6.7885055310864797E-3</v>
      </c>
      <c r="L795" s="19">
        <v>4.8137041937119603E-2</v>
      </c>
      <c r="M795" s="10" t="s">
        <v>2399</v>
      </c>
    </row>
    <row r="796" spans="1:13">
      <c r="A796" s="11" t="s">
        <v>431</v>
      </c>
      <c r="B796" s="8">
        <v>20.689166353908401</v>
      </c>
      <c r="C796" s="8">
        <v>13.3638778781279</v>
      </c>
      <c r="D796" s="8">
        <v>9.70840375272833</v>
      </c>
      <c r="E796" s="8">
        <v>7.4371956583571697</v>
      </c>
      <c r="F796" s="8">
        <v>4.7643247016196302</v>
      </c>
      <c r="G796" s="8">
        <v>7.2988770805422103</v>
      </c>
      <c r="H796" s="8">
        <v>2.1618738801903401</v>
      </c>
      <c r="I796" s="8">
        <v>1.1122823613097399</v>
      </c>
      <c r="J796" s="8">
        <v>3.1218986599929601</v>
      </c>
      <c r="K796" s="19">
        <v>6.88039337655007E-3</v>
      </c>
      <c r="L796" s="19">
        <v>4.8619640650093797E-2</v>
      </c>
      <c r="M796" s="10" t="s">
        <v>2386</v>
      </c>
    </row>
    <row r="797" spans="1:13">
      <c r="A797" s="11" t="s">
        <v>238</v>
      </c>
      <c r="B797" s="8">
        <v>2.02207933451158</v>
      </c>
      <c r="C797" s="8">
        <v>2.61226777570899</v>
      </c>
      <c r="D797" s="8">
        <v>2.4152849475242699</v>
      </c>
      <c r="E797" s="8">
        <v>1.38768538960703</v>
      </c>
      <c r="F797" s="8">
        <v>0.465646723374533</v>
      </c>
      <c r="G797" s="8">
        <v>0</v>
      </c>
      <c r="H797" s="8">
        <v>3.7927747817347801</v>
      </c>
      <c r="I797" s="8">
        <v>1.92325370568931</v>
      </c>
      <c r="J797" s="8">
        <v>3.1187777226304201</v>
      </c>
      <c r="K797" s="19">
        <v>6.9247215513713904E-3</v>
      </c>
      <c r="L797" s="19">
        <v>4.8763124638042298E-2</v>
      </c>
      <c r="M797" s="10" t="s">
        <v>2451</v>
      </c>
    </row>
    <row r="798" spans="1:13">
      <c r="A798" s="11" t="s">
        <v>593</v>
      </c>
      <c r="B798" s="8">
        <v>4.3293402471514701</v>
      </c>
      <c r="C798" s="8">
        <v>5.7200662446722896</v>
      </c>
      <c r="D798" s="8">
        <v>6.6990633077073003</v>
      </c>
      <c r="E798" s="8">
        <v>3.2411796591970199</v>
      </c>
      <c r="F798" s="8">
        <v>1.63139790129304</v>
      </c>
      <c r="G798" s="8">
        <v>3.36441292947285</v>
      </c>
      <c r="H798" s="8">
        <v>2.1057674079238899</v>
      </c>
      <c r="I798" s="8">
        <v>1.0743460926000299</v>
      </c>
      <c r="J798" s="8">
        <v>3.1183994004155999</v>
      </c>
      <c r="K798" s="19">
        <v>6.9301141502967397E-3</v>
      </c>
      <c r="L798" s="19">
        <v>4.8766195313235602E-2</v>
      </c>
      <c r="M798" s="10" t="s">
        <v>4041</v>
      </c>
    </row>
    <row r="799" spans="1:13">
      <c r="A799" s="11" t="s">
        <v>323</v>
      </c>
      <c r="B799" s="8">
        <v>5.6212752333101896</v>
      </c>
      <c r="C799" s="8">
        <v>6.6135783286382397</v>
      </c>
      <c r="D799" s="8">
        <v>4.6760765707684202</v>
      </c>
      <c r="E799" s="8">
        <v>3.8576931078268402</v>
      </c>
      <c r="F799" s="8">
        <v>2.4964848743419799</v>
      </c>
      <c r="G799" s="8">
        <v>2.2882096616683798</v>
      </c>
      <c r="H799" s="8">
        <v>2.0196800687807301</v>
      </c>
      <c r="I799" s="8">
        <v>1.01412677825483</v>
      </c>
      <c r="J799" s="8">
        <v>3.107659005705</v>
      </c>
      <c r="K799" s="19">
        <v>7.0849472072464798E-3</v>
      </c>
      <c r="L799" s="19">
        <v>4.9493521966968601E-2</v>
      </c>
      <c r="M799" s="10" t="s">
        <v>4885</v>
      </c>
    </row>
    <row r="800" spans="1:13">
      <c r="A800" s="11" t="s">
        <v>674</v>
      </c>
      <c r="B800" s="8">
        <v>47.177163889334899</v>
      </c>
      <c r="C800" s="8">
        <v>46.125691349075801</v>
      </c>
      <c r="D800" s="8">
        <v>49.563309941068603</v>
      </c>
      <c r="E800" s="8">
        <v>60.042965884109499</v>
      </c>
      <c r="F800" s="8">
        <v>11.555356970528701</v>
      </c>
      <c r="G800" s="8">
        <v>15.8869855786489</v>
      </c>
      <c r="H800" s="8">
        <v>2.1687815414509202</v>
      </c>
      <c r="I800" s="8">
        <v>1.11688473953017</v>
      </c>
      <c r="J800" s="8">
        <v>3.1056945389312598</v>
      </c>
      <c r="K800" s="19">
        <v>7.1136335695554699E-3</v>
      </c>
      <c r="L800" s="19">
        <v>4.9611342142192101E-2</v>
      </c>
      <c r="M800" s="10" t="s">
        <v>4780</v>
      </c>
    </row>
    <row r="801" spans="1:13">
      <c r="A801" s="11" t="s">
        <v>649</v>
      </c>
      <c r="B801" s="8">
        <v>25.0027377172716</v>
      </c>
      <c r="C801" s="8">
        <v>18.572694371552601</v>
      </c>
      <c r="D801" s="8">
        <v>26.131587987994799</v>
      </c>
      <c r="E801" s="8">
        <v>24.021959244413601</v>
      </c>
      <c r="F801" s="8">
        <v>10.3637858567278</v>
      </c>
      <c r="G801" s="8">
        <v>5.6994973626853502</v>
      </c>
      <c r="H801" s="8">
        <v>2.1577397927526398</v>
      </c>
      <c r="I801" s="8">
        <v>1.10952089710598</v>
      </c>
      <c r="J801" s="8">
        <v>3.0931736665253902</v>
      </c>
      <c r="K801" s="19">
        <v>7.2991800360797804E-3</v>
      </c>
      <c r="L801" s="19">
        <v>5.0414526452379697E-2</v>
      </c>
      <c r="M801" s="10" t="s">
        <v>2385</v>
      </c>
    </row>
    <row r="802" spans="1:13">
      <c r="A802" s="11" t="s">
        <v>295</v>
      </c>
      <c r="B802" s="8">
        <v>4.8806303361772301</v>
      </c>
      <c r="C802" s="8">
        <v>3.0092760977367101</v>
      </c>
      <c r="D802" s="8">
        <v>4.76975336759289</v>
      </c>
      <c r="E802" s="8">
        <v>2.4359369429073099</v>
      </c>
      <c r="F802" s="8">
        <v>1.2260913723386999</v>
      </c>
      <c r="G802" s="8">
        <v>1.7699877900905401</v>
      </c>
      <c r="H802" s="8">
        <v>2.32964117004519</v>
      </c>
      <c r="I802" s="8">
        <v>1.22010775656923</v>
      </c>
      <c r="J802" s="8">
        <v>3.0850978035958501</v>
      </c>
      <c r="K802" s="19">
        <v>7.4213772151891597E-3</v>
      </c>
      <c r="L802" s="19">
        <v>5.1030504495798303E-2</v>
      </c>
      <c r="M802" s="10" t="s">
        <v>2468</v>
      </c>
    </row>
    <row r="803" spans="1:13">
      <c r="A803" s="11" t="s">
        <v>812</v>
      </c>
      <c r="B803" s="8">
        <v>2.9110852185989402</v>
      </c>
      <c r="C803" s="8">
        <v>2.01468730173106</v>
      </c>
      <c r="D803" s="8">
        <v>4.0980854681105399</v>
      </c>
      <c r="E803" s="8">
        <v>1.71238318474772</v>
      </c>
      <c r="F803" s="8">
        <v>0.86190172330619996</v>
      </c>
      <c r="G803" s="8">
        <v>0.710995962303972</v>
      </c>
      <c r="H803" s="8">
        <v>2.68137915627642</v>
      </c>
      <c r="I803" s="8">
        <v>1.42297523580819</v>
      </c>
      <c r="J803" s="8">
        <v>3.07424154526753</v>
      </c>
      <c r="K803" s="19">
        <v>7.5888246316125696E-3</v>
      </c>
      <c r="L803" s="19">
        <v>5.1843199568258301E-2</v>
      </c>
      <c r="M803" s="10" t="s">
        <v>2383</v>
      </c>
    </row>
    <row r="804" spans="1:13">
      <c r="A804" s="11" t="s">
        <v>3776</v>
      </c>
      <c r="B804" s="8">
        <v>2.6698450087707002</v>
      </c>
      <c r="C804" s="8">
        <v>1.7245490727083199</v>
      </c>
      <c r="D804" s="8">
        <v>0.79725314826287996</v>
      </c>
      <c r="E804" s="8">
        <v>0.30537088299433202</v>
      </c>
      <c r="F804" s="8">
        <v>0.922222406683329</v>
      </c>
      <c r="G804" s="8">
        <v>0</v>
      </c>
      <c r="H804" s="8">
        <v>4.09573606451921</v>
      </c>
      <c r="I804" s="8">
        <v>2.0341227488637998</v>
      </c>
      <c r="J804" s="8">
        <v>3.07300840466106</v>
      </c>
      <c r="K804" s="19">
        <v>7.6080783137223804E-3</v>
      </c>
      <c r="L804" s="19">
        <v>5.1907608775405699E-2</v>
      </c>
      <c r="M804" s="10" t="s">
        <v>4881</v>
      </c>
    </row>
    <row r="805" spans="1:13">
      <c r="A805" s="11" t="s">
        <v>3777</v>
      </c>
      <c r="B805" s="8">
        <v>2.17542926640576</v>
      </c>
      <c r="C805" s="8">
        <v>1.0538910999884199</v>
      </c>
      <c r="D805" s="8">
        <v>2.4360512863588002</v>
      </c>
      <c r="E805" s="8">
        <v>0.74646215843059005</v>
      </c>
      <c r="F805" s="8">
        <v>0.37572023975987501</v>
      </c>
      <c r="G805" s="8">
        <v>0.30993739332651099</v>
      </c>
      <c r="H805" s="8">
        <v>3.02748189089206</v>
      </c>
      <c r="I805" s="8">
        <v>1.5981183303577999</v>
      </c>
      <c r="J805" s="8">
        <v>3.0715425216666299</v>
      </c>
      <c r="K805" s="19">
        <v>7.6310284871700497E-3</v>
      </c>
      <c r="L805" s="19">
        <v>5.2025874894930199E-2</v>
      </c>
      <c r="M805" s="10" t="s">
        <v>4233</v>
      </c>
    </row>
    <row r="806" spans="1:13">
      <c r="A806" s="11" t="s">
        <v>18</v>
      </c>
      <c r="B806" s="8">
        <v>4.1308385601207798</v>
      </c>
      <c r="C806" s="8">
        <v>2.40143169602183</v>
      </c>
      <c r="D806" s="8">
        <v>3.33052102191265</v>
      </c>
      <c r="E806" s="8">
        <v>3.1183419170338902</v>
      </c>
      <c r="F806" s="8">
        <v>0</v>
      </c>
      <c r="G806" s="8">
        <v>0.70623376563750195</v>
      </c>
      <c r="H806" s="8">
        <v>4.4491124401813602</v>
      </c>
      <c r="I806" s="8">
        <v>2.1535175594807101</v>
      </c>
      <c r="J806" s="8">
        <v>3.0642197204186399</v>
      </c>
      <c r="K806" s="19">
        <v>7.7467000891458301E-3</v>
      </c>
      <c r="L806" s="19">
        <v>5.2549656466201203E-2</v>
      </c>
      <c r="M806" s="10" t="s">
        <v>2374</v>
      </c>
    </row>
    <row r="807" spans="1:13">
      <c r="A807" s="11" t="s">
        <v>663</v>
      </c>
      <c r="B807" s="8">
        <v>4.8119703279014203</v>
      </c>
      <c r="C807" s="8">
        <v>5.4393937267282499</v>
      </c>
      <c r="D807" s="8">
        <v>4.31076539723934</v>
      </c>
      <c r="E807" s="8">
        <v>1.1007647433813901</v>
      </c>
      <c r="F807" s="8">
        <v>1.1081059867040299</v>
      </c>
      <c r="G807" s="8">
        <v>3.1993277350141001</v>
      </c>
      <c r="H807" s="8">
        <v>2.8188227910315602</v>
      </c>
      <c r="I807" s="8">
        <v>1.49509278385514</v>
      </c>
      <c r="J807" s="8">
        <v>3.0646040390521199</v>
      </c>
      <c r="K807" s="19">
        <v>7.7405866871481498E-3</v>
      </c>
      <c r="L807" s="19">
        <v>5.2549656466201203E-2</v>
      </c>
      <c r="M807" s="10" t="s">
        <v>2576</v>
      </c>
    </row>
    <row r="808" spans="1:13">
      <c r="A808" s="11" t="s">
        <v>683</v>
      </c>
      <c r="B808" s="8">
        <v>3.8385945872989602</v>
      </c>
      <c r="C808" s="8">
        <v>3.0993581623103301</v>
      </c>
      <c r="D808" s="8">
        <v>4.0119035500241003</v>
      </c>
      <c r="E808" s="8">
        <v>1.31714951399423</v>
      </c>
      <c r="F808" s="8">
        <v>1.32593387516919</v>
      </c>
      <c r="G808" s="8">
        <v>1.45837761009238</v>
      </c>
      <c r="H808" s="8">
        <v>2.5202839071378298</v>
      </c>
      <c r="I808" s="8">
        <v>1.33358626084779</v>
      </c>
      <c r="J808" s="8">
        <v>3.05958855810242</v>
      </c>
      <c r="K808" s="19">
        <v>7.8207431194448895E-3</v>
      </c>
      <c r="L808" s="19">
        <v>5.2903986684626897E-2</v>
      </c>
      <c r="M808" s="10" t="s">
        <v>4776</v>
      </c>
    </row>
    <row r="809" spans="1:13">
      <c r="A809" s="11" t="s">
        <v>310</v>
      </c>
      <c r="B809" s="8">
        <v>1.3349225043853501</v>
      </c>
      <c r="C809" s="8">
        <v>0.86227453635415896</v>
      </c>
      <c r="D809" s="8">
        <v>1.5945062965257599</v>
      </c>
      <c r="E809" s="8">
        <v>0.30537088299433202</v>
      </c>
      <c r="F809" s="8">
        <v>0.61481493778888596</v>
      </c>
      <c r="G809" s="8">
        <v>0</v>
      </c>
      <c r="H809" s="8">
        <v>3.5616969305867001</v>
      </c>
      <c r="I809" s="8">
        <v>1.83256476086917</v>
      </c>
      <c r="J809" s="8">
        <v>3.0574295252486201</v>
      </c>
      <c r="K809" s="19">
        <v>7.8554992629514993E-3</v>
      </c>
      <c r="L809" s="19">
        <v>5.30857446426816E-2</v>
      </c>
      <c r="M809" s="10" t="s">
        <v>2395</v>
      </c>
    </row>
    <row r="810" spans="1:13">
      <c r="A810" s="11" t="s">
        <v>656</v>
      </c>
      <c r="B810" s="8">
        <v>3.2921754289645802</v>
      </c>
      <c r="C810" s="8">
        <v>3.72143574364237</v>
      </c>
      <c r="D810" s="8">
        <v>4.4239038129142196</v>
      </c>
      <c r="E810" s="8">
        <v>1.1296549212548299</v>
      </c>
      <c r="F810" s="8">
        <v>2.2743776791158301</v>
      </c>
      <c r="G810" s="8">
        <v>0.93808453033522199</v>
      </c>
      <c r="H810" s="8">
        <v>2.60189274947883</v>
      </c>
      <c r="I810" s="8">
        <v>1.3795614951133599</v>
      </c>
      <c r="J810" s="8">
        <v>3.0559878595440999</v>
      </c>
      <c r="K810" s="19">
        <v>7.8787917721510597E-3</v>
      </c>
      <c r="L810" s="19">
        <v>5.31897469612896E-2</v>
      </c>
      <c r="M810" s="10" t="s">
        <v>2569</v>
      </c>
    </row>
    <row r="811" spans="1:13">
      <c r="A811" s="11" t="s">
        <v>462</v>
      </c>
      <c r="B811" s="8">
        <v>4.7912022211776302</v>
      </c>
      <c r="C811" s="8">
        <v>3.8685126479937302</v>
      </c>
      <c r="D811" s="8">
        <v>2.6229869439827098</v>
      </c>
      <c r="E811" s="8">
        <v>3.10537278597862</v>
      </c>
      <c r="F811" s="8">
        <v>0.91943623627038895</v>
      </c>
      <c r="G811" s="8">
        <v>1.21353130438416</v>
      </c>
      <c r="H811" s="8">
        <v>2.3718504086031098</v>
      </c>
      <c r="I811" s="8">
        <v>1.2460130227119199</v>
      </c>
      <c r="J811" s="8">
        <v>3.0519077011576901</v>
      </c>
      <c r="K811" s="19">
        <v>7.94508232686548E-3</v>
      </c>
      <c r="L811" s="19">
        <v>5.3456170697478399E-2</v>
      </c>
      <c r="M811" s="10" t="s">
        <v>4893</v>
      </c>
    </row>
    <row r="812" spans="1:13">
      <c r="A812" s="11" t="s">
        <v>592</v>
      </c>
      <c r="B812" s="8">
        <v>0.84023732564854503</v>
      </c>
      <c r="C812" s="8">
        <v>0.54273955830466103</v>
      </c>
      <c r="D812" s="8">
        <v>1.0036265790121299</v>
      </c>
      <c r="E812" s="8">
        <v>0</v>
      </c>
      <c r="F812" s="8">
        <v>0.19349080467197899</v>
      </c>
      <c r="G812" s="8">
        <v>0.31922706996572497</v>
      </c>
      <c r="H812" s="8">
        <v>3.4703292186263499</v>
      </c>
      <c r="I812" s="8">
        <v>1.7950725329908099</v>
      </c>
      <c r="J812" s="8">
        <v>3.0496756505446498</v>
      </c>
      <c r="K812" s="19">
        <v>7.9815783673051598E-3</v>
      </c>
      <c r="L812" s="19">
        <v>5.3614779037663901E-2</v>
      </c>
      <c r="M812" s="10" t="s">
        <v>4721</v>
      </c>
    </row>
    <row r="813" spans="1:13">
      <c r="A813" s="11" t="s">
        <v>739</v>
      </c>
      <c r="B813" s="8">
        <v>2.6008822225662902</v>
      </c>
      <c r="C813" s="8">
        <v>3.4650072697036101</v>
      </c>
      <c r="D813" s="8">
        <v>3.4949695207981599</v>
      </c>
      <c r="E813" s="8">
        <v>3.1235722791892599</v>
      </c>
      <c r="F813" s="8">
        <v>0.67380087277970202</v>
      </c>
      <c r="G813" s="8">
        <v>0.55582868323499701</v>
      </c>
      <c r="H813" s="8">
        <v>2.84697032220414</v>
      </c>
      <c r="I813" s="8">
        <v>1.5094274540102499</v>
      </c>
      <c r="J813" s="8">
        <v>3.0492908395713401</v>
      </c>
      <c r="K813" s="19">
        <v>7.9878870125807497E-3</v>
      </c>
      <c r="L813" s="19">
        <v>5.3630394523618903E-2</v>
      </c>
      <c r="M813" s="10" t="s">
        <v>4250</v>
      </c>
    </row>
    <row r="814" spans="1:13">
      <c r="A814" s="11" t="s">
        <v>285</v>
      </c>
      <c r="B814" s="8">
        <v>7.8300831586576196</v>
      </c>
      <c r="C814" s="8">
        <v>4.0164348642575698</v>
      </c>
      <c r="D814" s="8">
        <v>5.7766617210205098</v>
      </c>
      <c r="E814" s="8">
        <v>3.1608965185223701</v>
      </c>
      <c r="F814" s="8">
        <v>1.5909886179525701</v>
      </c>
      <c r="G814" s="8">
        <v>3.14983424076711</v>
      </c>
      <c r="H814" s="8">
        <v>2.20562552282288</v>
      </c>
      <c r="I814" s="8">
        <v>1.1411878669823901</v>
      </c>
      <c r="J814" s="8">
        <v>3.04631350882382</v>
      </c>
      <c r="K814" s="19">
        <v>8.0368637921611908E-3</v>
      </c>
      <c r="L814" s="19">
        <v>5.38651938950351E-2</v>
      </c>
      <c r="M814" s="10" t="s">
        <v>2386</v>
      </c>
    </row>
    <row r="815" spans="1:13">
      <c r="A815" s="11" t="s">
        <v>787</v>
      </c>
      <c r="B815" s="8">
        <v>1.0769514499872499</v>
      </c>
      <c r="C815" s="8">
        <v>0.69564173887477498</v>
      </c>
      <c r="D815" s="8">
        <v>0.64318560156714299</v>
      </c>
      <c r="E815" s="8">
        <v>0</v>
      </c>
      <c r="F815" s="8">
        <v>0.24800160179726299</v>
      </c>
      <c r="G815" s="8">
        <v>0.20458032830748701</v>
      </c>
      <c r="H815" s="8">
        <v>3.3378277310707398</v>
      </c>
      <c r="I815" s="8">
        <v>1.7389094975575199</v>
      </c>
      <c r="J815" s="8">
        <v>3.04637098866599</v>
      </c>
      <c r="K815" s="19">
        <v>8.0359154656339596E-3</v>
      </c>
      <c r="L815" s="19">
        <v>5.38651938950351E-2</v>
      </c>
      <c r="M815" s="10" t="s">
        <v>2399</v>
      </c>
    </row>
    <row r="816" spans="1:13">
      <c r="A816" s="11" t="s">
        <v>813</v>
      </c>
      <c r="B816" s="8">
        <v>1.1080384423751899</v>
      </c>
      <c r="C816" s="8">
        <v>0.85886633660572298</v>
      </c>
      <c r="D816" s="8">
        <v>0.59557646253630203</v>
      </c>
      <c r="E816" s="8">
        <v>0</v>
      </c>
      <c r="F816" s="8">
        <v>0.45928862941541299</v>
      </c>
      <c r="G816" s="8">
        <v>0.25258282718811598</v>
      </c>
      <c r="H816" s="8">
        <v>3.7359718009005598</v>
      </c>
      <c r="I816" s="8">
        <v>1.9014835656325699</v>
      </c>
      <c r="J816" s="8">
        <v>3.0424212979336001</v>
      </c>
      <c r="K816" s="19">
        <v>8.1013357326334395E-3</v>
      </c>
      <c r="L816" s="19">
        <v>5.4149022326139502E-2</v>
      </c>
      <c r="M816" s="10" t="s">
        <v>2509</v>
      </c>
    </row>
    <row r="817" spans="1:13">
      <c r="A817" s="11" t="s">
        <v>1805</v>
      </c>
      <c r="B817" s="8">
        <v>1.9455337445616201</v>
      </c>
      <c r="C817" s="8">
        <v>2.8275532509152899</v>
      </c>
      <c r="D817" s="8">
        <v>2.6143364278210202</v>
      </c>
      <c r="E817" s="8">
        <v>0.66757735619896597</v>
      </c>
      <c r="F817" s="8">
        <v>0</v>
      </c>
      <c r="G817" s="8">
        <v>1.10873502849294</v>
      </c>
      <c r="H817" s="8">
        <v>3.44726118085417</v>
      </c>
      <c r="I817" s="8">
        <v>1.78545060826378</v>
      </c>
      <c r="J817" s="8">
        <v>3.0392277131420999</v>
      </c>
      <c r="K817" s="19">
        <v>8.1546148695779107E-3</v>
      </c>
      <c r="L817" s="19">
        <v>5.4332931914253701E-2</v>
      </c>
      <c r="M817" s="10" t="s">
        <v>2844</v>
      </c>
    </row>
    <row r="818" spans="1:13">
      <c r="A818" s="11" t="s">
        <v>348</v>
      </c>
      <c r="B818" s="8">
        <v>2.6663821747774801</v>
      </c>
      <c r="C818" s="8">
        <v>2.5834684552245202</v>
      </c>
      <c r="D818" s="8">
        <v>4.0607173971833097</v>
      </c>
      <c r="E818" s="8">
        <v>1.64686398377488</v>
      </c>
      <c r="F818" s="8">
        <v>1.65784728360972</v>
      </c>
      <c r="G818" s="8">
        <v>1.2156299318020301</v>
      </c>
      <c r="H818" s="8">
        <v>2.0885825041129098</v>
      </c>
      <c r="I818" s="8">
        <v>1.0625241346060801</v>
      </c>
      <c r="J818" s="8">
        <v>3.0392759538426</v>
      </c>
      <c r="K818" s="19">
        <v>8.15380750537484E-3</v>
      </c>
      <c r="L818" s="19">
        <v>5.4332931914253701E-2</v>
      </c>
      <c r="M818" s="10" t="s">
        <v>4772</v>
      </c>
    </row>
    <row r="819" spans="1:13">
      <c r="A819" s="11" t="s">
        <v>661</v>
      </c>
      <c r="B819" s="8">
        <v>3.2497703590364702</v>
      </c>
      <c r="C819" s="8">
        <v>2.4490010397271802</v>
      </c>
      <c r="D819" s="8">
        <v>3.2347566261485698</v>
      </c>
      <c r="E819" s="8">
        <v>0.74340288728948101</v>
      </c>
      <c r="F819" s="8">
        <v>1.4967216108467101</v>
      </c>
      <c r="G819" s="8">
        <v>1.4404467378371499</v>
      </c>
      <c r="H819" s="8">
        <v>2.4094452128671202</v>
      </c>
      <c r="I819" s="8">
        <v>1.2687009967518801</v>
      </c>
      <c r="J819" s="8">
        <v>3.0335258790067798</v>
      </c>
      <c r="K819" s="19">
        <v>8.2505971872023701E-3</v>
      </c>
      <c r="L819" s="19">
        <v>5.4752484119065602E-2</v>
      </c>
      <c r="M819" s="10" t="s">
        <v>4747</v>
      </c>
    </row>
    <row r="820" spans="1:13">
      <c r="A820" s="11" t="s">
        <v>9</v>
      </c>
      <c r="B820" s="8">
        <v>1.2956600777857801</v>
      </c>
      <c r="C820" s="8">
        <v>2.5107405617371099</v>
      </c>
      <c r="D820" s="8">
        <v>0.58035339469136105</v>
      </c>
      <c r="E820" s="8">
        <v>0</v>
      </c>
      <c r="F820" s="8">
        <v>0.44754910912573298</v>
      </c>
      <c r="G820" s="8">
        <v>0</v>
      </c>
      <c r="H820" s="8">
        <v>4.0095163230747604</v>
      </c>
      <c r="I820" s="8">
        <v>2.0034282116457298</v>
      </c>
      <c r="J820" s="8">
        <v>3.0305265908299099</v>
      </c>
      <c r="K820" s="19">
        <v>8.3015306339942908E-3</v>
      </c>
      <c r="L820" s="19">
        <v>5.4987279369492999E-2</v>
      </c>
      <c r="M820" s="10" t="s">
        <v>2370</v>
      </c>
    </row>
    <row r="821" spans="1:13">
      <c r="A821" s="11" t="s">
        <v>397</v>
      </c>
      <c r="B821" s="8">
        <v>1.7446511938501601</v>
      </c>
      <c r="C821" s="8">
        <v>1.12693305741336</v>
      </c>
      <c r="D821" s="8">
        <v>1.04195460961089</v>
      </c>
      <c r="E821" s="8">
        <v>0.39909857975496899</v>
      </c>
      <c r="F821" s="8">
        <v>0.80352051275379199</v>
      </c>
      <c r="G821" s="8">
        <v>0</v>
      </c>
      <c r="H821" s="8">
        <v>3.8961292972477199</v>
      </c>
      <c r="I821" s="8">
        <v>1.9620415556037401</v>
      </c>
      <c r="J821" s="8">
        <v>3.0298169711868401</v>
      </c>
      <c r="K821" s="19">
        <v>8.3136264027259196E-3</v>
      </c>
      <c r="L821" s="19">
        <v>5.5035102935969998E-2</v>
      </c>
      <c r="M821" s="10" t="s">
        <v>2505</v>
      </c>
    </row>
    <row r="822" spans="1:13">
      <c r="A822" s="11" t="s">
        <v>230</v>
      </c>
      <c r="B822" s="8">
        <v>7.2471703528323399</v>
      </c>
      <c r="C822" s="8">
        <v>3.8619969392642499</v>
      </c>
      <c r="D822" s="8">
        <v>9.0892479958242802</v>
      </c>
      <c r="E822" s="8">
        <v>5.47083957947308</v>
      </c>
      <c r="F822" s="8">
        <v>1.5019979502503999</v>
      </c>
      <c r="G822" s="8">
        <v>2.4780423316023299</v>
      </c>
      <c r="H822" s="8">
        <v>2.3360722040713902</v>
      </c>
      <c r="I822" s="8">
        <v>1.22408486618962</v>
      </c>
      <c r="J822" s="8">
        <v>3.02528850270261</v>
      </c>
      <c r="K822" s="19">
        <v>8.3912248724292097E-3</v>
      </c>
      <c r="L822" s="19">
        <v>5.5480586257468503E-2</v>
      </c>
      <c r="M822" s="10" t="s">
        <v>4897</v>
      </c>
    </row>
    <row r="823" spans="1:13">
      <c r="A823" s="11" t="s">
        <v>3778</v>
      </c>
      <c r="B823" s="8">
        <v>2.0489508206844902</v>
      </c>
      <c r="C823" s="8">
        <v>0.66174557441133097</v>
      </c>
      <c r="D823" s="8">
        <v>1.2236908787290699</v>
      </c>
      <c r="E823" s="8">
        <v>0</v>
      </c>
      <c r="F823" s="8">
        <v>0.47183471969844798</v>
      </c>
      <c r="G823" s="8">
        <v>0</v>
      </c>
      <c r="H823" s="8">
        <v>3.69703456247281</v>
      </c>
      <c r="I823" s="8">
        <v>1.88636853091359</v>
      </c>
      <c r="J823" s="8">
        <v>3.02343539898441</v>
      </c>
      <c r="K823" s="19">
        <v>8.4231838356221504E-3</v>
      </c>
      <c r="L823" s="19">
        <v>5.5569421515128899E-2</v>
      </c>
      <c r="M823" s="10" t="s">
        <v>2865</v>
      </c>
    </row>
    <row r="824" spans="1:13">
      <c r="A824" s="11" t="s">
        <v>380</v>
      </c>
      <c r="B824" s="8">
        <v>40.328711448273197</v>
      </c>
      <c r="C824" s="8">
        <v>39.074651357943701</v>
      </c>
      <c r="D824" s="8">
        <v>37.890504888493702</v>
      </c>
      <c r="E824" s="8">
        <v>51.302308343047798</v>
      </c>
      <c r="F824" s="8">
        <v>10.192984494920999</v>
      </c>
      <c r="G824" s="8">
        <v>11.211132505016399</v>
      </c>
      <c r="H824" s="8">
        <v>2.25589961330722</v>
      </c>
      <c r="I824" s="8">
        <v>1.1737028697729699</v>
      </c>
      <c r="J824" s="8">
        <v>3.0175492092418499</v>
      </c>
      <c r="K824" s="19">
        <v>8.5254930758447093E-3</v>
      </c>
      <c r="L824" s="19">
        <v>5.5942444572499903E-2</v>
      </c>
      <c r="M824" s="10" t="s">
        <v>2498</v>
      </c>
    </row>
    <row r="825" spans="1:13">
      <c r="A825" s="11" t="s">
        <v>451</v>
      </c>
      <c r="B825" s="8">
        <v>118.602730197314</v>
      </c>
      <c r="C825" s="8">
        <v>91.931731337451097</v>
      </c>
      <c r="D825" s="8">
        <v>49.583013105425998</v>
      </c>
      <c r="E825" s="8">
        <v>16.278617070390201</v>
      </c>
      <c r="F825" s="8">
        <v>32.774365529822902</v>
      </c>
      <c r="G825" s="8">
        <v>45.060128722085103</v>
      </c>
      <c r="H825" s="8">
        <v>2.6316901891470601</v>
      </c>
      <c r="I825" s="8">
        <v>1.3959896604679001</v>
      </c>
      <c r="J825" s="8">
        <v>2.99856186621186</v>
      </c>
      <c r="K825" s="19">
        <v>8.8639012404456707E-3</v>
      </c>
      <c r="L825" s="19">
        <v>5.7569045977111703E-2</v>
      </c>
      <c r="M825" s="10" t="s">
        <v>4450</v>
      </c>
    </row>
    <row r="826" spans="1:13">
      <c r="A826" s="11" t="s">
        <v>638</v>
      </c>
      <c r="B826" s="8">
        <v>1.35801804944392</v>
      </c>
      <c r="C826" s="8">
        <v>1.12781928976426</v>
      </c>
      <c r="D826" s="8">
        <v>0.52138700699544804</v>
      </c>
      <c r="E826" s="8">
        <v>0.13313747839891299</v>
      </c>
      <c r="F826" s="8">
        <v>0.53610160665328499</v>
      </c>
      <c r="G826" s="8">
        <v>0.22111922241727799</v>
      </c>
      <c r="H826" s="8">
        <v>3.1476074360659299</v>
      </c>
      <c r="I826" s="8">
        <v>1.6542556217359501</v>
      </c>
      <c r="J826" s="8">
        <v>2.99725701983302</v>
      </c>
      <c r="K826" s="19">
        <v>8.8876353447938893E-3</v>
      </c>
      <c r="L826" s="19">
        <v>5.7658266599490603E-2</v>
      </c>
      <c r="M826" s="10" t="s">
        <v>2597</v>
      </c>
    </row>
    <row r="827" spans="1:13">
      <c r="A827" s="11" t="s">
        <v>117</v>
      </c>
      <c r="B827" s="8">
        <v>2.0800478820439499</v>
      </c>
      <c r="C827" s="8">
        <v>1.34357786103076</v>
      </c>
      <c r="D827" s="8">
        <v>1.2422629156743701</v>
      </c>
      <c r="E827" s="8">
        <v>0.475822421394204</v>
      </c>
      <c r="F827" s="8">
        <v>0.23949789313530001</v>
      </c>
      <c r="G827" s="8">
        <v>0.79026195397923205</v>
      </c>
      <c r="H827" s="8">
        <v>2.8365362920167598</v>
      </c>
      <c r="I827" s="8">
        <v>1.5041303226648</v>
      </c>
      <c r="J827" s="8">
        <v>2.99461596866221</v>
      </c>
      <c r="K827" s="19">
        <v>8.9358648717589705E-3</v>
      </c>
      <c r="L827" s="19">
        <v>5.7929277616750999E-2</v>
      </c>
      <c r="M827" s="10" t="s">
        <v>4884</v>
      </c>
    </row>
    <row r="828" spans="1:13">
      <c r="A828" s="11" t="s">
        <v>306</v>
      </c>
      <c r="B828" s="8">
        <v>1.30057823075924</v>
      </c>
      <c r="C828" s="8">
        <v>1.51216259897115</v>
      </c>
      <c r="D828" s="8">
        <v>1.6311577487234199</v>
      </c>
      <c r="E828" s="8">
        <v>1.2495606523876099</v>
      </c>
      <c r="F828" s="8">
        <v>0.17969917835837099</v>
      </c>
      <c r="G828" s="8">
        <v>0.29647322145277399</v>
      </c>
      <c r="H828" s="8">
        <v>3.0048500838142602</v>
      </c>
      <c r="I828" s="8">
        <v>1.5872930146526101</v>
      </c>
      <c r="J828" s="8">
        <v>2.9887508690046301</v>
      </c>
      <c r="K828" s="19">
        <v>9.0438901438718196E-3</v>
      </c>
      <c r="L828" s="19">
        <v>5.84124279825112E-2</v>
      </c>
      <c r="M828" s="10" t="s">
        <v>2404</v>
      </c>
    </row>
    <row r="829" spans="1:13">
      <c r="A829" s="11" t="s">
        <v>1799</v>
      </c>
      <c r="B829" s="8">
        <v>4.2387230036153403</v>
      </c>
      <c r="C829" s="8">
        <v>9.2405606241252407</v>
      </c>
      <c r="D829" s="8">
        <v>7.5944526700505302</v>
      </c>
      <c r="E829" s="8">
        <v>2.1816703290213599</v>
      </c>
      <c r="F829" s="8">
        <v>2.92829382740686</v>
      </c>
      <c r="G829" s="8">
        <v>1.81169589707352</v>
      </c>
      <c r="H829" s="8">
        <v>2.6724047883393802</v>
      </c>
      <c r="I829" s="8">
        <v>1.41813854894202</v>
      </c>
      <c r="J829" s="8">
        <v>2.9837017077060399</v>
      </c>
      <c r="K829" s="19">
        <v>9.1379121010785602E-3</v>
      </c>
      <c r="L829" s="19">
        <v>5.8842383998406599E-2</v>
      </c>
      <c r="M829" s="10" t="s">
        <v>2404</v>
      </c>
    </row>
    <row r="830" spans="1:13">
      <c r="A830" s="11" t="s">
        <v>3779</v>
      </c>
      <c r="B830" s="8">
        <v>0.83966534652965596</v>
      </c>
      <c r="C830" s="8">
        <v>0.40677757228960598</v>
      </c>
      <c r="D830" s="8">
        <v>0.75220753130861295</v>
      </c>
      <c r="E830" s="8">
        <v>0</v>
      </c>
      <c r="F830" s="8">
        <v>0</v>
      </c>
      <c r="G830" s="8">
        <v>0.23925732064823901</v>
      </c>
      <c r="H830" s="8">
        <v>3.41705143195753</v>
      </c>
      <c r="I830" s="8">
        <v>1.7727519627427899</v>
      </c>
      <c r="J830" s="8">
        <v>2.9820148994959701</v>
      </c>
      <c r="K830" s="19">
        <v>9.1695356928519298E-3</v>
      </c>
      <c r="L830" s="19">
        <v>5.8961406605840101E-2</v>
      </c>
      <c r="M830" s="10" t="s">
        <v>4882</v>
      </c>
    </row>
    <row r="831" spans="1:13">
      <c r="A831" s="11" t="s">
        <v>3780</v>
      </c>
      <c r="B831" s="8">
        <v>0.381406429824386</v>
      </c>
      <c r="C831" s="8">
        <v>0.184773114933034</v>
      </c>
      <c r="D831" s="8">
        <v>0.34167992068409198</v>
      </c>
      <c r="E831" s="8">
        <v>0</v>
      </c>
      <c r="F831" s="8">
        <v>0</v>
      </c>
      <c r="G831" s="8">
        <v>0.108679345711893</v>
      </c>
      <c r="H831" s="8">
        <v>3.41705143195753</v>
      </c>
      <c r="I831" s="8">
        <v>1.7727519627427899</v>
      </c>
      <c r="J831" s="8">
        <v>2.9820148994959701</v>
      </c>
      <c r="K831" s="19">
        <v>9.1695356928519298E-3</v>
      </c>
      <c r="L831" s="19">
        <v>5.8961406605840101E-2</v>
      </c>
      <c r="M831" s="10" t="s">
        <v>2395</v>
      </c>
    </row>
    <row r="832" spans="1:13">
      <c r="A832" s="11" t="s">
        <v>3781</v>
      </c>
      <c r="B832" s="8">
        <v>1.4259750220255101</v>
      </c>
      <c r="C832" s="8">
        <v>1.3816329565166099</v>
      </c>
      <c r="D832" s="8">
        <v>0.63872419855049301</v>
      </c>
      <c r="E832" s="8">
        <v>0.48929947263600498</v>
      </c>
      <c r="F832" s="8">
        <v>0</v>
      </c>
      <c r="G832" s="8">
        <v>0</v>
      </c>
      <c r="H832" s="8">
        <v>3.4617961970839199</v>
      </c>
      <c r="I832" s="8">
        <v>1.7915207928411501</v>
      </c>
      <c r="J832" s="8">
        <v>2.9684329730196901</v>
      </c>
      <c r="K832" s="19">
        <v>9.4281030878349895E-3</v>
      </c>
      <c r="L832" s="19">
        <v>6.0160048530086302E-2</v>
      </c>
      <c r="M832" s="10" t="s">
        <v>4883</v>
      </c>
    </row>
    <row r="833" spans="1:13">
      <c r="A833" s="11" t="s">
        <v>3782</v>
      </c>
      <c r="B833" s="8">
        <v>1.0679380035082799</v>
      </c>
      <c r="C833" s="8">
        <v>1.0347294436249901</v>
      </c>
      <c r="D833" s="8">
        <v>0.47835188895772801</v>
      </c>
      <c r="E833" s="8">
        <v>0.36644505959319901</v>
      </c>
      <c r="F833" s="8">
        <v>0</v>
      </c>
      <c r="G833" s="8">
        <v>0</v>
      </c>
      <c r="H833" s="8">
        <v>3.4617961970839199</v>
      </c>
      <c r="I833" s="8">
        <v>1.7915207928411501</v>
      </c>
      <c r="J833" s="8">
        <v>2.9684329730196901</v>
      </c>
      <c r="K833" s="19">
        <v>9.4281030878349895E-3</v>
      </c>
      <c r="L833" s="19">
        <v>6.0160048530086302E-2</v>
      </c>
      <c r="M833" s="10" t="s">
        <v>2386</v>
      </c>
    </row>
    <row r="834" spans="1:13">
      <c r="A834" s="11" t="s">
        <v>202</v>
      </c>
      <c r="B834" s="8">
        <v>3.0792720250943102</v>
      </c>
      <c r="C834" s="8">
        <v>3.8359531264200299</v>
      </c>
      <c r="D834" s="8">
        <v>3.54669606684421</v>
      </c>
      <c r="E834" s="8">
        <v>1.81131545148421</v>
      </c>
      <c r="F834" s="8">
        <v>1.2155970096653299</v>
      </c>
      <c r="G834" s="8">
        <v>1.5041469502094</v>
      </c>
      <c r="H834" s="8">
        <v>2.2520111683861401</v>
      </c>
      <c r="I834" s="8">
        <v>1.1712139821851699</v>
      </c>
      <c r="J834" s="8">
        <v>2.9682206095632502</v>
      </c>
      <c r="K834" s="19">
        <v>9.43220217464826E-3</v>
      </c>
      <c r="L834" s="19">
        <v>6.0161852439719297E-2</v>
      </c>
      <c r="M834" s="10" t="s">
        <v>2437</v>
      </c>
    </row>
    <row r="835" spans="1:13">
      <c r="A835" s="11" t="s">
        <v>216</v>
      </c>
      <c r="B835" s="8">
        <v>3.6547211675616702</v>
      </c>
      <c r="C835" s="8">
        <v>3.54107409596108</v>
      </c>
      <c r="D835" s="8">
        <v>3.2740529288662299</v>
      </c>
      <c r="E835" s="8">
        <v>2.5081128523267799</v>
      </c>
      <c r="F835" s="8">
        <v>0.63121000279659001</v>
      </c>
      <c r="G835" s="8">
        <v>1.30173705197135</v>
      </c>
      <c r="H835" s="8">
        <v>2.5509939906565302</v>
      </c>
      <c r="I835" s="8">
        <v>1.3510595004063799</v>
      </c>
      <c r="J835" s="8">
        <v>2.96669343734056</v>
      </c>
      <c r="K835" s="19">
        <v>9.4617314544816807E-3</v>
      </c>
      <c r="L835" s="19">
        <v>6.0321618742365697E-2</v>
      </c>
      <c r="M835" s="10" t="s">
        <v>4892</v>
      </c>
    </row>
    <row r="836" spans="1:13">
      <c r="A836" s="11" t="s">
        <v>223</v>
      </c>
      <c r="B836" s="8">
        <v>7.4008103643123899</v>
      </c>
      <c r="C836" s="8">
        <v>6.8718969174744702</v>
      </c>
      <c r="D836" s="8">
        <v>6.9062053968272004</v>
      </c>
      <c r="E836" s="8">
        <v>0.63486606574521698</v>
      </c>
      <c r="F836" s="8">
        <v>5.3258343985962302</v>
      </c>
      <c r="G836" s="8">
        <v>4.7448315544355602</v>
      </c>
      <c r="H836" s="8">
        <v>2.71377609152134</v>
      </c>
      <c r="I836" s="8">
        <v>1.44030169165663</v>
      </c>
      <c r="J836" s="8">
        <v>2.9647823561503199</v>
      </c>
      <c r="K836" s="19">
        <v>9.4988115480632192E-3</v>
      </c>
      <c r="L836" s="19">
        <v>6.0472098204896199E-2</v>
      </c>
      <c r="M836" s="10" t="s">
        <v>2446</v>
      </c>
    </row>
    <row r="837" spans="1:13">
      <c r="A837" s="11" t="s">
        <v>260</v>
      </c>
      <c r="B837" s="8">
        <v>0.21399521062665899</v>
      </c>
      <c r="C837" s="8">
        <v>0.31101123544071702</v>
      </c>
      <c r="D837" s="8">
        <v>0.57511772909039804</v>
      </c>
      <c r="E837" s="8">
        <v>0.14685775289040401</v>
      </c>
      <c r="F837" s="8">
        <v>0</v>
      </c>
      <c r="G837" s="8">
        <v>0.121953158928613</v>
      </c>
      <c r="H837" s="8">
        <v>3.59054234271479</v>
      </c>
      <c r="I837" s="8">
        <v>1.84420177609558</v>
      </c>
      <c r="J837" s="8">
        <v>2.9547909980510201</v>
      </c>
      <c r="K837" s="19">
        <v>9.69499956779344E-3</v>
      </c>
      <c r="L837" s="19">
        <v>6.1271942104155597E-2</v>
      </c>
      <c r="M837" s="10" t="s">
        <v>2395</v>
      </c>
    </row>
    <row r="838" spans="1:13">
      <c r="A838" s="11" t="s">
        <v>180</v>
      </c>
      <c r="B838" s="8">
        <v>3.8401880263140198</v>
      </c>
      <c r="C838" s="8">
        <v>2.2324642105607699</v>
      </c>
      <c r="D838" s="8">
        <v>4.1282423293612096</v>
      </c>
      <c r="E838" s="8">
        <v>0</v>
      </c>
      <c r="F838" s="8">
        <v>1.59178114030273</v>
      </c>
      <c r="G838" s="8">
        <v>1.3130846975053401</v>
      </c>
      <c r="H838" s="8">
        <v>3.6539745378156501</v>
      </c>
      <c r="I838" s="8">
        <v>1.86946658079214</v>
      </c>
      <c r="J838" s="8">
        <v>2.9412434021941101</v>
      </c>
      <c r="K838" s="19">
        <v>9.9673644641782595E-3</v>
      </c>
      <c r="L838" s="19">
        <v>6.2509050423729604E-2</v>
      </c>
      <c r="M838" s="10" t="s">
        <v>2402</v>
      </c>
    </row>
    <row r="839" spans="1:13">
      <c r="A839" s="11" t="s">
        <v>844</v>
      </c>
      <c r="B839" s="8">
        <v>2.0212509529734799</v>
      </c>
      <c r="C839" s="8">
        <v>1.9583982095647099</v>
      </c>
      <c r="D839" s="8">
        <v>2.0370618130747999</v>
      </c>
      <c r="E839" s="8">
        <v>1.3871168990746201</v>
      </c>
      <c r="F839" s="8">
        <v>0.34909197205055198</v>
      </c>
      <c r="G839" s="8">
        <v>0.863913979595895</v>
      </c>
      <c r="H839" s="8">
        <v>2.4986506325990501</v>
      </c>
      <c r="I839" s="8">
        <v>1.32114919440079</v>
      </c>
      <c r="J839" s="8">
        <v>2.93680130916001</v>
      </c>
      <c r="K839" s="19">
        <v>1.00582887585894E-2</v>
      </c>
      <c r="L839" s="19">
        <v>6.2932676794678802E-2</v>
      </c>
      <c r="M839" s="10" t="s">
        <v>4894</v>
      </c>
    </row>
    <row r="840" spans="1:13">
      <c r="A840" s="11" t="s">
        <v>141</v>
      </c>
      <c r="B840" s="8">
        <v>0.20923976150162199</v>
      </c>
      <c r="C840" s="8">
        <v>0.202733249768764</v>
      </c>
      <c r="D840" s="8">
        <v>9.3722889185102007E-2</v>
      </c>
      <c r="E840" s="8">
        <v>0</v>
      </c>
      <c r="F840" s="8">
        <v>0</v>
      </c>
      <c r="G840" s="8">
        <v>5.9621544365099803E-2</v>
      </c>
      <c r="H840" s="8">
        <v>3.4192557823818901</v>
      </c>
      <c r="I840" s="8">
        <v>1.77368234970057</v>
      </c>
      <c r="J840" s="8">
        <v>2.9352156205037399</v>
      </c>
      <c r="K840" s="19">
        <v>1.00909419782444E-2</v>
      </c>
      <c r="L840" s="19">
        <v>6.3063702618448195E-2</v>
      </c>
      <c r="M840" s="10" t="s">
        <v>2395</v>
      </c>
    </row>
    <row r="841" spans="1:13">
      <c r="A841" s="11" t="s">
        <v>3783</v>
      </c>
      <c r="B841" s="8">
        <v>1.1848879866014099</v>
      </c>
      <c r="C841" s="8">
        <v>1.14804275445424</v>
      </c>
      <c r="D841" s="8">
        <v>1.0614724913471201</v>
      </c>
      <c r="E841" s="8">
        <v>0.40657448975037902</v>
      </c>
      <c r="F841" s="8">
        <v>0</v>
      </c>
      <c r="G841" s="8">
        <v>0.337626324718793</v>
      </c>
      <c r="H841" s="8">
        <v>3.1231021989618801</v>
      </c>
      <c r="I841" s="8">
        <v>1.6429797802208199</v>
      </c>
      <c r="J841" s="8">
        <v>2.9292518490945199</v>
      </c>
      <c r="K841" s="19">
        <v>1.0214681357078301E-2</v>
      </c>
      <c r="L841" s="19">
        <v>6.3569400394881195E-2</v>
      </c>
      <c r="M841" s="10" t="s">
        <v>4886</v>
      </c>
    </row>
    <row r="842" spans="1:13">
      <c r="A842" s="11" t="s">
        <v>1800</v>
      </c>
      <c r="B842" s="8">
        <v>0.46757710161185201</v>
      </c>
      <c r="C842" s="8">
        <v>0.45303734169327697</v>
      </c>
      <c r="D842" s="8">
        <v>0.41887523255964798</v>
      </c>
      <c r="E842" s="8">
        <v>0.16044125998110101</v>
      </c>
      <c r="F842" s="8">
        <v>0</v>
      </c>
      <c r="G842" s="8">
        <v>0.13323313268850001</v>
      </c>
      <c r="H842" s="8">
        <v>3.1231021989618801</v>
      </c>
      <c r="I842" s="8">
        <v>1.6429797802208199</v>
      </c>
      <c r="J842" s="8">
        <v>2.9292518490945199</v>
      </c>
      <c r="K842" s="19">
        <v>1.0214681357078301E-2</v>
      </c>
      <c r="L842" s="19">
        <v>6.3569400394881195E-2</v>
      </c>
      <c r="M842" s="10" t="s">
        <v>2843</v>
      </c>
    </row>
    <row r="843" spans="1:13">
      <c r="A843" s="11" t="s">
        <v>610</v>
      </c>
      <c r="B843" s="8">
        <v>3.6601436025283798</v>
      </c>
      <c r="C843" s="8">
        <v>7.0926558301891003</v>
      </c>
      <c r="D843" s="8">
        <v>16.3945528708064</v>
      </c>
      <c r="E843" s="8">
        <v>1.2559170440063601</v>
      </c>
      <c r="F843" s="8">
        <v>2.5285860646154199</v>
      </c>
      <c r="G843" s="8">
        <v>2.0858694601321299</v>
      </c>
      <c r="H843" s="8">
        <v>3.3073185179630098</v>
      </c>
      <c r="I843" s="8">
        <v>1.7256619938680799</v>
      </c>
      <c r="J843" s="8">
        <v>2.9295095196121999</v>
      </c>
      <c r="K843" s="19">
        <v>1.02093045434707E-2</v>
      </c>
      <c r="L843" s="19">
        <v>6.3569400394881195E-2</v>
      </c>
      <c r="M843" s="10" t="s">
        <v>4053</v>
      </c>
    </row>
    <row r="844" spans="1:13">
      <c r="A844" s="11" t="s">
        <v>1420</v>
      </c>
      <c r="B844" s="8">
        <v>1.35944349087296</v>
      </c>
      <c r="C844" s="8">
        <v>0.43905676244925201</v>
      </c>
      <c r="D844" s="8">
        <v>1.21784665337144</v>
      </c>
      <c r="E844" s="8">
        <v>0</v>
      </c>
      <c r="F844" s="8">
        <v>0</v>
      </c>
      <c r="G844" s="8">
        <v>0.51648641297907905</v>
      </c>
      <c r="H844" s="8">
        <v>3.7943098075804</v>
      </c>
      <c r="I844" s="8">
        <v>1.92383748043948</v>
      </c>
      <c r="J844" s="8">
        <v>2.9277123808976202</v>
      </c>
      <c r="K844" s="19">
        <v>1.0246863186653399E-2</v>
      </c>
      <c r="L844" s="19">
        <v>6.3624607374139705E-2</v>
      </c>
      <c r="M844" s="10" t="s">
        <v>2381</v>
      </c>
    </row>
    <row r="845" spans="1:13">
      <c r="A845" s="11" t="s">
        <v>37</v>
      </c>
      <c r="B845" s="8">
        <v>1.0973918096548601</v>
      </c>
      <c r="C845" s="8">
        <v>0.708844903550928</v>
      </c>
      <c r="D845" s="8">
        <v>0.98308973620315998</v>
      </c>
      <c r="E845" s="8">
        <v>0</v>
      </c>
      <c r="F845" s="8">
        <v>0.25270863101287</v>
      </c>
      <c r="G845" s="8">
        <v>0.41692645792676603</v>
      </c>
      <c r="H845" s="8">
        <v>3.2676599396157702</v>
      </c>
      <c r="I845" s="8">
        <v>1.7082578522237399</v>
      </c>
      <c r="J845" s="8">
        <v>2.9186861099909902</v>
      </c>
      <c r="K845" s="19">
        <v>1.0437556675782601E-2</v>
      </c>
      <c r="L845" s="19">
        <v>6.4496290654600399E-2</v>
      </c>
      <c r="M845" s="10" t="s">
        <v>4464</v>
      </c>
    </row>
    <row r="846" spans="1:13">
      <c r="A846" s="11" t="s">
        <v>252</v>
      </c>
      <c r="B846" s="8">
        <v>0.24078638613718101</v>
      </c>
      <c r="C846" s="8">
        <v>0.155532601169555</v>
      </c>
      <c r="D846" s="8">
        <v>0.21570657147820499</v>
      </c>
      <c r="E846" s="8">
        <v>0</v>
      </c>
      <c r="F846" s="8">
        <v>0</v>
      </c>
      <c r="G846" s="8">
        <v>0.18296148049571201</v>
      </c>
      <c r="H846" s="8">
        <v>3.9170400611531302</v>
      </c>
      <c r="I846" s="8">
        <v>1.9697638833898601</v>
      </c>
      <c r="J846" s="8">
        <v>2.9181828600800199</v>
      </c>
      <c r="K846" s="19">
        <v>1.04482900510316E-2</v>
      </c>
      <c r="L846" s="19">
        <v>6.4518191065120203E-2</v>
      </c>
      <c r="M846" s="10" t="s">
        <v>2395</v>
      </c>
    </row>
    <row r="847" spans="1:13">
      <c r="A847" s="11" t="s">
        <v>855</v>
      </c>
      <c r="B847" s="8">
        <v>10.6044794058775</v>
      </c>
      <c r="C847" s="8">
        <v>3.7854242315421001</v>
      </c>
      <c r="D847" s="8">
        <v>5.9999612497322303</v>
      </c>
      <c r="E847" s="8">
        <v>3.0642102720734501</v>
      </c>
      <c r="F847" s="8">
        <v>3.0846461675127501</v>
      </c>
      <c r="G847" s="8">
        <v>1.9084289811706601</v>
      </c>
      <c r="H847" s="8">
        <v>2.3395669011994502</v>
      </c>
      <c r="I847" s="8">
        <v>1.2262414839444999</v>
      </c>
      <c r="J847" s="8">
        <v>2.9175224498545802</v>
      </c>
      <c r="K847" s="19">
        <v>1.04623917253082E-2</v>
      </c>
      <c r="L847" s="19">
        <v>6.45756470473344E-2</v>
      </c>
      <c r="M847" s="10" t="s">
        <v>2608</v>
      </c>
    </row>
    <row r="848" spans="1:13">
      <c r="A848" s="11" t="s">
        <v>49</v>
      </c>
      <c r="B848" s="8">
        <v>3.8385945872989602</v>
      </c>
      <c r="C848" s="8">
        <v>4.9589730596965298</v>
      </c>
      <c r="D848" s="8">
        <v>6.8775489428984597</v>
      </c>
      <c r="E848" s="8">
        <v>0</v>
      </c>
      <c r="F848" s="8">
        <v>0.88395591677945695</v>
      </c>
      <c r="G848" s="8">
        <v>3.6459440252309498</v>
      </c>
      <c r="H848" s="8">
        <v>3.7497380288885198</v>
      </c>
      <c r="I848" s="8">
        <v>1.9067898069084099</v>
      </c>
      <c r="J848" s="8">
        <v>2.9098126580895101</v>
      </c>
      <c r="K848" s="19">
        <v>1.06284000845019E-2</v>
      </c>
      <c r="L848" s="19">
        <v>6.5078102223116802E-2</v>
      </c>
      <c r="M848" s="10" t="s">
        <v>3922</v>
      </c>
    </row>
    <row r="849" spans="1:13">
      <c r="A849" s="11" t="s">
        <v>120</v>
      </c>
      <c r="B849" s="8">
        <v>0.95469689942110203</v>
      </c>
      <c r="C849" s="8">
        <v>0.92500968063998701</v>
      </c>
      <c r="D849" s="8">
        <v>0.85525763428200596</v>
      </c>
      <c r="E849" s="8">
        <v>0</v>
      </c>
      <c r="F849" s="8">
        <v>0</v>
      </c>
      <c r="G849" s="8">
        <v>0</v>
      </c>
      <c r="H849" s="8">
        <v>3.0863077577398501</v>
      </c>
      <c r="I849" s="8">
        <v>1.6258819304851599</v>
      </c>
      <c r="J849" s="8">
        <v>2.9039394255253499</v>
      </c>
      <c r="K849" s="19">
        <v>1.0756587224591699E-2</v>
      </c>
      <c r="L849" s="19">
        <v>6.5505450768532494E-2</v>
      </c>
      <c r="M849" s="10" t="s">
        <v>2383</v>
      </c>
    </row>
    <row r="850" spans="1:13">
      <c r="A850" s="11" t="s">
        <v>3784</v>
      </c>
      <c r="B850" s="8">
        <v>0.51480316947081195</v>
      </c>
      <c r="C850" s="8">
        <v>0.49879486952707203</v>
      </c>
      <c r="D850" s="8">
        <v>0.46118233033904499</v>
      </c>
      <c r="E850" s="8">
        <v>0</v>
      </c>
      <c r="F850" s="8">
        <v>0</v>
      </c>
      <c r="G850" s="8">
        <v>0</v>
      </c>
      <c r="H850" s="8">
        <v>3.0863077577398501</v>
      </c>
      <c r="I850" s="8">
        <v>1.6258819304851599</v>
      </c>
      <c r="J850" s="8">
        <v>2.9039394255253499</v>
      </c>
      <c r="K850" s="19">
        <v>1.0756587224591699E-2</v>
      </c>
      <c r="L850" s="19">
        <v>6.5505450768532494E-2</v>
      </c>
      <c r="M850" s="10" t="s">
        <v>4887</v>
      </c>
    </row>
    <row r="851" spans="1:13">
      <c r="A851" s="11" t="s">
        <v>3785</v>
      </c>
      <c r="B851" s="8">
        <v>0.34358451087801201</v>
      </c>
      <c r="C851" s="8">
        <v>0.33290041988491997</v>
      </c>
      <c r="D851" s="8">
        <v>0.30779745501179701</v>
      </c>
      <c r="E851" s="8">
        <v>0</v>
      </c>
      <c r="F851" s="8">
        <v>0</v>
      </c>
      <c r="G851" s="8">
        <v>0</v>
      </c>
      <c r="H851" s="8">
        <v>3.0863077577398501</v>
      </c>
      <c r="I851" s="8">
        <v>1.6258819304851599</v>
      </c>
      <c r="J851" s="8">
        <v>2.9039394255253499</v>
      </c>
      <c r="K851" s="19">
        <v>1.0756587224591699E-2</v>
      </c>
      <c r="L851" s="19">
        <v>6.5505450768532494E-2</v>
      </c>
      <c r="M851" s="10" t="s">
        <v>4888</v>
      </c>
    </row>
    <row r="852" spans="1:13">
      <c r="A852" s="11" t="s">
        <v>3786</v>
      </c>
      <c r="B852" s="8">
        <v>0.38070012162100703</v>
      </c>
      <c r="C852" s="8">
        <v>0.36886188499594602</v>
      </c>
      <c r="D852" s="8">
        <v>0.34104718009023199</v>
      </c>
      <c r="E852" s="8">
        <v>0</v>
      </c>
      <c r="F852" s="8">
        <v>0</v>
      </c>
      <c r="G852" s="8">
        <v>0</v>
      </c>
      <c r="H852" s="8">
        <v>3.0863077577398501</v>
      </c>
      <c r="I852" s="8">
        <v>1.6258819304851599</v>
      </c>
      <c r="J852" s="8">
        <v>2.9039394255253499</v>
      </c>
      <c r="K852" s="19">
        <v>1.0756587224591699E-2</v>
      </c>
      <c r="L852" s="19">
        <v>6.5505450768532494E-2</v>
      </c>
      <c r="M852" s="10" t="s">
        <v>2385</v>
      </c>
    </row>
    <row r="853" spans="1:13">
      <c r="A853" s="11" t="s">
        <v>3787</v>
      </c>
      <c r="B853" s="8">
        <v>0.22909888448218099</v>
      </c>
      <c r="C853" s="8">
        <v>0.22197483421004199</v>
      </c>
      <c r="D853" s="8">
        <v>0.20523641595326</v>
      </c>
      <c r="E853" s="8">
        <v>0</v>
      </c>
      <c r="F853" s="8">
        <v>0</v>
      </c>
      <c r="G853" s="8">
        <v>0</v>
      </c>
      <c r="H853" s="8">
        <v>3.0863077577398501</v>
      </c>
      <c r="I853" s="8">
        <v>1.6258819304851599</v>
      </c>
      <c r="J853" s="8">
        <v>2.9039394255253499</v>
      </c>
      <c r="K853" s="19">
        <v>1.0756587224591699E-2</v>
      </c>
      <c r="L853" s="19">
        <v>6.5505450768532494E-2</v>
      </c>
      <c r="M853" s="10" t="s">
        <v>4889</v>
      </c>
    </row>
    <row r="854" spans="1:13">
      <c r="A854" s="11" t="s">
        <v>3788</v>
      </c>
      <c r="B854" s="8">
        <v>0.95617704965276296</v>
      </c>
      <c r="C854" s="8">
        <v>0.92644380417586303</v>
      </c>
      <c r="D854" s="8">
        <v>0.85658361511034997</v>
      </c>
      <c r="E854" s="8">
        <v>0</v>
      </c>
      <c r="F854" s="8">
        <v>0</v>
      </c>
      <c r="G854" s="8">
        <v>0</v>
      </c>
      <c r="H854" s="8">
        <v>3.0863077577398501</v>
      </c>
      <c r="I854" s="8">
        <v>1.6258819304851599</v>
      </c>
      <c r="J854" s="8">
        <v>2.9039394255253499</v>
      </c>
      <c r="K854" s="19">
        <v>1.0756587224591699E-2</v>
      </c>
      <c r="L854" s="19">
        <v>6.5505450768532494E-2</v>
      </c>
      <c r="M854" s="10" t="s">
        <v>2399</v>
      </c>
    </row>
    <row r="855" spans="1:13">
      <c r="A855" s="11" t="s">
        <v>3789</v>
      </c>
      <c r="B855" s="8">
        <v>0.12361880076689399</v>
      </c>
      <c r="C855" s="8">
        <v>0.11977475520012699</v>
      </c>
      <c r="D855" s="8">
        <v>0.11074292077494</v>
      </c>
      <c r="E855" s="8">
        <v>0</v>
      </c>
      <c r="F855" s="8">
        <v>0</v>
      </c>
      <c r="G855" s="8">
        <v>0</v>
      </c>
      <c r="H855" s="8">
        <v>3.0863077577398501</v>
      </c>
      <c r="I855" s="8">
        <v>1.6258819304851599</v>
      </c>
      <c r="J855" s="8">
        <v>2.9039394255253499</v>
      </c>
      <c r="K855" s="19">
        <v>1.0756587224591699E-2</v>
      </c>
      <c r="L855" s="19">
        <v>6.5505450768532494E-2</v>
      </c>
      <c r="M855" s="10" t="s">
        <v>2395</v>
      </c>
    </row>
    <row r="856" spans="1:13">
      <c r="A856" s="11" t="s">
        <v>3355</v>
      </c>
      <c r="B856" s="8">
        <v>1.08579964265147</v>
      </c>
      <c r="C856" s="8">
        <v>1.05203565791097</v>
      </c>
      <c r="D856" s="8">
        <v>0.97270498546862005</v>
      </c>
      <c r="E856" s="8">
        <v>0</v>
      </c>
      <c r="F856" s="8">
        <v>0</v>
      </c>
      <c r="G856" s="8">
        <v>0</v>
      </c>
      <c r="H856" s="8">
        <v>3.0863077577398501</v>
      </c>
      <c r="I856" s="8">
        <v>1.6258819304851599</v>
      </c>
      <c r="J856" s="8">
        <v>2.9039394255253499</v>
      </c>
      <c r="K856" s="19">
        <v>1.0756587224591699E-2</v>
      </c>
      <c r="L856" s="19">
        <v>6.5505450768532494E-2</v>
      </c>
      <c r="M856" s="10" t="s">
        <v>2706</v>
      </c>
    </row>
    <row r="857" spans="1:13">
      <c r="A857" s="11" t="s">
        <v>3790</v>
      </c>
      <c r="B857" s="8">
        <v>0.277808196858573</v>
      </c>
      <c r="C857" s="8">
        <v>0.26916948364568999</v>
      </c>
      <c r="D857" s="8">
        <v>0.24887226655233199</v>
      </c>
      <c r="E857" s="8">
        <v>0</v>
      </c>
      <c r="F857" s="8">
        <v>0</v>
      </c>
      <c r="G857" s="8">
        <v>0</v>
      </c>
      <c r="H857" s="8">
        <v>3.0863077577398501</v>
      </c>
      <c r="I857" s="8">
        <v>1.6258819304851599</v>
      </c>
      <c r="J857" s="8">
        <v>2.9039394255253499</v>
      </c>
      <c r="K857" s="19">
        <v>1.0756587224591699E-2</v>
      </c>
      <c r="L857" s="19">
        <v>6.5505450768532494E-2</v>
      </c>
      <c r="M857" s="10" t="s">
        <v>2541</v>
      </c>
    </row>
    <row r="858" spans="1:13">
      <c r="A858" s="11" t="s">
        <v>3389</v>
      </c>
      <c r="B858" s="8">
        <v>0.323066630186502</v>
      </c>
      <c r="C858" s="8">
        <v>0.31302056243762799</v>
      </c>
      <c r="D858" s="8">
        <v>0.28941667456583298</v>
      </c>
      <c r="E858" s="8">
        <v>0</v>
      </c>
      <c r="F858" s="8">
        <v>0</v>
      </c>
      <c r="G858" s="8">
        <v>0</v>
      </c>
      <c r="H858" s="8">
        <v>3.0863077577398501</v>
      </c>
      <c r="I858" s="8">
        <v>1.6258819304851599</v>
      </c>
      <c r="J858" s="8">
        <v>2.9039394255253499</v>
      </c>
      <c r="K858" s="19">
        <v>1.0756587224591699E-2</v>
      </c>
      <c r="L858" s="19">
        <v>6.5505450768532494E-2</v>
      </c>
      <c r="M858" s="10" t="s">
        <v>4890</v>
      </c>
    </row>
    <row r="859" spans="1:13">
      <c r="A859" s="11" t="s">
        <v>3791</v>
      </c>
      <c r="B859" s="8">
        <v>0.417841596901106</v>
      </c>
      <c r="C859" s="8">
        <v>0.40484841036140401</v>
      </c>
      <c r="D859" s="8">
        <v>0.374320075708791</v>
      </c>
      <c r="E859" s="8">
        <v>0</v>
      </c>
      <c r="F859" s="8">
        <v>0</v>
      </c>
      <c r="G859" s="8">
        <v>0</v>
      </c>
      <c r="H859" s="8">
        <v>3.0863077577398501</v>
      </c>
      <c r="I859" s="8">
        <v>1.6258819304851599</v>
      </c>
      <c r="J859" s="8">
        <v>2.9039394255253499</v>
      </c>
      <c r="K859" s="19">
        <v>1.0756587224591699E-2</v>
      </c>
      <c r="L859" s="19">
        <v>6.5505450768532494E-2</v>
      </c>
      <c r="M859" s="10" t="s">
        <v>4891</v>
      </c>
    </row>
    <row r="860" spans="1:13">
      <c r="A860" s="11" t="s">
        <v>3792</v>
      </c>
      <c r="B860" s="8">
        <v>1.9272943657063499</v>
      </c>
      <c r="C860" s="8">
        <v>1.8673632927919701</v>
      </c>
      <c r="D860" s="8">
        <v>1.7265513492068001</v>
      </c>
      <c r="E860" s="8">
        <v>0</v>
      </c>
      <c r="F860" s="8">
        <v>0</v>
      </c>
      <c r="G860" s="8">
        <v>0</v>
      </c>
      <c r="H860" s="8">
        <v>3.0863077577398501</v>
      </c>
      <c r="I860" s="8">
        <v>1.6258819304851599</v>
      </c>
      <c r="J860" s="8">
        <v>2.9039394255253499</v>
      </c>
      <c r="K860" s="19">
        <v>1.0756587224591699E-2</v>
      </c>
      <c r="L860" s="19">
        <v>6.5505450768532494E-2</v>
      </c>
      <c r="M860" s="10" t="s">
        <v>2395</v>
      </c>
    </row>
    <row r="861" spans="1:13">
      <c r="A861" s="11" t="s">
        <v>152</v>
      </c>
      <c r="B861" s="8">
        <v>3.0821299201700798</v>
      </c>
      <c r="C861" s="8">
        <v>4.4794321866074398</v>
      </c>
      <c r="D861" s="8">
        <v>3.3133219295123002</v>
      </c>
      <c r="E861" s="8">
        <v>1.26909758269908</v>
      </c>
      <c r="F861" s="8">
        <v>2.3421960373636601</v>
      </c>
      <c r="G861" s="8">
        <v>1.75646678676793</v>
      </c>
      <c r="H861" s="8">
        <v>2.0730403326383802</v>
      </c>
      <c r="I861" s="8">
        <v>1.0517481854928299</v>
      </c>
      <c r="J861" s="8">
        <v>2.9002782317295899</v>
      </c>
      <c r="K861" s="19">
        <v>1.08372577226418E-2</v>
      </c>
      <c r="L861" s="19">
        <v>6.58032227484633E-2</v>
      </c>
      <c r="M861" s="10" t="s">
        <v>2418</v>
      </c>
    </row>
    <row r="862" spans="1:13">
      <c r="A862" s="11" t="s">
        <v>364</v>
      </c>
      <c r="B862" s="8">
        <v>3.0055272759553202</v>
      </c>
      <c r="C862" s="8">
        <v>4.6593080210014204</v>
      </c>
      <c r="D862" s="8">
        <v>2.69247773755446</v>
      </c>
      <c r="E862" s="8">
        <v>0</v>
      </c>
      <c r="F862" s="8">
        <v>1.2458092160459</v>
      </c>
      <c r="G862" s="8">
        <v>2.0553742925863401</v>
      </c>
      <c r="H862" s="8">
        <v>3.8219277389216901</v>
      </c>
      <c r="I862" s="8">
        <v>1.9343005015794099</v>
      </c>
      <c r="J862" s="8">
        <v>2.90037211009829</v>
      </c>
      <c r="K862" s="19">
        <v>1.0835181853555901E-2</v>
      </c>
      <c r="L862" s="19">
        <v>6.58032227484633E-2</v>
      </c>
      <c r="M862" s="10" t="s">
        <v>2408</v>
      </c>
    </row>
    <row r="863" spans="1:13">
      <c r="A863" s="11" t="s">
        <v>828</v>
      </c>
      <c r="B863" s="8">
        <v>4.8860983919315899</v>
      </c>
      <c r="C863" s="8">
        <v>4.7341604605993703</v>
      </c>
      <c r="D863" s="8">
        <v>3.8908199418744802</v>
      </c>
      <c r="E863" s="8">
        <v>0.74514796448969101</v>
      </c>
      <c r="F863" s="8">
        <v>3.0004700837161802</v>
      </c>
      <c r="G863" s="8">
        <v>1.8563503734098401</v>
      </c>
      <c r="H863" s="8">
        <v>2.6281562715520099</v>
      </c>
      <c r="I863" s="8">
        <v>1.39405106161543</v>
      </c>
      <c r="J863" s="8">
        <v>2.9004447634551398</v>
      </c>
      <c r="K863" s="19">
        <v>1.0833575585318399E-2</v>
      </c>
      <c r="L863" s="19">
        <v>6.58032227484633E-2</v>
      </c>
      <c r="M863" s="10" t="s">
        <v>4895</v>
      </c>
    </row>
    <row r="864" spans="1:13">
      <c r="A864" s="11" t="s">
        <v>33</v>
      </c>
      <c r="B864" s="8">
        <v>8.2968726057313695</v>
      </c>
      <c r="C864" s="8">
        <v>6.6990611400608904</v>
      </c>
      <c r="D864" s="8">
        <v>8.6714686596933408</v>
      </c>
      <c r="E864" s="8">
        <v>4.7448883837460203</v>
      </c>
      <c r="F864" s="8">
        <v>1.9106132371645701</v>
      </c>
      <c r="G864" s="8">
        <v>2.3641412827282302</v>
      </c>
      <c r="H864" s="8">
        <v>2.5112137325425099</v>
      </c>
      <c r="I864" s="8">
        <v>1.32838482341496</v>
      </c>
      <c r="J864" s="8">
        <v>2.8919974065930498</v>
      </c>
      <c r="K864" s="19">
        <v>1.10219015377057E-2</v>
      </c>
      <c r="L864" s="19">
        <v>6.6675283155647205E-2</v>
      </c>
      <c r="M864" s="10" t="s">
        <v>2378</v>
      </c>
    </row>
    <row r="865" spans="1:13">
      <c r="A865" s="11" t="s">
        <v>428</v>
      </c>
      <c r="B865" s="8">
        <v>7.0618419506797601</v>
      </c>
      <c r="C865" s="8">
        <v>8.3627465529615108</v>
      </c>
      <c r="D865" s="8">
        <v>7.7321383577709097</v>
      </c>
      <c r="E865" s="8">
        <v>5.3847842726481501</v>
      </c>
      <c r="F865" s="8">
        <v>3.7944876122314102</v>
      </c>
      <c r="G865" s="8">
        <v>2.2358079136912399</v>
      </c>
      <c r="H865" s="8">
        <v>2.1578795763040302</v>
      </c>
      <c r="I865" s="8">
        <v>1.1096143553186799</v>
      </c>
      <c r="J865" s="8">
        <v>2.8744524432399001</v>
      </c>
      <c r="K865" s="19">
        <v>1.14233130801092E-2</v>
      </c>
      <c r="L865" s="19">
        <v>6.8527151973213005E-2</v>
      </c>
      <c r="M865" s="10" t="s">
        <v>2428</v>
      </c>
    </row>
    <row r="866" spans="1:13">
      <c r="A866" s="11" t="s">
        <v>3793</v>
      </c>
      <c r="B866" s="8">
        <v>0.74755660245579703</v>
      </c>
      <c r="C866" s="8">
        <v>0.72431061053749302</v>
      </c>
      <c r="D866" s="8">
        <v>0.669692644540819</v>
      </c>
      <c r="E866" s="8">
        <v>0</v>
      </c>
      <c r="F866" s="8">
        <v>0.51644454774266402</v>
      </c>
      <c r="G866" s="8">
        <v>0</v>
      </c>
      <c r="H866" s="8">
        <v>3.50545496553806</v>
      </c>
      <c r="I866" s="8">
        <v>1.8096017007063201</v>
      </c>
      <c r="J866" s="8">
        <v>2.86983788451461</v>
      </c>
      <c r="K866" s="19">
        <v>1.15312356084153E-2</v>
      </c>
      <c r="L866" s="19">
        <v>6.9066842332672906E-2</v>
      </c>
      <c r="M866" s="10" t="s">
        <v>2509</v>
      </c>
    </row>
    <row r="867" spans="1:13">
      <c r="A867" s="11" t="s">
        <v>200</v>
      </c>
      <c r="B867" s="8">
        <v>15.574095884495801</v>
      </c>
      <c r="C867" s="8">
        <v>15.844294605507701</v>
      </c>
      <c r="D867" s="8">
        <v>9.0687545614902607</v>
      </c>
      <c r="E867" s="8">
        <v>13.8943751762421</v>
      </c>
      <c r="F867" s="8">
        <v>3.7657414939569298</v>
      </c>
      <c r="G867" s="8">
        <v>3.1064179649316199</v>
      </c>
      <c r="H867" s="8">
        <v>2.3911005670909899</v>
      </c>
      <c r="I867" s="8">
        <v>1.25767480951097</v>
      </c>
      <c r="J867" s="8">
        <v>2.8682735269742601</v>
      </c>
      <c r="K867" s="19">
        <v>1.1568046940289799E-2</v>
      </c>
      <c r="L867" s="19">
        <v>6.9180670728927196E-2</v>
      </c>
      <c r="M867" s="10" t="s">
        <v>2435</v>
      </c>
    </row>
    <row r="868" spans="1:13">
      <c r="A868" s="11" t="s">
        <v>513</v>
      </c>
      <c r="B868" s="8">
        <v>17.437425213533601</v>
      </c>
      <c r="C868" s="8">
        <v>10.670647387382701</v>
      </c>
      <c r="D868" s="8">
        <v>4.9330038548765698</v>
      </c>
      <c r="E868" s="8">
        <v>3.7789646770548599</v>
      </c>
      <c r="F868" s="8">
        <v>5.07222323675831</v>
      </c>
      <c r="G868" s="8">
        <v>2.0920774049539501</v>
      </c>
      <c r="H868" s="8">
        <v>2.7536799491600599</v>
      </c>
      <c r="I868" s="8">
        <v>1.46136088968654</v>
      </c>
      <c r="J868" s="8">
        <v>2.8582714355005101</v>
      </c>
      <c r="K868" s="19">
        <v>1.18061302806145E-2</v>
      </c>
      <c r="L868" s="19">
        <v>7.0244518352482799E-2</v>
      </c>
      <c r="M868" s="10" t="s">
        <v>2529</v>
      </c>
    </row>
    <row r="869" spans="1:13">
      <c r="A869" s="11" t="s">
        <v>107</v>
      </c>
      <c r="B869" s="8">
        <v>1.3961158959276301</v>
      </c>
      <c r="C869" s="8">
        <v>1.3527023286778299</v>
      </c>
      <c r="D869" s="8">
        <v>0.62534966807716597</v>
      </c>
      <c r="E869" s="8">
        <v>0.23952690652526601</v>
      </c>
      <c r="F869" s="8">
        <v>0.48224872879196201</v>
      </c>
      <c r="G869" s="8">
        <v>0.19890718960512899</v>
      </c>
      <c r="H869" s="8">
        <v>2.8938994762385701</v>
      </c>
      <c r="I869" s="8">
        <v>1.5330148086523201</v>
      </c>
      <c r="J869" s="8">
        <v>2.8462010325206899</v>
      </c>
      <c r="K869" s="19">
        <v>1.2099807073384899E-2</v>
      </c>
      <c r="L869" s="19">
        <v>7.1385450875479595E-2</v>
      </c>
      <c r="M869" s="10" t="s">
        <v>2406</v>
      </c>
    </row>
    <row r="870" spans="1:13">
      <c r="A870" s="11" t="s">
        <v>1541</v>
      </c>
      <c r="B870" s="8">
        <v>23.619607545677798</v>
      </c>
      <c r="C870" s="8">
        <v>35.599095964715097</v>
      </c>
      <c r="D870" s="8">
        <v>35.265729685926097</v>
      </c>
      <c r="E870" s="8">
        <v>16.2093463594524</v>
      </c>
      <c r="F870" s="8">
        <v>19.943550088360301</v>
      </c>
      <c r="G870" s="8">
        <v>11.964902264928099</v>
      </c>
      <c r="H870" s="8">
        <v>2.0031950172967599</v>
      </c>
      <c r="I870" s="8">
        <v>1.0023028788597099</v>
      </c>
      <c r="J870" s="8">
        <v>2.8424226823594099</v>
      </c>
      <c r="K870" s="19">
        <v>1.21931884739004E-2</v>
      </c>
      <c r="L870" s="19">
        <v>7.1848810085975101E-2</v>
      </c>
      <c r="M870" s="10" t="s">
        <v>2395</v>
      </c>
    </row>
    <row r="871" spans="1:13">
      <c r="A871" s="11" t="s">
        <v>770</v>
      </c>
      <c r="B871" s="8">
        <v>0.40870390790326899</v>
      </c>
      <c r="C871" s="8">
        <v>1.97997433298022</v>
      </c>
      <c r="D871" s="8">
        <v>1.8306707479992601</v>
      </c>
      <c r="E871" s="8">
        <v>0.84143945095456196</v>
      </c>
      <c r="F871" s="8">
        <v>0</v>
      </c>
      <c r="G871" s="8">
        <v>0</v>
      </c>
      <c r="H871" s="8">
        <v>4.46113970700784</v>
      </c>
      <c r="I871" s="8">
        <v>2.1574123288896501</v>
      </c>
      <c r="J871" s="8">
        <v>2.8369630372463099</v>
      </c>
      <c r="K871" s="19">
        <v>1.23293629561001E-2</v>
      </c>
      <c r="L871" s="19">
        <v>7.2508396432302905E-2</v>
      </c>
      <c r="M871" s="10" t="s">
        <v>2386</v>
      </c>
    </row>
    <row r="872" spans="1:13">
      <c r="A872" s="11" t="s">
        <v>193</v>
      </c>
      <c r="B872" s="8">
        <v>1.4831283295215201</v>
      </c>
      <c r="C872" s="8">
        <v>2.6345165493498</v>
      </c>
      <c r="D872" s="8">
        <v>2.4358560117065902</v>
      </c>
      <c r="E872" s="8">
        <v>0.848184456573436</v>
      </c>
      <c r="F872" s="8">
        <v>1.02460942337723</v>
      </c>
      <c r="G872" s="8">
        <v>0.98608538205444596</v>
      </c>
      <c r="H872" s="8">
        <v>2.2091835628358298</v>
      </c>
      <c r="I872" s="8">
        <v>1.14351329836289</v>
      </c>
      <c r="J872" s="8">
        <v>2.8288197623932501</v>
      </c>
      <c r="K872" s="19">
        <v>1.25352258741027E-2</v>
      </c>
      <c r="L872" s="19">
        <v>7.3318680471098893E-2</v>
      </c>
      <c r="M872" s="10" t="s">
        <v>4906</v>
      </c>
    </row>
    <row r="873" spans="1:13">
      <c r="A873" s="11" t="s">
        <v>445</v>
      </c>
      <c r="B873" s="8">
        <v>25.1158722770782</v>
      </c>
      <c r="C873" s="8">
        <v>32.446493413218001</v>
      </c>
      <c r="D873" s="8">
        <v>14.999903124330601</v>
      </c>
      <c r="E873" s="8">
        <v>1.9151314200459</v>
      </c>
      <c r="F873" s="8">
        <v>9.6395192734773296</v>
      </c>
      <c r="G873" s="8">
        <v>14.313217358779999</v>
      </c>
      <c r="H873" s="8">
        <v>3.0632011174778202</v>
      </c>
      <c r="I873" s="8">
        <v>1.6150400916063401</v>
      </c>
      <c r="J873" s="8">
        <v>2.8234919903350502</v>
      </c>
      <c r="K873" s="19">
        <v>1.2671717635791099E-2</v>
      </c>
      <c r="L873" s="19">
        <v>7.3901859265340403E-2</v>
      </c>
      <c r="M873" s="10" t="s">
        <v>4645</v>
      </c>
    </row>
    <row r="874" spans="1:13">
      <c r="A874" s="11" t="s">
        <v>257</v>
      </c>
      <c r="B874" s="8">
        <v>62.862714297419302</v>
      </c>
      <c r="C874" s="8">
        <v>54.323295790312002</v>
      </c>
      <c r="D874" s="8">
        <v>54.793034553339801</v>
      </c>
      <c r="E874" s="8">
        <v>69.957693195065204</v>
      </c>
      <c r="F874" s="8">
        <v>26.995964995639302</v>
      </c>
      <c r="G874" s="8">
        <v>10.650575879765601</v>
      </c>
      <c r="H874" s="8">
        <v>2.2519798784652698</v>
      </c>
      <c r="I874" s="8">
        <v>1.17119393693499</v>
      </c>
      <c r="J874" s="8">
        <v>2.8236920056213002</v>
      </c>
      <c r="K874" s="19">
        <v>1.2666567451512799E-2</v>
      </c>
      <c r="L874" s="19">
        <v>7.3901859265340403E-2</v>
      </c>
      <c r="M874" s="10" t="s">
        <v>2395</v>
      </c>
    </row>
    <row r="875" spans="1:13">
      <c r="A875" s="11" t="s">
        <v>3795</v>
      </c>
      <c r="B875" s="8">
        <v>1.7323994298484</v>
      </c>
      <c r="C875" s="8">
        <v>2.7975480041827301</v>
      </c>
      <c r="D875" s="8">
        <v>1.55195626894993</v>
      </c>
      <c r="E875" s="8">
        <v>1.1888877635678201</v>
      </c>
      <c r="F875" s="8">
        <v>0</v>
      </c>
      <c r="G875" s="8">
        <v>0.65818165549112995</v>
      </c>
      <c r="H875" s="8">
        <v>3.4326842746600001</v>
      </c>
      <c r="I875" s="8">
        <v>1.77933716975394</v>
      </c>
      <c r="J875" s="8">
        <v>2.8211429141877802</v>
      </c>
      <c r="K875" s="19">
        <v>1.27323564634515E-2</v>
      </c>
      <c r="L875" s="19">
        <v>7.4181612868536001E-2</v>
      </c>
      <c r="M875" s="10" t="s">
        <v>2404</v>
      </c>
    </row>
    <row r="876" spans="1:13">
      <c r="A876" s="11" t="s">
        <v>456</v>
      </c>
      <c r="B876" s="8">
        <v>64.367889495435406</v>
      </c>
      <c r="C876" s="8">
        <v>58.740359889766999</v>
      </c>
      <c r="D876" s="8">
        <v>71.744075481602906</v>
      </c>
      <c r="E876" s="8">
        <v>5.6501025268587304</v>
      </c>
      <c r="F876" s="8">
        <v>47.570559676781798</v>
      </c>
      <c r="G876" s="8">
        <v>51.184806412465498</v>
      </c>
      <c r="H876" s="8">
        <v>2.58785381459679</v>
      </c>
      <c r="I876" s="8">
        <v>1.3717561231600399</v>
      </c>
      <c r="J876" s="8">
        <v>2.8183264964966601</v>
      </c>
      <c r="K876" s="19">
        <v>1.28054311299908E-2</v>
      </c>
      <c r="L876" s="19">
        <v>7.4533191129070794E-2</v>
      </c>
      <c r="M876" s="10" t="s">
        <v>2395</v>
      </c>
    </row>
    <row r="877" spans="1:13">
      <c r="A877" s="11" t="s">
        <v>3794</v>
      </c>
      <c r="B877" s="8">
        <v>1.8086046833608</v>
      </c>
      <c r="C877" s="8">
        <v>1.1682429202217599</v>
      </c>
      <c r="D877" s="8">
        <v>1.0801494266787399</v>
      </c>
      <c r="E877" s="8">
        <v>0</v>
      </c>
      <c r="F877" s="8">
        <v>0</v>
      </c>
      <c r="G877" s="8">
        <v>1.03070089159022</v>
      </c>
      <c r="H877" s="8">
        <v>3.6281134314681598</v>
      </c>
      <c r="I877" s="8">
        <v>1.8592195618362199</v>
      </c>
      <c r="J877" s="8">
        <v>2.81839176068303</v>
      </c>
      <c r="K877" s="19">
        <v>1.2803733183029299E-2</v>
      </c>
      <c r="L877" s="19">
        <v>7.4533191129070794E-2</v>
      </c>
      <c r="M877" s="10" t="s">
        <v>4896</v>
      </c>
    </row>
    <row r="878" spans="1:13">
      <c r="A878" s="11" t="s">
        <v>66</v>
      </c>
      <c r="B878" s="8">
        <v>3.3157752528281299</v>
      </c>
      <c r="C878" s="8">
        <v>7.2285030688721603</v>
      </c>
      <c r="D878" s="8">
        <v>5.9408218467330798</v>
      </c>
      <c r="E878" s="8">
        <v>0.56887640299750597</v>
      </c>
      <c r="F878" s="8">
        <v>2.2906814617618201</v>
      </c>
      <c r="G878" s="8">
        <v>2.8344274518730899</v>
      </c>
      <c r="H878" s="8">
        <v>2.9357636883139802</v>
      </c>
      <c r="I878" s="8">
        <v>1.5537358444010101</v>
      </c>
      <c r="J878" s="8">
        <v>2.8095018746702101</v>
      </c>
      <c r="K878" s="19">
        <v>1.30370436386744E-2</v>
      </c>
      <c r="L878" s="19">
        <v>7.5095491203258702E-2</v>
      </c>
      <c r="M878" s="10" t="s">
        <v>2425</v>
      </c>
    </row>
    <row r="879" spans="1:13">
      <c r="A879" s="11" t="s">
        <v>15</v>
      </c>
      <c r="B879" s="8">
        <v>53.298017026941103</v>
      </c>
      <c r="C879" s="8">
        <v>29.508950799675599</v>
      </c>
      <c r="D879" s="8">
        <v>27.283774407218601</v>
      </c>
      <c r="E879" s="8">
        <v>10.4504702180283</v>
      </c>
      <c r="F879" s="8">
        <v>10.520166713276501</v>
      </c>
      <c r="G879" s="8">
        <v>17.356494026284601</v>
      </c>
      <c r="H879" s="8">
        <v>2.58971013316813</v>
      </c>
      <c r="I879" s="8">
        <v>1.3727906257712901</v>
      </c>
      <c r="J879" s="8">
        <v>2.8023768789044601</v>
      </c>
      <c r="K879" s="19">
        <v>1.3227012456073601E-2</v>
      </c>
      <c r="L879" s="19">
        <v>7.5832805867732306E-2</v>
      </c>
      <c r="M879" s="10" t="s">
        <v>2372</v>
      </c>
    </row>
    <row r="880" spans="1:13">
      <c r="A880" s="11" t="s">
        <v>2204</v>
      </c>
      <c r="B880" s="8">
        <v>6.5056349897260803</v>
      </c>
      <c r="C880" s="8">
        <v>2.52133440376975</v>
      </c>
      <c r="D880" s="8">
        <v>3.4968128591530099</v>
      </c>
      <c r="E880" s="8">
        <v>0</v>
      </c>
      <c r="F880" s="8">
        <v>1.79775000796497</v>
      </c>
      <c r="G880" s="8">
        <v>1.4829915781952001</v>
      </c>
      <c r="H880" s="8">
        <v>3.3618613647535498</v>
      </c>
      <c r="I880" s="8">
        <v>1.74926023245438</v>
      </c>
      <c r="J880" s="8">
        <v>2.8019705522830201</v>
      </c>
      <c r="K880" s="19">
        <v>1.3237926715521601E-2</v>
      </c>
      <c r="L880" s="19">
        <v>7.5879220984029799E-2</v>
      </c>
      <c r="M880" s="10" t="s">
        <v>2697</v>
      </c>
    </row>
    <row r="881" spans="1:13">
      <c r="A881" s="11" t="s">
        <v>278</v>
      </c>
      <c r="B881" s="8">
        <v>4.43693666925203</v>
      </c>
      <c r="C881" s="8">
        <v>6.4484487808643696</v>
      </c>
      <c r="D881" s="8">
        <v>8.4464382551123993</v>
      </c>
      <c r="E881" s="8">
        <v>4.5673817679511997</v>
      </c>
      <c r="F881" s="8">
        <v>3.4483819847025901</v>
      </c>
      <c r="G881" s="8">
        <v>1.2642769929218101</v>
      </c>
      <c r="H881" s="8">
        <v>2.37996795296909</v>
      </c>
      <c r="I881" s="8">
        <v>1.2509421473131199</v>
      </c>
      <c r="J881" s="8">
        <v>2.80034263559503</v>
      </c>
      <c r="K881" s="19">
        <v>1.3281741642136699E-2</v>
      </c>
      <c r="L881" s="19">
        <v>7.6081772389626906E-2</v>
      </c>
      <c r="M881" s="10" t="s">
        <v>4912</v>
      </c>
    </row>
    <row r="882" spans="1:13">
      <c r="A882" s="11" t="s">
        <v>3796</v>
      </c>
      <c r="B882" s="8">
        <v>4.5515438894910103</v>
      </c>
      <c r="C882" s="8">
        <v>2.2050046261750298</v>
      </c>
      <c r="D882" s="8">
        <v>1.0193661102328</v>
      </c>
      <c r="E882" s="8">
        <v>1.56178613959463</v>
      </c>
      <c r="F882" s="8">
        <v>0</v>
      </c>
      <c r="G882" s="8">
        <v>0</v>
      </c>
      <c r="H882" s="8">
        <v>3.7164976753119401</v>
      </c>
      <c r="I882" s="8">
        <v>1.89394370560355</v>
      </c>
      <c r="J882" s="8">
        <v>2.79916499041718</v>
      </c>
      <c r="K882" s="19">
        <v>1.3313525384732801E-2</v>
      </c>
      <c r="L882" s="19">
        <v>7.6182793609598606E-2</v>
      </c>
      <c r="M882" s="10" t="s">
        <v>4898</v>
      </c>
    </row>
    <row r="883" spans="1:13">
      <c r="A883" s="11" t="s">
        <v>393</v>
      </c>
      <c r="B883" s="8">
        <v>4.9282413004363299</v>
      </c>
      <c r="C883" s="8">
        <v>3.41070921057895</v>
      </c>
      <c r="D883" s="8">
        <v>3.7842221352477798</v>
      </c>
      <c r="E883" s="8">
        <v>1.4494659035278901</v>
      </c>
      <c r="F883" s="8">
        <v>2.4318878532402901</v>
      </c>
      <c r="G883" s="8">
        <v>0.80244064847548702</v>
      </c>
      <c r="H883" s="8">
        <v>2.5288479854883699</v>
      </c>
      <c r="I883" s="8">
        <v>1.33848031609425</v>
      </c>
      <c r="J883" s="8">
        <v>2.7910253269453098</v>
      </c>
      <c r="K883" s="19">
        <v>1.35352365794614E-2</v>
      </c>
      <c r="L883" s="19">
        <v>7.6960754895214298E-2</v>
      </c>
      <c r="M883" s="10" t="s">
        <v>2504</v>
      </c>
    </row>
    <row r="884" spans="1:13">
      <c r="A884" s="11" t="s">
        <v>710</v>
      </c>
      <c r="B884" s="8">
        <v>1.2543746380190499</v>
      </c>
      <c r="C884" s="8">
        <v>2.4307373031597201</v>
      </c>
      <c r="D884" s="8">
        <v>0.374573852031306</v>
      </c>
      <c r="E884" s="8">
        <v>0</v>
      </c>
      <c r="F884" s="8">
        <v>0.28885881483911702</v>
      </c>
      <c r="G884" s="8">
        <v>0.238284070530348</v>
      </c>
      <c r="H884" s="8">
        <v>3.7637481824330199</v>
      </c>
      <c r="I884" s="8">
        <v>1.9121701062523799</v>
      </c>
      <c r="J884" s="8">
        <v>2.7893262637591598</v>
      </c>
      <c r="K884" s="19">
        <v>1.35819663424701E-2</v>
      </c>
      <c r="L884" s="19">
        <v>7.7096200682758506E-2</v>
      </c>
      <c r="M884" s="10" t="s">
        <v>4899</v>
      </c>
    </row>
    <row r="885" spans="1:13">
      <c r="A885" s="11" t="s">
        <v>488</v>
      </c>
      <c r="B885" s="8">
        <v>15.273717449800399</v>
      </c>
      <c r="C885" s="8">
        <v>15.919885182826899</v>
      </c>
      <c r="D885" s="8">
        <v>15.341364333664901</v>
      </c>
      <c r="E885" s="8">
        <v>2.0646050918543599</v>
      </c>
      <c r="F885" s="8">
        <v>12.7899963043211</v>
      </c>
      <c r="G885" s="8">
        <v>12.001380625491899</v>
      </c>
      <c r="H885" s="8">
        <v>2.2121106302207898</v>
      </c>
      <c r="I885" s="8">
        <v>1.14542353823076</v>
      </c>
      <c r="J885" s="8">
        <v>2.7880027400748699</v>
      </c>
      <c r="K885" s="19">
        <v>1.3618475992869999E-2</v>
      </c>
      <c r="L885" s="19">
        <v>7.7238304014333001E-2</v>
      </c>
      <c r="M885" s="10" t="s">
        <v>2375</v>
      </c>
    </row>
    <row r="886" spans="1:13">
      <c r="A886" s="11" t="s">
        <v>671</v>
      </c>
      <c r="B886" s="8">
        <v>4.4409303116185903</v>
      </c>
      <c r="C886" s="8">
        <v>6.4542529651855798</v>
      </c>
      <c r="D886" s="8">
        <v>6.4648547369039502</v>
      </c>
      <c r="E886" s="8">
        <v>1.5238309408826101</v>
      </c>
      <c r="F886" s="8">
        <v>3.8349842654158302</v>
      </c>
      <c r="G886" s="8">
        <v>2.8471836510264401</v>
      </c>
      <c r="H886" s="8">
        <v>2.1699527096275499</v>
      </c>
      <c r="I886" s="8">
        <v>1.1176636019650299</v>
      </c>
      <c r="J886" s="8">
        <v>2.7862425541579601</v>
      </c>
      <c r="K886" s="19">
        <v>1.3667178628369501E-2</v>
      </c>
      <c r="L886" s="19">
        <v>7.7416673724298904E-2</v>
      </c>
      <c r="M886" s="10" t="s">
        <v>4760</v>
      </c>
    </row>
    <row r="887" spans="1:13">
      <c r="A887" s="11" t="s">
        <v>3799</v>
      </c>
      <c r="B887" s="8">
        <v>1.39532623761546</v>
      </c>
      <c r="C887" s="8">
        <v>0.67596861277537501</v>
      </c>
      <c r="D887" s="8">
        <v>0.62499596351377396</v>
      </c>
      <c r="E887" s="8">
        <v>0.47878285501147599</v>
      </c>
      <c r="F887" s="8">
        <v>0.24098798183693301</v>
      </c>
      <c r="G887" s="8">
        <v>0</v>
      </c>
      <c r="H887" s="8">
        <v>3.2066851892500701</v>
      </c>
      <c r="I887" s="8">
        <v>1.6810827266510999</v>
      </c>
      <c r="J887" s="8">
        <v>2.7818802435850798</v>
      </c>
      <c r="K887" s="19">
        <v>1.3788609021702E-2</v>
      </c>
      <c r="L887" s="19">
        <v>7.7943917201223498E-2</v>
      </c>
      <c r="M887" s="10" t="s">
        <v>3852</v>
      </c>
    </row>
    <row r="888" spans="1:13">
      <c r="A888" s="11" t="s">
        <v>203</v>
      </c>
      <c r="B888" s="8">
        <v>4.74410920789256</v>
      </c>
      <c r="C888" s="8">
        <v>3.0643910445817002</v>
      </c>
      <c r="D888" s="8">
        <v>4.2499725518936602</v>
      </c>
      <c r="E888" s="8">
        <v>3.25572341407804</v>
      </c>
      <c r="F888" s="8">
        <v>0.36415961699803301</v>
      </c>
      <c r="G888" s="8">
        <v>1.5020042907361699</v>
      </c>
      <c r="H888" s="8">
        <v>2.7641480282484698</v>
      </c>
      <c r="I888" s="8">
        <v>1.46683487835334</v>
      </c>
      <c r="J888" s="8">
        <v>2.7791011775274299</v>
      </c>
      <c r="K888" s="19">
        <v>1.38665128728384E-2</v>
      </c>
      <c r="L888" s="19">
        <v>7.8151167275576597E-2</v>
      </c>
      <c r="M888" s="10" t="s">
        <v>2438</v>
      </c>
    </row>
    <row r="889" spans="1:13">
      <c r="A889" s="11" t="s">
        <v>259</v>
      </c>
      <c r="B889" s="8">
        <v>2.8383559363459701</v>
      </c>
      <c r="C889" s="8">
        <v>2.7500945271887098</v>
      </c>
      <c r="D889" s="8">
        <v>2.9059641380469499</v>
      </c>
      <c r="E889" s="8">
        <v>2.5044026262138699</v>
      </c>
      <c r="F889" s="8">
        <v>0.56024556461235797</v>
      </c>
      <c r="G889" s="8">
        <v>0.69323274957053904</v>
      </c>
      <c r="H889" s="8">
        <v>2.5647158092657101</v>
      </c>
      <c r="I889" s="8">
        <v>1.35879897270257</v>
      </c>
      <c r="J889" s="8">
        <v>2.7787342214894801</v>
      </c>
      <c r="K889" s="19">
        <v>1.3876831378623101E-2</v>
      </c>
      <c r="L889" s="19">
        <v>7.8160236654114798E-2</v>
      </c>
      <c r="M889" s="10" t="s">
        <v>2456</v>
      </c>
    </row>
    <row r="890" spans="1:13">
      <c r="A890" s="11" t="s">
        <v>3797</v>
      </c>
      <c r="B890" s="8">
        <v>0.30759810325487902</v>
      </c>
      <c r="C890" s="8">
        <v>0.59606608847225095</v>
      </c>
      <c r="D890" s="8">
        <v>0.55111863515827997</v>
      </c>
      <c r="E890" s="8">
        <v>0</v>
      </c>
      <c r="F890" s="8">
        <v>0.212502120642243</v>
      </c>
      <c r="G890" s="8">
        <v>0</v>
      </c>
      <c r="H890" s="8">
        <v>3.2850292803009098</v>
      </c>
      <c r="I890" s="8">
        <v>1.7159062297124901</v>
      </c>
      <c r="J890" s="8">
        <v>2.77843131202824</v>
      </c>
      <c r="K890" s="19">
        <v>1.38853545570685E-2</v>
      </c>
      <c r="L890" s="19">
        <v>7.8169884678157303E-2</v>
      </c>
      <c r="M890" s="10" t="s">
        <v>4400</v>
      </c>
    </row>
    <row r="891" spans="1:13">
      <c r="A891" s="11" t="s">
        <v>3801</v>
      </c>
      <c r="B891" s="8">
        <v>1.1629180333614699</v>
      </c>
      <c r="C891" s="8">
        <v>1.5023413040689699</v>
      </c>
      <c r="D891" s="8">
        <v>0.69452725549487904</v>
      </c>
      <c r="E891" s="8">
        <v>0.53204782379653603</v>
      </c>
      <c r="F891" s="8">
        <v>0</v>
      </c>
      <c r="G891" s="8">
        <v>0.44182150098336098</v>
      </c>
      <c r="H891" s="8">
        <v>3.2421162660897802</v>
      </c>
      <c r="I891" s="8">
        <v>1.6969358285184699</v>
      </c>
      <c r="J891" s="8">
        <v>2.77765271722232</v>
      </c>
      <c r="K891" s="19">
        <v>1.39072857350014E-2</v>
      </c>
      <c r="L891" s="19">
        <v>7.8217224533829899E-2</v>
      </c>
      <c r="M891" s="10" t="s">
        <v>2375</v>
      </c>
    </row>
    <row r="892" spans="1:13">
      <c r="A892" s="11" t="s">
        <v>3803</v>
      </c>
      <c r="B892" s="8">
        <v>2.9036449954144601</v>
      </c>
      <c r="C892" s="8">
        <v>3.9386947041939999</v>
      </c>
      <c r="D892" s="8">
        <v>2.6012073057729599</v>
      </c>
      <c r="E892" s="8">
        <v>0.79706976239198601</v>
      </c>
      <c r="F892" s="8">
        <v>0.80238559677532595</v>
      </c>
      <c r="G892" s="8">
        <v>1.9857005877528999</v>
      </c>
      <c r="H892" s="8">
        <v>2.5975568220060499</v>
      </c>
      <c r="I892" s="8">
        <v>1.3771553086789401</v>
      </c>
      <c r="J892" s="8">
        <v>2.7776629207358798</v>
      </c>
      <c r="K892" s="19">
        <v>1.39069981089889E-2</v>
      </c>
      <c r="L892" s="19">
        <v>7.8217224533829899E-2</v>
      </c>
      <c r="M892" s="10" t="s">
        <v>4903</v>
      </c>
    </row>
    <row r="893" spans="1:13">
      <c r="A893" s="11" t="s">
        <v>3798</v>
      </c>
      <c r="B893" s="8">
        <v>0.164814055859442</v>
      </c>
      <c r="C893" s="8">
        <v>0.63875601677544802</v>
      </c>
      <c r="D893" s="8">
        <v>0.29529472567941001</v>
      </c>
      <c r="E893" s="8">
        <v>0.22621274389638901</v>
      </c>
      <c r="F893" s="8">
        <v>0</v>
      </c>
      <c r="G893" s="8">
        <v>0</v>
      </c>
      <c r="H893" s="8">
        <v>3.70937229415896</v>
      </c>
      <c r="I893" s="8">
        <v>1.8911750723656999</v>
      </c>
      <c r="J893" s="8">
        <v>2.7722374429884802</v>
      </c>
      <c r="K893" s="19">
        <v>1.40607531961082E-2</v>
      </c>
      <c r="L893" s="19">
        <v>7.8685857056500094E-2</v>
      </c>
      <c r="M893" s="10" t="s">
        <v>4900</v>
      </c>
    </row>
    <row r="894" spans="1:13">
      <c r="A894" s="11" t="s">
        <v>500</v>
      </c>
      <c r="B894" s="8">
        <v>3.2497703590364702</v>
      </c>
      <c r="C894" s="8">
        <v>2.7988583311167798</v>
      </c>
      <c r="D894" s="8">
        <v>1.9408539756891401</v>
      </c>
      <c r="E894" s="8">
        <v>1.2390048121491399</v>
      </c>
      <c r="F894" s="8">
        <v>0.99781440723114301</v>
      </c>
      <c r="G894" s="8">
        <v>1.0288905270265301</v>
      </c>
      <c r="H894" s="8">
        <v>2.2533349880798701</v>
      </c>
      <c r="I894" s="8">
        <v>1.17206180523619</v>
      </c>
      <c r="J894" s="8">
        <v>2.7707230907499798</v>
      </c>
      <c r="K894" s="19">
        <v>1.41039625090764E-2</v>
      </c>
      <c r="L894" s="19">
        <v>7.8845718985021795E-2</v>
      </c>
      <c r="M894" s="10" t="s">
        <v>4907</v>
      </c>
    </row>
    <row r="895" spans="1:13">
      <c r="A895" s="11" t="s">
        <v>1801</v>
      </c>
      <c r="B895" s="8">
        <v>2.9480602152295998</v>
      </c>
      <c r="C895" s="8">
        <v>3.4276649351439699</v>
      </c>
      <c r="D895" s="8">
        <v>1.5845977965951501</v>
      </c>
      <c r="E895" s="8">
        <v>0.404631017046027</v>
      </c>
      <c r="F895" s="8">
        <v>2.03664795357408</v>
      </c>
      <c r="G895" s="8">
        <v>0.33601243215321502</v>
      </c>
      <c r="H895" s="8">
        <v>3.0954348410888399</v>
      </c>
      <c r="I895" s="8">
        <v>1.6301420908664701</v>
      </c>
      <c r="J895" s="8">
        <v>2.7663457986672699</v>
      </c>
      <c r="K895" s="19">
        <v>1.42295856576805E-2</v>
      </c>
      <c r="L895" s="19">
        <v>7.9268184287550503E-2</v>
      </c>
      <c r="M895" s="10" t="s">
        <v>4748</v>
      </c>
    </row>
    <row r="896" spans="1:13">
      <c r="A896" s="11" t="s">
        <v>339</v>
      </c>
      <c r="B896" s="8">
        <v>44.583194965737299</v>
      </c>
      <c r="C896" s="8">
        <v>35.997364680327202</v>
      </c>
      <c r="D896" s="8">
        <v>79.879002180170005</v>
      </c>
      <c r="E896" s="8">
        <v>25.496629146394302</v>
      </c>
      <c r="F896" s="8">
        <v>5.1333343600927499</v>
      </c>
      <c r="G896" s="8">
        <v>29.6419641954921</v>
      </c>
      <c r="H896" s="8">
        <v>2.7626028522038801</v>
      </c>
      <c r="I896" s="8">
        <v>1.46602817730127</v>
      </c>
      <c r="J896" s="8">
        <v>2.76073720865468</v>
      </c>
      <c r="K896" s="19">
        <v>1.43921312728316E-2</v>
      </c>
      <c r="L896" s="19">
        <v>7.9859717695475299E-2</v>
      </c>
      <c r="M896" s="10" t="s">
        <v>2372</v>
      </c>
    </row>
    <row r="897" spans="1:13">
      <c r="A897" s="11" t="s">
        <v>3800</v>
      </c>
      <c r="B897" s="8">
        <v>0.60110545519106495</v>
      </c>
      <c r="C897" s="8">
        <v>0.58241350262517699</v>
      </c>
      <c r="D897" s="8">
        <v>0.26924777375544601</v>
      </c>
      <c r="E897" s="8">
        <v>0</v>
      </c>
      <c r="F897" s="8">
        <v>0.20763486934098299</v>
      </c>
      <c r="G897" s="8">
        <v>0</v>
      </c>
      <c r="H897" s="8">
        <v>3.2624359969730801</v>
      </c>
      <c r="I897" s="8">
        <v>1.7059495989222799</v>
      </c>
      <c r="J897" s="8">
        <v>2.7602251057479599</v>
      </c>
      <c r="K897" s="19">
        <v>1.4407062122640301E-2</v>
      </c>
      <c r="L897" s="19">
        <v>7.9878820142334106E-2</v>
      </c>
      <c r="M897" s="10" t="s">
        <v>4901</v>
      </c>
    </row>
    <row r="898" spans="1:13">
      <c r="A898" s="11" t="s">
        <v>452</v>
      </c>
      <c r="B898" s="8">
        <v>1.6490219171819001</v>
      </c>
      <c r="C898" s="8">
        <v>1.59774399383271</v>
      </c>
      <c r="D898" s="8">
        <v>1.8465789831088799</v>
      </c>
      <c r="E898" s="8">
        <v>1.69750284958614</v>
      </c>
      <c r="F898" s="8">
        <v>0.28480397853455802</v>
      </c>
      <c r="G898" s="8">
        <v>0</v>
      </c>
      <c r="H898" s="8">
        <v>3.6511487808672798</v>
      </c>
      <c r="I898" s="8">
        <v>1.86835045843208</v>
      </c>
      <c r="J898" s="8">
        <v>2.7581412152762002</v>
      </c>
      <c r="K898" s="19">
        <v>1.4467974870350399E-2</v>
      </c>
      <c r="L898" s="19">
        <v>8.0043003414713695E-2</v>
      </c>
      <c r="M898" s="10" t="s">
        <v>4678</v>
      </c>
    </row>
    <row r="899" spans="1:13">
      <c r="A899" s="11" t="s">
        <v>344</v>
      </c>
      <c r="B899" s="8">
        <v>8.6863971412117191</v>
      </c>
      <c r="C899" s="8">
        <v>5.17925246971555</v>
      </c>
      <c r="D899" s="8">
        <v>4.7887014669224399</v>
      </c>
      <c r="E899" s="8">
        <v>1.3756577805963499</v>
      </c>
      <c r="F899" s="8">
        <v>2.3080539105509099</v>
      </c>
      <c r="G899" s="8">
        <v>4.1886880220529799</v>
      </c>
      <c r="H899" s="8">
        <v>2.3607213774340901</v>
      </c>
      <c r="I899" s="8">
        <v>1.23922777849406</v>
      </c>
      <c r="J899" s="8">
        <v>2.75710293610988</v>
      </c>
      <c r="K899" s="19">
        <v>1.4498417128802401E-2</v>
      </c>
      <c r="L899" s="19">
        <v>8.0168594035479004E-2</v>
      </c>
      <c r="M899" s="10" t="s">
        <v>2481</v>
      </c>
    </row>
    <row r="900" spans="1:13">
      <c r="A900" s="11" t="s">
        <v>368</v>
      </c>
      <c r="B900" s="8">
        <v>0.92811767799252398</v>
      </c>
      <c r="C900" s="8">
        <v>0.44962848283930201</v>
      </c>
      <c r="D900" s="8">
        <v>0.41572342494068898</v>
      </c>
      <c r="E900" s="8">
        <v>0.159234027024133</v>
      </c>
      <c r="F900" s="8">
        <v>0.320591987876372</v>
      </c>
      <c r="G900" s="8">
        <v>0</v>
      </c>
      <c r="H900" s="8">
        <v>3.2213778237648301</v>
      </c>
      <c r="I900" s="8">
        <v>1.68767787913274</v>
      </c>
      <c r="J900" s="8">
        <v>2.7499311939773401</v>
      </c>
      <c r="K900" s="19">
        <v>1.47103927328519E-2</v>
      </c>
      <c r="L900" s="19">
        <v>8.0908662624427599E-2</v>
      </c>
      <c r="M900" s="10" t="s">
        <v>3944</v>
      </c>
    </row>
    <row r="901" spans="1:13">
      <c r="A901" s="11" t="s">
        <v>149</v>
      </c>
      <c r="B901" s="8">
        <v>14.080689429818101</v>
      </c>
      <c r="C901" s="8">
        <v>12.2785531580842</v>
      </c>
      <c r="D901" s="8">
        <v>16.398295919407101</v>
      </c>
      <c r="E901" s="8">
        <v>19.326212047038599</v>
      </c>
      <c r="F901" s="8">
        <v>3.8910205651844598</v>
      </c>
      <c r="G901" s="8">
        <v>3.2097625939019498</v>
      </c>
      <c r="H901" s="8">
        <v>2.3370443196449502</v>
      </c>
      <c r="I901" s="8">
        <v>1.2246850936097</v>
      </c>
      <c r="J901" s="8">
        <v>2.7477363290272399</v>
      </c>
      <c r="K901" s="19">
        <v>1.47758641033054E-2</v>
      </c>
      <c r="L901" s="19">
        <v>8.11834584773794E-2</v>
      </c>
      <c r="M901" s="10" t="s">
        <v>4915</v>
      </c>
    </row>
    <row r="902" spans="1:13">
      <c r="A902" s="11" t="s">
        <v>724</v>
      </c>
      <c r="B902" s="8">
        <v>2.1048948703960102</v>
      </c>
      <c r="C902" s="8">
        <v>1.01972056944272</v>
      </c>
      <c r="D902" s="8">
        <v>3.2998933636716998</v>
      </c>
      <c r="E902" s="8">
        <v>1.0833891906915001</v>
      </c>
      <c r="F902" s="8">
        <v>0.727076368409041</v>
      </c>
      <c r="G902" s="8">
        <v>0</v>
      </c>
      <c r="H902" s="8">
        <v>3.5412705914438698</v>
      </c>
      <c r="I902" s="8">
        <v>1.8242670854738501</v>
      </c>
      <c r="J902" s="8">
        <v>2.7459100927812701</v>
      </c>
      <c r="K902" s="19">
        <v>1.4830554459162801E-2</v>
      </c>
      <c r="L902" s="19">
        <v>8.1320370204488596E-2</v>
      </c>
      <c r="M902" s="10" t="s">
        <v>4905</v>
      </c>
    </row>
    <row r="903" spans="1:13">
      <c r="A903" s="11" t="s">
        <v>776</v>
      </c>
      <c r="B903" s="8">
        <v>1.0298212432077301</v>
      </c>
      <c r="C903" s="8">
        <v>1.3719721959147899</v>
      </c>
      <c r="D903" s="8">
        <v>0.92255718095792305</v>
      </c>
      <c r="E903" s="8">
        <v>0.44170741372380001</v>
      </c>
      <c r="F903" s="8">
        <v>0.622514561305341</v>
      </c>
      <c r="G903" s="8">
        <v>0.44016155796150702</v>
      </c>
      <c r="H903" s="8">
        <v>2.1240774246976999</v>
      </c>
      <c r="I903" s="8">
        <v>1.0868363547445099</v>
      </c>
      <c r="J903" s="8">
        <v>2.7454269702600902</v>
      </c>
      <c r="K903" s="19">
        <v>1.48450552904629E-2</v>
      </c>
      <c r="L903" s="19">
        <v>8.1333623033197605E-2</v>
      </c>
      <c r="M903" s="10" t="s">
        <v>2395</v>
      </c>
    </row>
    <row r="904" spans="1:13">
      <c r="A904" s="11" t="s">
        <v>229</v>
      </c>
      <c r="B904" s="8">
        <v>0.96818555263113404</v>
      </c>
      <c r="C904" s="8">
        <v>0.23451972279962</v>
      </c>
      <c r="D904" s="8">
        <v>1.51784733996202</v>
      </c>
      <c r="E904" s="8">
        <v>0.33221667490592199</v>
      </c>
      <c r="F904" s="8">
        <v>0.16721615066236201</v>
      </c>
      <c r="G904" s="8">
        <v>0</v>
      </c>
      <c r="H904" s="8">
        <v>3.7667359916054499</v>
      </c>
      <c r="I904" s="8">
        <v>1.9133149191495999</v>
      </c>
      <c r="J904" s="8">
        <v>2.7455189728759799</v>
      </c>
      <c r="K904" s="19">
        <v>1.48422927917553E-2</v>
      </c>
      <c r="L904" s="19">
        <v>8.1333623033197605E-2</v>
      </c>
      <c r="M904" s="10" t="s">
        <v>2449</v>
      </c>
    </row>
    <row r="905" spans="1:13">
      <c r="A905" s="11" t="s">
        <v>3805</v>
      </c>
      <c r="B905" s="8">
        <v>2.6022539958904298</v>
      </c>
      <c r="C905" s="8">
        <v>2.52133440376975</v>
      </c>
      <c r="D905" s="8">
        <v>0.777069524256225</v>
      </c>
      <c r="E905" s="8">
        <v>0.29763997456409602</v>
      </c>
      <c r="F905" s="8">
        <v>0.29962500132749498</v>
      </c>
      <c r="G905" s="8">
        <v>0.988661052130136</v>
      </c>
      <c r="H905" s="8">
        <v>3.0515180826672399</v>
      </c>
      <c r="I905" s="8">
        <v>1.6095271395501101</v>
      </c>
      <c r="J905" s="8">
        <v>2.7377307412693601</v>
      </c>
      <c r="K905" s="19">
        <v>1.5077915066705199E-2</v>
      </c>
      <c r="L905" s="19">
        <v>8.2191275023466903E-2</v>
      </c>
      <c r="M905" s="10" t="s">
        <v>2379</v>
      </c>
    </row>
    <row r="906" spans="1:13">
      <c r="A906" s="11" t="s">
        <v>276</v>
      </c>
      <c r="B906" s="8">
        <v>1.0240501403504101</v>
      </c>
      <c r="C906" s="8">
        <v>0.49610315790239301</v>
      </c>
      <c r="D906" s="8">
        <v>0.458693592151246</v>
      </c>
      <c r="E906" s="8">
        <v>0</v>
      </c>
      <c r="F906" s="8">
        <v>0.17686457114474799</v>
      </c>
      <c r="G906" s="8">
        <v>0.29179659944563202</v>
      </c>
      <c r="H906" s="8">
        <v>3.1387402701342602</v>
      </c>
      <c r="I906" s="8">
        <v>1.65018565125438</v>
      </c>
      <c r="J906" s="8">
        <v>2.7361956284826601</v>
      </c>
      <c r="K906" s="19">
        <v>1.51247829373054E-2</v>
      </c>
      <c r="L906" s="19">
        <v>8.2346720125595907E-2</v>
      </c>
      <c r="M906" s="10" t="s">
        <v>4904</v>
      </c>
    </row>
    <row r="907" spans="1:13">
      <c r="A907" s="11" t="s">
        <v>345</v>
      </c>
      <c r="B907" s="8">
        <v>4.8257761895620703</v>
      </c>
      <c r="C907" s="8">
        <v>6.0784282457078396</v>
      </c>
      <c r="D907" s="8">
        <v>5.1877599224992998</v>
      </c>
      <c r="E907" s="8">
        <v>4.30529935038488</v>
      </c>
      <c r="F907" s="8">
        <v>2.6670845188588301</v>
      </c>
      <c r="G907" s="8">
        <v>1.37507435067396</v>
      </c>
      <c r="H907" s="8">
        <v>2.12688939488697</v>
      </c>
      <c r="I907" s="8">
        <v>1.08874501045089</v>
      </c>
      <c r="J907" s="8">
        <v>2.7335537132889201</v>
      </c>
      <c r="K907" s="19">
        <v>1.52057723151055E-2</v>
      </c>
      <c r="L907" s="19">
        <v>8.2639701886559697E-2</v>
      </c>
      <c r="M907" s="10" t="s">
        <v>4777</v>
      </c>
    </row>
    <row r="908" spans="1:13">
      <c r="A908" s="11" t="s">
        <v>3802</v>
      </c>
      <c r="B908" s="8">
        <v>0</v>
      </c>
      <c r="C908" s="8">
        <v>1.84887454731879</v>
      </c>
      <c r="D908" s="8">
        <v>1.02567406883572</v>
      </c>
      <c r="E908" s="8">
        <v>0</v>
      </c>
      <c r="F908" s="8">
        <v>0</v>
      </c>
      <c r="G908" s="8">
        <v>0</v>
      </c>
      <c r="H908" s="8">
        <v>4.9205444553946602</v>
      </c>
      <c r="I908" s="8">
        <v>2.2988179577676902</v>
      </c>
      <c r="J908" s="8">
        <v>2.72969042444719</v>
      </c>
      <c r="K908" s="19">
        <v>1.53249592577318E-2</v>
      </c>
      <c r="L908" s="19">
        <v>8.3067017937570403E-2</v>
      </c>
      <c r="M908" s="10" t="s">
        <v>4902</v>
      </c>
    </row>
    <row r="909" spans="1:13">
      <c r="A909" s="11" t="s">
        <v>766</v>
      </c>
      <c r="B909" s="8">
        <v>2.0849702401150498</v>
      </c>
      <c r="C909" s="8">
        <v>2.4241633009875501</v>
      </c>
      <c r="D909" s="8">
        <v>2.9884864462267799</v>
      </c>
      <c r="E909" s="8">
        <v>1.4308453138274</v>
      </c>
      <c r="F909" s="8">
        <v>0</v>
      </c>
      <c r="G909" s="8">
        <v>1.4258377445527901</v>
      </c>
      <c r="H909" s="8">
        <v>3.5814360188062699</v>
      </c>
      <c r="I909" s="8">
        <v>1.8405381690010501</v>
      </c>
      <c r="J909" s="8">
        <v>2.7285445308348901</v>
      </c>
      <c r="K909" s="19">
        <v>1.5360484807401299E-2</v>
      </c>
      <c r="L909" s="19">
        <v>8.3192583478105805E-2</v>
      </c>
      <c r="M909" s="10" t="s">
        <v>4769</v>
      </c>
    </row>
    <row r="910" spans="1:13">
      <c r="A910" s="11" t="s">
        <v>3807</v>
      </c>
      <c r="B910" s="8">
        <v>1.66415055862394</v>
      </c>
      <c r="C910" s="8">
        <v>0.967441317366592</v>
      </c>
      <c r="D910" s="8">
        <v>1.4908160597576301</v>
      </c>
      <c r="E910" s="8">
        <v>0.45682033872654598</v>
      </c>
      <c r="F910" s="8">
        <v>0.68980046177177301</v>
      </c>
      <c r="G910" s="8">
        <v>0.37935132653239401</v>
      </c>
      <c r="H910" s="8">
        <v>2.50395933635604</v>
      </c>
      <c r="I910" s="8">
        <v>1.32421113347108</v>
      </c>
      <c r="J910" s="8">
        <v>2.7152061155557399</v>
      </c>
      <c r="K910" s="19">
        <v>1.57799109185294E-2</v>
      </c>
      <c r="L910" s="19">
        <v>8.4663718943716104E-2</v>
      </c>
      <c r="M910" s="10" t="s">
        <v>4909</v>
      </c>
    </row>
    <row r="911" spans="1:13">
      <c r="A911" s="11" t="s">
        <v>3804</v>
      </c>
      <c r="B911" s="8">
        <v>0.38861638123883602</v>
      </c>
      <c r="C911" s="8">
        <v>0.75306396180646695</v>
      </c>
      <c r="D911" s="8">
        <v>1.0444166951723599</v>
      </c>
      <c r="E911" s="8">
        <v>0.53338883910541202</v>
      </c>
      <c r="F911" s="8">
        <v>0</v>
      </c>
      <c r="G911" s="8">
        <v>0</v>
      </c>
      <c r="H911" s="8">
        <v>3.43730167083663</v>
      </c>
      <c r="I911" s="8">
        <v>1.78127647374139</v>
      </c>
      <c r="J911" s="8">
        <v>2.7124976472432301</v>
      </c>
      <c r="K911" s="19">
        <v>1.5866420350525899E-2</v>
      </c>
      <c r="L911" s="19">
        <v>8.4941665360351498E-2</v>
      </c>
      <c r="M911" s="10" t="s">
        <v>2395</v>
      </c>
    </row>
    <row r="912" spans="1:13">
      <c r="A912" s="11" t="s">
        <v>3808</v>
      </c>
      <c r="B912" s="8">
        <v>2.7508215746031799</v>
      </c>
      <c r="C912" s="8">
        <v>1.5991692783945499</v>
      </c>
      <c r="D912" s="8">
        <v>1.9714413264805599</v>
      </c>
      <c r="E912" s="8">
        <v>0.377559361133046</v>
      </c>
      <c r="F912" s="8">
        <v>0.76015477589241398</v>
      </c>
      <c r="G912" s="8">
        <v>0.94059501525137401</v>
      </c>
      <c r="H912" s="8">
        <v>2.6226815889363002</v>
      </c>
      <c r="I912" s="8">
        <v>1.39104266541962</v>
      </c>
      <c r="J912" s="8">
        <v>2.7089793383938701</v>
      </c>
      <c r="K912" s="19">
        <v>1.59794807576349E-2</v>
      </c>
      <c r="L912" s="19">
        <v>8.5448398388644597E-2</v>
      </c>
      <c r="M912" s="10" t="s">
        <v>4910</v>
      </c>
    </row>
    <row r="913" spans="1:13">
      <c r="A913" s="11" t="s">
        <v>372</v>
      </c>
      <c r="B913" s="8">
        <v>3.8187875976844099</v>
      </c>
      <c r="C913" s="8">
        <v>4.6250484031999397</v>
      </c>
      <c r="D913" s="8">
        <v>1.2828864514230101</v>
      </c>
      <c r="E913" s="8">
        <v>0.98276480765513496</v>
      </c>
      <c r="F913" s="8">
        <v>0.98931908333056895</v>
      </c>
      <c r="G913" s="8">
        <v>1.08813933136924</v>
      </c>
      <c r="H913" s="8">
        <v>2.6714608933744501</v>
      </c>
      <c r="I913" s="8">
        <v>1.4176288981834499</v>
      </c>
      <c r="J913" s="8">
        <v>2.70290583482543</v>
      </c>
      <c r="K913" s="19">
        <v>1.6176485537278601E-2</v>
      </c>
      <c r="L913" s="19">
        <v>8.5986084920069303E-2</v>
      </c>
      <c r="M913" s="10" t="s">
        <v>2495</v>
      </c>
    </row>
    <row r="914" spans="1:13">
      <c r="A914" s="11" t="s">
        <v>237</v>
      </c>
      <c r="B914" s="8">
        <v>1.36445618811069</v>
      </c>
      <c r="C914" s="8">
        <v>1.6525338874265301</v>
      </c>
      <c r="D914" s="8">
        <v>0.91675292878237202</v>
      </c>
      <c r="E914" s="8">
        <v>0.70228547095709803</v>
      </c>
      <c r="F914" s="8">
        <v>0.47131277863683402</v>
      </c>
      <c r="G914" s="8">
        <v>0.194396573026694</v>
      </c>
      <c r="H914" s="8">
        <v>2.64720811987153</v>
      </c>
      <c r="I914" s="8">
        <v>1.40447162199746</v>
      </c>
      <c r="J914" s="8">
        <v>2.7005033916136898</v>
      </c>
      <c r="K914" s="19">
        <v>1.6255058581547899E-2</v>
      </c>
      <c r="L914" s="19">
        <v>8.62674831837206E-2</v>
      </c>
      <c r="M914" s="10" t="s">
        <v>2450</v>
      </c>
    </row>
    <row r="915" spans="1:13">
      <c r="A915" s="11" t="s">
        <v>3806</v>
      </c>
      <c r="B915" s="8">
        <v>2.4935344893235798</v>
      </c>
      <c r="C915" s="8">
        <v>2.4159956348791001</v>
      </c>
      <c r="D915" s="8">
        <v>3.7230217772653398</v>
      </c>
      <c r="E915" s="8">
        <v>0.57040976257431897</v>
      </c>
      <c r="F915" s="8">
        <v>0</v>
      </c>
      <c r="G915" s="8">
        <v>2.3683895150422098</v>
      </c>
      <c r="H915" s="8">
        <v>3.4267773405903701</v>
      </c>
      <c r="I915" s="8">
        <v>1.77685245387576</v>
      </c>
      <c r="J915" s="8">
        <v>2.7000425195205202</v>
      </c>
      <c r="K915" s="19">
        <v>1.6270173684870302E-2</v>
      </c>
      <c r="L915" s="19">
        <v>8.6330683113473305E-2</v>
      </c>
      <c r="M915" s="10" t="s">
        <v>4908</v>
      </c>
    </row>
    <row r="916" spans="1:13">
      <c r="A916" s="11" t="s">
        <v>55</v>
      </c>
      <c r="B916" s="8">
        <v>5.1848188064399503</v>
      </c>
      <c r="C916" s="8">
        <v>2.0094367505453801</v>
      </c>
      <c r="D916" s="8">
        <v>2.3223893726194902</v>
      </c>
      <c r="E916" s="8">
        <v>1.42326706626362</v>
      </c>
      <c r="F916" s="8">
        <v>1.2536642552391299</v>
      </c>
      <c r="G916" s="8">
        <v>1.3296431426188999</v>
      </c>
      <c r="H916" s="8">
        <v>2.1206370481732399</v>
      </c>
      <c r="I916" s="8">
        <v>1.08449772147756</v>
      </c>
      <c r="J916" s="8">
        <v>2.6977745084377598</v>
      </c>
      <c r="K916" s="19">
        <v>1.63447549528783E-2</v>
      </c>
      <c r="L916" s="19">
        <v>8.6623983778807603E-2</v>
      </c>
      <c r="M916" s="10" t="s">
        <v>2387</v>
      </c>
    </row>
    <row r="917" spans="1:13">
      <c r="A917" s="11" t="s">
        <v>174</v>
      </c>
      <c r="B917" s="8">
        <v>1.59775698711407</v>
      </c>
      <c r="C917" s="8">
        <v>1.54807319609697</v>
      </c>
      <c r="D917" s="8">
        <v>2.86267581215635</v>
      </c>
      <c r="E917" s="8">
        <v>0.95942626515900697</v>
      </c>
      <c r="F917" s="8">
        <v>0.96582489093713997</v>
      </c>
      <c r="G917" s="8">
        <v>0.91054146122348001</v>
      </c>
      <c r="H917" s="8">
        <v>2.0365096673423602</v>
      </c>
      <c r="I917" s="8">
        <v>1.0260986628528801</v>
      </c>
      <c r="J917" s="8">
        <v>2.6896934954549998</v>
      </c>
      <c r="K917" s="19">
        <v>1.6613182538117801E-2</v>
      </c>
      <c r="L917" s="19">
        <v>8.7701316367401305E-2</v>
      </c>
      <c r="M917" s="10" t="s">
        <v>2427</v>
      </c>
    </row>
    <row r="918" spans="1:13">
      <c r="A918" s="11" t="s">
        <v>170</v>
      </c>
      <c r="B918" s="8">
        <v>3.59088324323745</v>
      </c>
      <c r="C918" s="8">
        <v>4.3490265916552504</v>
      </c>
      <c r="D918" s="8">
        <v>3.4849362507036798</v>
      </c>
      <c r="E918" s="8">
        <v>3.2857373611267899</v>
      </c>
      <c r="F918" s="8">
        <v>2.0672816685477802</v>
      </c>
      <c r="G918" s="8">
        <v>0.85266619124760701</v>
      </c>
      <c r="H918" s="8">
        <v>2.14276588366566</v>
      </c>
      <c r="I918" s="8">
        <v>1.0994742312904999</v>
      </c>
      <c r="J918" s="8">
        <v>2.6894740449751402</v>
      </c>
      <c r="K918" s="19">
        <v>1.6620531040829702E-2</v>
      </c>
      <c r="L918" s="19">
        <v>8.7722908686974799E-2</v>
      </c>
      <c r="M918" s="10" t="s">
        <v>2386</v>
      </c>
    </row>
    <row r="919" spans="1:13">
      <c r="A919" s="11" t="s">
        <v>3809</v>
      </c>
      <c r="B919" s="8">
        <v>2.70497454835979</v>
      </c>
      <c r="C919" s="8">
        <v>1.31043038090665</v>
      </c>
      <c r="D919" s="8">
        <v>1.8174224728492601</v>
      </c>
      <c r="E919" s="8">
        <v>0</v>
      </c>
      <c r="F919" s="8">
        <v>0.93435691203442595</v>
      </c>
      <c r="G919" s="8">
        <v>0.77076535971987603</v>
      </c>
      <c r="H919" s="8">
        <v>3.1086096775343699</v>
      </c>
      <c r="I919" s="8">
        <v>1.63626948073914</v>
      </c>
      <c r="J919" s="8">
        <v>2.6735540396150999</v>
      </c>
      <c r="K919" s="19">
        <v>1.7162072274320699E-2</v>
      </c>
      <c r="L919" s="19">
        <v>8.9736739530303894E-2</v>
      </c>
      <c r="M919" s="10" t="s">
        <v>4911</v>
      </c>
    </row>
    <row r="920" spans="1:13">
      <c r="A920" s="11" t="s">
        <v>154</v>
      </c>
      <c r="B920" s="8">
        <v>1.37971856157949</v>
      </c>
      <c r="C920" s="8">
        <v>1.33681488522021</v>
      </c>
      <c r="D920" s="8">
        <v>1.3596109058630701</v>
      </c>
      <c r="E920" s="8">
        <v>1.1362256210205199</v>
      </c>
      <c r="F920" s="8">
        <v>0.190633893462057</v>
      </c>
      <c r="G920" s="8">
        <v>0.70765571281663797</v>
      </c>
      <c r="H920" s="8">
        <v>2.3728865094043599</v>
      </c>
      <c r="I920" s="8">
        <v>1.24664310085426</v>
      </c>
      <c r="J920" s="8">
        <v>2.6614068281402501</v>
      </c>
      <c r="K920" s="19">
        <v>1.75866754796557E-2</v>
      </c>
      <c r="L920" s="19">
        <v>9.11075743580472E-2</v>
      </c>
      <c r="M920" s="10" t="s">
        <v>2420</v>
      </c>
    </row>
    <row r="921" spans="1:13">
      <c r="A921" s="11" t="s">
        <v>131</v>
      </c>
      <c r="B921" s="8">
        <v>0.67735771227460995</v>
      </c>
      <c r="C921" s="8">
        <v>1.96888386719417</v>
      </c>
      <c r="D921" s="8">
        <v>0.303402763177472</v>
      </c>
      <c r="E921" s="8">
        <v>0.23242396695779499</v>
      </c>
      <c r="F921" s="8">
        <v>0</v>
      </c>
      <c r="G921" s="8">
        <v>0.193008788595422</v>
      </c>
      <c r="H921" s="8">
        <v>3.5186249114677599</v>
      </c>
      <c r="I921" s="8">
        <v>1.8150117297149599</v>
      </c>
      <c r="J921" s="8">
        <v>2.6579857652593901</v>
      </c>
      <c r="K921" s="19">
        <v>1.77080726483138E-2</v>
      </c>
      <c r="L921" s="19">
        <v>9.1595473565908206E-2</v>
      </c>
      <c r="M921" s="10" t="s">
        <v>2413</v>
      </c>
    </row>
    <row r="922" spans="1:13">
      <c r="A922" s="11" t="s">
        <v>408</v>
      </c>
      <c r="B922" s="8">
        <v>5.1120655762962999</v>
      </c>
      <c r="C922" s="8">
        <v>6.3682726858980301</v>
      </c>
      <c r="D922" s="8">
        <v>2.2898016709432998</v>
      </c>
      <c r="E922" s="8">
        <v>2.25529685877519</v>
      </c>
      <c r="F922" s="8">
        <v>2.01807816169425</v>
      </c>
      <c r="G922" s="8">
        <v>1.4566506975878299</v>
      </c>
      <c r="H922" s="8">
        <v>2.2079406109319302</v>
      </c>
      <c r="I922" s="8">
        <v>1.1427013671041799</v>
      </c>
      <c r="J922" s="8">
        <v>2.6557751773451299</v>
      </c>
      <c r="K922" s="19">
        <v>1.7786944550348301E-2</v>
      </c>
      <c r="L922" s="19">
        <v>9.1897506837272602E-2</v>
      </c>
      <c r="M922" s="10" t="s">
        <v>2413</v>
      </c>
    </row>
    <row r="923" spans="1:13">
      <c r="A923" s="11" t="s">
        <v>106</v>
      </c>
      <c r="B923" s="8">
        <v>2.7329432659942299</v>
      </c>
      <c r="C923" s="8">
        <v>3.0892863928020802</v>
      </c>
      <c r="D923" s="8">
        <v>2.0402379311158598</v>
      </c>
      <c r="E923" s="8">
        <v>0.93776376033266895</v>
      </c>
      <c r="F923" s="8">
        <v>0.94401791407909497</v>
      </c>
      <c r="G923" s="8">
        <v>1.2978914476819201</v>
      </c>
      <c r="H923" s="8">
        <v>2.2928294556217499</v>
      </c>
      <c r="I923" s="8">
        <v>1.1971290489095101</v>
      </c>
      <c r="J923" s="8">
        <v>2.6516365331213598</v>
      </c>
      <c r="K923" s="19">
        <v>1.79355180631731E-2</v>
      </c>
      <c r="L923" s="19">
        <v>9.2416833074604701E-2</v>
      </c>
      <c r="M923" s="10" t="s">
        <v>2405</v>
      </c>
    </row>
    <row r="924" spans="1:13">
      <c r="A924" s="11" t="s">
        <v>270</v>
      </c>
      <c r="B924" s="8">
        <v>3.7491440548694999</v>
      </c>
      <c r="C924" s="8">
        <v>0.90814020318150701</v>
      </c>
      <c r="D924" s="8">
        <v>1.67932046123458</v>
      </c>
      <c r="E924" s="8">
        <v>0.64322803013699803</v>
      </c>
      <c r="F924" s="8">
        <v>0</v>
      </c>
      <c r="G924" s="8">
        <v>0.53414742254143399</v>
      </c>
      <c r="H924" s="8">
        <v>3.1328337839262601</v>
      </c>
      <c r="I924" s="8">
        <v>1.6474682279066699</v>
      </c>
      <c r="J924" s="8">
        <v>2.65172799073994</v>
      </c>
      <c r="K924" s="19">
        <v>1.79322219496451E-2</v>
      </c>
      <c r="L924" s="19">
        <v>9.2416833074604701E-2</v>
      </c>
      <c r="M924" s="10" t="s">
        <v>2399</v>
      </c>
    </row>
    <row r="925" spans="1:13">
      <c r="A925" s="11" t="s">
        <v>3810</v>
      </c>
      <c r="B925" s="8">
        <v>0.53504991066457397</v>
      </c>
      <c r="C925" s="8">
        <v>0.172804006273404</v>
      </c>
      <c r="D925" s="8">
        <v>0.159773404206529</v>
      </c>
      <c r="E925" s="8">
        <v>0.12239561707060299</v>
      </c>
      <c r="F925" s="8">
        <v>0</v>
      </c>
      <c r="G925" s="8">
        <v>0</v>
      </c>
      <c r="H925" s="8">
        <v>3.1763937712886201</v>
      </c>
      <c r="I925" s="8">
        <v>1.66738977163429</v>
      </c>
      <c r="J925" s="8">
        <v>2.6402615595270702</v>
      </c>
      <c r="K925" s="19">
        <v>1.83500468912665E-2</v>
      </c>
      <c r="L925" s="19">
        <v>9.3995112719476206E-2</v>
      </c>
      <c r="M925" s="10" t="s">
        <v>2395</v>
      </c>
    </row>
    <row r="926" spans="1:13">
      <c r="A926" s="11" t="s">
        <v>22</v>
      </c>
      <c r="B926" s="8">
        <v>11.8035253019336</v>
      </c>
      <c r="C926" s="8">
        <v>8.5773624932071595</v>
      </c>
      <c r="D926" s="8">
        <v>10.5740943874866</v>
      </c>
      <c r="E926" s="8">
        <v>6.0752733564135601</v>
      </c>
      <c r="F926" s="8">
        <v>4.0771937979684001</v>
      </c>
      <c r="G926" s="8">
        <v>4.2041746893811398</v>
      </c>
      <c r="H926" s="8">
        <v>2.1095882590561299</v>
      </c>
      <c r="I926" s="8">
        <v>1.07696144699741</v>
      </c>
      <c r="J926" s="8">
        <v>2.63636781093631</v>
      </c>
      <c r="K926" s="19">
        <v>1.8494049166140201E-2</v>
      </c>
      <c r="L926" s="19">
        <v>9.4433566030561106E-2</v>
      </c>
      <c r="M926" s="10" t="s">
        <v>4746</v>
      </c>
    </row>
    <row r="927" spans="1:13">
      <c r="A927" s="11" t="s">
        <v>499</v>
      </c>
      <c r="B927" s="8">
        <v>5.4337814715950001</v>
      </c>
      <c r="C927" s="8">
        <v>4.8887547501665303</v>
      </c>
      <c r="D927" s="8">
        <v>6.9540142447599198</v>
      </c>
      <c r="E927" s="8">
        <v>1.3317937187858599</v>
      </c>
      <c r="F927" s="8">
        <v>4.82643268343522</v>
      </c>
      <c r="G927" s="8">
        <v>3.5390208083802501</v>
      </c>
      <c r="H927" s="8">
        <v>2.0320860298879602</v>
      </c>
      <c r="I927" s="8">
        <v>1.02296148098087</v>
      </c>
      <c r="J927" s="8">
        <v>2.6342438537796502</v>
      </c>
      <c r="K927" s="19">
        <v>1.8573056732394101E-2</v>
      </c>
      <c r="L927" s="19">
        <v>9.4705001213304302E-2</v>
      </c>
      <c r="M927" s="10" t="s">
        <v>4025</v>
      </c>
    </row>
    <row r="928" spans="1:13">
      <c r="A928" s="11" t="s">
        <v>3814</v>
      </c>
      <c r="B928" s="8">
        <v>3.1866234345542201</v>
      </c>
      <c r="C928" s="8">
        <v>2.37502485569726</v>
      </c>
      <c r="D928" s="8">
        <v>1.97633858732734</v>
      </c>
      <c r="E928" s="8">
        <v>2.18687304045782</v>
      </c>
      <c r="F928" s="8">
        <v>0.67737162462273204</v>
      </c>
      <c r="G928" s="8">
        <v>0.97785493967640902</v>
      </c>
      <c r="H928" s="8">
        <v>2.1441420027779499</v>
      </c>
      <c r="I928" s="8">
        <v>1.1004004561312299</v>
      </c>
      <c r="J928" s="8">
        <v>2.6302124839418601</v>
      </c>
      <c r="K928" s="19">
        <v>1.8723910104334399E-2</v>
      </c>
      <c r="L928" s="19">
        <v>9.5221728700225702E-2</v>
      </c>
      <c r="M928" s="10" t="s">
        <v>4914</v>
      </c>
    </row>
    <row r="929" spans="1:13">
      <c r="A929" s="11" t="s">
        <v>1809</v>
      </c>
      <c r="B929" s="8">
        <v>0.255853224238138</v>
      </c>
      <c r="C929" s="8">
        <v>0.12394861101295</v>
      </c>
      <c r="D929" s="8">
        <v>0.45840815743304397</v>
      </c>
      <c r="E929" s="8">
        <v>8.7791753542863393E-2</v>
      </c>
      <c r="F929" s="8">
        <v>0</v>
      </c>
      <c r="G929" s="8">
        <v>7.2903755244194901E-2</v>
      </c>
      <c r="H929" s="8">
        <v>3.05708964845756</v>
      </c>
      <c r="I929" s="8">
        <v>1.61215885954865</v>
      </c>
      <c r="J929" s="8">
        <v>2.6259702856509302</v>
      </c>
      <c r="K929" s="19">
        <v>1.8883924037981101E-2</v>
      </c>
      <c r="L929" s="19">
        <v>9.5800242486256695E-2</v>
      </c>
      <c r="M929" s="10" t="s">
        <v>2395</v>
      </c>
    </row>
    <row r="930" spans="1:13">
      <c r="A930" s="11" t="s">
        <v>3811</v>
      </c>
      <c r="B930" s="8">
        <v>1.4684147548238899</v>
      </c>
      <c r="C930" s="8">
        <v>0.71137649249218105</v>
      </c>
      <c r="D930" s="8">
        <v>2.6309353892675</v>
      </c>
      <c r="E930" s="8">
        <v>0.50386195694064895</v>
      </c>
      <c r="F930" s="8">
        <v>0</v>
      </c>
      <c r="G930" s="8">
        <v>0.41841548099079001</v>
      </c>
      <c r="H930" s="8">
        <v>3.05708964845756</v>
      </c>
      <c r="I930" s="8">
        <v>1.61215885954865</v>
      </c>
      <c r="J930" s="8">
        <v>2.6259702856509302</v>
      </c>
      <c r="K930" s="19">
        <v>1.8883924037981101E-2</v>
      </c>
      <c r="L930" s="19">
        <v>9.5800242486256695E-2</v>
      </c>
      <c r="M930" s="10" t="s">
        <v>2386</v>
      </c>
    </row>
    <row r="931" spans="1:13">
      <c r="A931" s="11" t="s">
        <v>3815</v>
      </c>
      <c r="B931" s="8">
        <v>6.1879685320337696</v>
      </c>
      <c r="C931" s="8">
        <v>7.3278916283475501</v>
      </c>
      <c r="D931" s="8">
        <v>11.702822968982501</v>
      </c>
      <c r="E931" s="8">
        <v>8.0213475419313909</v>
      </c>
      <c r="F931" s="8">
        <v>2.8499448286802598</v>
      </c>
      <c r="G931" s="8">
        <v>2.3509632376740002</v>
      </c>
      <c r="H931" s="8">
        <v>2.1673927637951498</v>
      </c>
      <c r="I931" s="8">
        <v>1.11596061491509</v>
      </c>
      <c r="J931" s="8">
        <v>2.6158338156164902</v>
      </c>
      <c r="K931" s="19">
        <v>1.92716051574288E-2</v>
      </c>
      <c r="L931" s="19">
        <v>9.7035613550300104E-2</v>
      </c>
      <c r="M931" s="10" t="s">
        <v>2395</v>
      </c>
    </row>
    <row r="932" spans="1:13">
      <c r="A932" s="11" t="s">
        <v>3812</v>
      </c>
      <c r="B932" s="8">
        <v>3.19138006223044</v>
      </c>
      <c r="C932" s="8">
        <v>2.3191057711258698</v>
      </c>
      <c r="D932" s="8">
        <v>3.5737155999105799</v>
      </c>
      <c r="E932" s="8">
        <v>1.64260301615839</v>
      </c>
      <c r="F932" s="8">
        <v>1.6535578986585999</v>
      </c>
      <c r="G932" s="8">
        <v>0</v>
      </c>
      <c r="H932" s="8">
        <v>3.2220526262905</v>
      </c>
      <c r="I932" s="8">
        <v>1.6879800580011199</v>
      </c>
      <c r="J932" s="8">
        <v>2.6117516744102298</v>
      </c>
      <c r="K932" s="19">
        <v>1.9429880509849999E-2</v>
      </c>
      <c r="L932" s="19">
        <v>9.7522496824513596E-2</v>
      </c>
      <c r="M932" s="10" t="s">
        <v>3881</v>
      </c>
    </row>
    <row r="933" spans="1:13">
      <c r="A933" s="11" t="s">
        <v>503</v>
      </c>
      <c r="B933" s="8">
        <v>0.54146988325376</v>
      </c>
      <c r="C933" s="8">
        <v>1.0492647123677501</v>
      </c>
      <c r="D933" s="8">
        <v>1.9402859762815701</v>
      </c>
      <c r="E933" s="8">
        <v>0.37159266359099602</v>
      </c>
      <c r="F933" s="8">
        <v>0</v>
      </c>
      <c r="G933" s="8">
        <v>0.30857682531366398</v>
      </c>
      <c r="H933" s="8">
        <v>3.0803161723436401</v>
      </c>
      <c r="I933" s="8">
        <v>1.62307844081033</v>
      </c>
      <c r="J933" s="8">
        <v>2.60871201163503</v>
      </c>
      <c r="K933" s="19">
        <v>1.95485460093376E-2</v>
      </c>
      <c r="L933" s="19">
        <v>9.7880882315305201E-2</v>
      </c>
      <c r="M933" s="10" t="s">
        <v>2968</v>
      </c>
    </row>
    <row r="934" spans="1:13">
      <c r="A934" s="11" t="s">
        <v>258</v>
      </c>
      <c r="B934" s="8">
        <v>1.33031535165236</v>
      </c>
      <c r="C934" s="8">
        <v>1.2889479156458801</v>
      </c>
      <c r="D934" s="8">
        <v>1.4301029294551599</v>
      </c>
      <c r="E934" s="8">
        <v>1.09554109705818</v>
      </c>
      <c r="F934" s="8">
        <v>0.367615834243053</v>
      </c>
      <c r="G934" s="8">
        <v>0.30325194480781997</v>
      </c>
      <c r="H934" s="8">
        <v>2.4346470949543102</v>
      </c>
      <c r="I934" s="8">
        <v>1.28371266706845</v>
      </c>
      <c r="J934" s="8">
        <v>2.5952953808742798</v>
      </c>
      <c r="K934" s="19">
        <v>2.0080678410496901E-2</v>
      </c>
      <c r="L934" s="19">
        <v>9.9729220595057899E-2</v>
      </c>
      <c r="M934" s="10" t="s">
        <v>2395</v>
      </c>
    </row>
    <row r="935" spans="1:13">
      <c r="A935" s="11" t="s">
        <v>3813</v>
      </c>
      <c r="B935" s="8">
        <v>1.5162487941635701</v>
      </c>
      <c r="C935" s="8">
        <v>1.8363744735508001</v>
      </c>
      <c r="D935" s="8">
        <v>1.0187395791263201</v>
      </c>
      <c r="E935" s="8">
        <v>0.52027540728966803</v>
      </c>
      <c r="F935" s="8">
        <v>0.26187261947615098</v>
      </c>
      <c r="G935" s="8">
        <v>0.86409097487956599</v>
      </c>
      <c r="H935" s="8">
        <v>2.51164335720404</v>
      </c>
      <c r="I935" s="8">
        <v>1.32863162214288</v>
      </c>
      <c r="J935" s="8">
        <v>2.5933997596432201</v>
      </c>
      <c r="K935" s="19">
        <v>2.01569738729452E-2</v>
      </c>
      <c r="L935" s="19">
        <v>9.9923809166139493E-2</v>
      </c>
      <c r="M935" s="10" t="s">
        <v>4913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9"/>
  <sheetViews>
    <sheetView topLeftCell="A476" workbookViewId="0">
      <selection activeCell="A493" sqref="A15:A819"/>
    </sheetView>
  </sheetViews>
  <sheetFormatPr baseColWidth="10" defaultColWidth="8.83203125" defaultRowHeight="15" x14ac:dyDescent="0"/>
  <cols>
    <col min="1" max="1" width="13.5" style="11" customWidth="1"/>
    <col min="2" max="4" width="12.83203125" style="9" customWidth="1"/>
    <col min="5" max="7" width="13.5" style="9" customWidth="1"/>
    <col min="8" max="8" width="15.1640625" style="9" customWidth="1"/>
    <col min="9" max="9" width="20.5" style="9" customWidth="1"/>
    <col min="10" max="10" width="14" style="9" customWidth="1"/>
    <col min="11" max="11" width="14.33203125" style="9" customWidth="1"/>
    <col min="12" max="12" width="12.5" style="9" customWidth="1"/>
    <col min="13" max="13" width="21.5" style="10" customWidth="1"/>
    <col min="14" max="16384" width="8.83203125" style="10"/>
  </cols>
  <sheetData>
    <row r="1" spans="1:13">
      <c r="A1" s="22" t="s">
        <v>3572</v>
      </c>
    </row>
    <row r="3" spans="1:13">
      <c r="A3" s="26" t="s">
        <v>3573</v>
      </c>
      <c r="B3" s="23" t="s">
        <v>3583</v>
      </c>
    </row>
    <row r="4" spans="1:13">
      <c r="A4" s="26" t="s">
        <v>3574</v>
      </c>
      <c r="B4" s="23" t="s">
        <v>5060</v>
      </c>
    </row>
    <row r="5" spans="1:13">
      <c r="A5" s="26" t="s">
        <v>3575</v>
      </c>
      <c r="B5" s="23" t="s">
        <v>3585</v>
      </c>
    </row>
    <row r="6" spans="1:13">
      <c r="A6" s="26" t="s">
        <v>3577</v>
      </c>
      <c r="B6" s="23" t="s">
        <v>5061</v>
      </c>
    </row>
    <row r="7" spans="1:13">
      <c r="A7" s="26" t="s">
        <v>3576</v>
      </c>
      <c r="B7" s="23" t="s">
        <v>3584</v>
      </c>
    </row>
    <row r="8" spans="1:13">
      <c r="A8" s="26" t="s">
        <v>3578</v>
      </c>
      <c r="B8" s="27" t="s">
        <v>5062</v>
      </c>
    </row>
    <row r="9" spans="1:13">
      <c r="A9" s="26" t="s">
        <v>3579</v>
      </c>
      <c r="B9" s="27" t="s">
        <v>5063</v>
      </c>
    </row>
    <row r="10" spans="1:13">
      <c r="A10" s="26" t="s">
        <v>3580</v>
      </c>
      <c r="B10" s="23" t="s">
        <v>5064</v>
      </c>
    </row>
    <row r="11" spans="1:13">
      <c r="A11" s="26" t="s">
        <v>3581</v>
      </c>
      <c r="B11" s="23" t="s">
        <v>3582</v>
      </c>
    </row>
    <row r="14" spans="1:13" s="25" customFormat="1">
      <c r="A14" s="13" t="s">
        <v>3552</v>
      </c>
      <c r="B14" s="16" t="s">
        <v>5056</v>
      </c>
      <c r="C14" s="16" t="s">
        <v>5057</v>
      </c>
      <c r="D14" s="16" t="s">
        <v>5058</v>
      </c>
      <c r="E14" s="13" t="s">
        <v>3556</v>
      </c>
      <c r="F14" s="13" t="s">
        <v>3557</v>
      </c>
      <c r="G14" s="13" t="s">
        <v>3558</v>
      </c>
      <c r="H14" s="13" t="s">
        <v>3554</v>
      </c>
      <c r="I14" s="13" t="s">
        <v>3555</v>
      </c>
      <c r="J14" s="16" t="s">
        <v>0</v>
      </c>
      <c r="K14" s="13" t="s">
        <v>5059</v>
      </c>
      <c r="L14" s="16" t="s">
        <v>3553</v>
      </c>
      <c r="M14" s="17" t="s">
        <v>2980</v>
      </c>
    </row>
    <row r="15" spans="1:13">
      <c r="A15" s="11" t="s">
        <v>3449</v>
      </c>
      <c r="B15" s="28">
        <v>56.767000000000003</v>
      </c>
      <c r="C15" s="28">
        <v>57.713000000000001</v>
      </c>
      <c r="D15" s="28">
        <v>45.094000000000001</v>
      </c>
      <c r="E15" s="28">
        <v>8.2439999999999998</v>
      </c>
      <c r="F15" s="28">
        <v>8.3940000000000001</v>
      </c>
      <c r="G15" s="28">
        <v>13.487</v>
      </c>
      <c r="H15" s="8">
        <v>5.4095218293552998</v>
      </c>
      <c r="I15" s="8">
        <f>LOG(Table27[[#This Row],[Fold Change]],2)</f>
        <v>2.4355010737366576</v>
      </c>
      <c r="J15" s="9">
        <v>9.39</v>
      </c>
      <c r="K15" s="18">
        <v>7.1699999999999997E-4</v>
      </c>
      <c r="L15" s="9">
        <v>3.0499999999999999E-2</v>
      </c>
      <c r="M15" s="10" t="s">
        <v>2395</v>
      </c>
    </row>
    <row r="16" spans="1:13">
      <c r="A16" s="11" t="s">
        <v>3448</v>
      </c>
      <c r="B16" s="28">
        <v>1.194</v>
      </c>
      <c r="C16" s="28">
        <v>1.214</v>
      </c>
      <c r="D16" s="28">
        <v>1.0840000000000001</v>
      </c>
      <c r="E16" s="28">
        <v>8.0000000000000002E-3</v>
      </c>
      <c r="F16" s="28">
        <v>8.0000000000000002E-3</v>
      </c>
      <c r="G16" s="28">
        <v>8.0000000000000002E-3</v>
      </c>
      <c r="H16" s="8">
        <v>151.81542729894201</v>
      </c>
      <c r="I16" s="8">
        <f>LOG(Table27[[#This Row],[Fold Change]],2)</f>
        <v>7.246174592891613</v>
      </c>
      <c r="J16" s="9">
        <v>142.25700000000001</v>
      </c>
      <c r="K16" s="9">
        <v>1.4699999999999999E-8</v>
      </c>
      <c r="L16" s="18">
        <v>9.1199999999999994E-5</v>
      </c>
      <c r="M16" s="10" t="s">
        <v>2395</v>
      </c>
    </row>
    <row r="17" spans="1:13">
      <c r="A17" s="11" t="s">
        <v>5</v>
      </c>
      <c r="B17" s="28">
        <v>12.082000000000001</v>
      </c>
      <c r="C17" s="28">
        <v>10.529</v>
      </c>
      <c r="D17" s="28">
        <v>12.483000000000001</v>
      </c>
      <c r="E17" s="28">
        <v>0.90200000000000002</v>
      </c>
      <c r="F17" s="28">
        <v>1.0209999999999999</v>
      </c>
      <c r="G17" s="28">
        <v>2.214</v>
      </c>
      <c r="H17" s="8">
        <v>9.1990792598394506</v>
      </c>
      <c r="I17" s="8">
        <f>LOG(Table27[[#This Row],[Fold Change]],2)</f>
        <v>3.2014894683719546</v>
      </c>
      <c r="J17" s="9">
        <v>7.766</v>
      </c>
      <c r="K17" s="9">
        <v>1.49E-3</v>
      </c>
      <c r="L17" s="9">
        <v>4.2000000000000003E-2</v>
      </c>
      <c r="M17" s="10" t="s">
        <v>4469</v>
      </c>
    </row>
    <row r="18" spans="1:13">
      <c r="A18" s="11" t="s">
        <v>3170</v>
      </c>
      <c r="B18" s="28">
        <v>6.4560000000000004</v>
      </c>
      <c r="C18" s="28">
        <v>7.6280000000000001</v>
      </c>
      <c r="D18" s="28">
        <v>7.92</v>
      </c>
      <c r="E18" s="28">
        <v>3.75</v>
      </c>
      <c r="F18" s="28">
        <v>3.6120000000000001</v>
      </c>
      <c r="G18" s="28">
        <v>3.3170000000000002</v>
      </c>
      <c r="H18" s="8">
        <v>2.0553052991131899</v>
      </c>
      <c r="I18" s="8">
        <f>LOG(Table27[[#This Row],[Fold Change]],2)</f>
        <v>1.0393527105989528</v>
      </c>
      <c r="J18" s="9">
        <v>9.9260000000000002</v>
      </c>
      <c r="K18" s="18">
        <v>5.7899999999999998E-4</v>
      </c>
      <c r="L18" s="9">
        <v>2.7900000000000001E-2</v>
      </c>
      <c r="M18" s="10" t="s">
        <v>3450</v>
      </c>
    </row>
    <row r="19" spans="1:13">
      <c r="A19" s="11" t="s">
        <v>7</v>
      </c>
      <c r="B19" s="28">
        <v>5.1740000000000004</v>
      </c>
      <c r="C19" s="28">
        <v>6.5750000000000002</v>
      </c>
      <c r="D19" s="28">
        <v>7.1920000000000002</v>
      </c>
      <c r="E19" s="28">
        <v>1.5029999999999999</v>
      </c>
      <c r="F19" s="28">
        <v>2.6779999999999999</v>
      </c>
      <c r="G19" s="28">
        <v>1.8440000000000001</v>
      </c>
      <c r="H19" s="8">
        <v>3.2068486625544499</v>
      </c>
      <c r="I19" s="8">
        <f>LOG(Table27[[#This Row],[Fold Change]],2)</f>
        <v>1.6811562717920596</v>
      </c>
      <c r="J19" s="9">
        <v>5.9569999999999999</v>
      </c>
      <c r="K19" s="9">
        <v>3.9899999999999996E-3</v>
      </c>
      <c r="L19" s="9">
        <v>6.4500000000000002E-2</v>
      </c>
      <c r="M19" s="10" t="s">
        <v>4630</v>
      </c>
    </row>
    <row r="20" spans="1:13">
      <c r="A20" s="11" t="s">
        <v>8</v>
      </c>
      <c r="B20" s="28">
        <v>1.419</v>
      </c>
      <c r="C20" s="28">
        <v>1.262</v>
      </c>
      <c r="D20" s="28">
        <v>1.288</v>
      </c>
      <c r="E20" s="28">
        <v>0.10299999999999999</v>
      </c>
      <c r="F20" s="28">
        <v>0.21</v>
      </c>
      <c r="G20" s="28">
        <v>0.253</v>
      </c>
      <c r="H20" s="8">
        <v>7.5015058984587402</v>
      </c>
      <c r="I20" s="8">
        <f>LOG(Table27[[#This Row],[Fold Change]],2)</f>
        <v>2.9071802401629401</v>
      </c>
      <c r="J20" s="9">
        <v>7.3040000000000003</v>
      </c>
      <c r="K20" s="9">
        <v>1.8699999999999999E-3</v>
      </c>
      <c r="L20" s="9">
        <v>4.5999999999999999E-2</v>
      </c>
      <c r="M20" s="10" t="s">
        <v>4058</v>
      </c>
    </row>
    <row r="21" spans="1:13">
      <c r="A21" s="11" t="s">
        <v>3171</v>
      </c>
      <c r="B21" s="28">
        <v>66.096000000000004</v>
      </c>
      <c r="C21" s="28">
        <v>50.398000000000003</v>
      </c>
      <c r="D21" s="28">
        <v>75.816999999999993</v>
      </c>
      <c r="E21" s="28">
        <v>19.456</v>
      </c>
      <c r="F21" s="28">
        <v>30.905000000000001</v>
      </c>
      <c r="G21" s="28">
        <v>27.163</v>
      </c>
      <c r="H21" s="8">
        <v>2.4913185928638599</v>
      </c>
      <c r="I21" s="8">
        <f>LOG(Table27[[#This Row],[Fold Change]],2)</f>
        <v>1.3169095269799249</v>
      </c>
      <c r="J21" s="9">
        <v>4.9939999999999998</v>
      </c>
      <c r="K21" s="9">
        <v>7.5300000000000002E-3</v>
      </c>
      <c r="L21" s="9">
        <v>8.9599999999999999E-2</v>
      </c>
      <c r="M21" s="10" t="s">
        <v>4916</v>
      </c>
    </row>
    <row r="22" spans="1:13">
      <c r="A22" s="11" t="s">
        <v>10</v>
      </c>
      <c r="B22" s="28">
        <v>1.296</v>
      </c>
      <c r="C22" s="28">
        <v>0.753</v>
      </c>
      <c r="D22" s="28">
        <v>1.7649999999999999</v>
      </c>
      <c r="E22" s="28">
        <v>0.26900000000000002</v>
      </c>
      <c r="F22" s="28">
        <v>0.219</v>
      </c>
      <c r="G22" s="28">
        <v>0.308</v>
      </c>
      <c r="H22" s="8">
        <v>4.5625674145411397</v>
      </c>
      <c r="I22" s="8">
        <f>LOG(Table27[[#This Row],[Fold Change]],2)</f>
        <v>2.1898458756812573</v>
      </c>
      <c r="J22" s="9">
        <v>5.665</v>
      </c>
      <c r="K22" s="9">
        <v>4.79E-3</v>
      </c>
      <c r="L22" s="9">
        <v>7.0900000000000005E-2</v>
      </c>
      <c r="M22" s="10" t="s">
        <v>4695</v>
      </c>
    </row>
    <row r="23" spans="1:13">
      <c r="A23" s="11" t="s">
        <v>3172</v>
      </c>
      <c r="B23" s="28">
        <v>0.51900000000000002</v>
      </c>
      <c r="C23" s="28">
        <v>0.52800000000000002</v>
      </c>
      <c r="D23" s="28">
        <v>0.47099999999999997</v>
      </c>
      <c r="E23" s="28">
        <v>8.0000000000000002E-3</v>
      </c>
      <c r="F23" s="28">
        <v>8.0000000000000002E-3</v>
      </c>
      <c r="G23" s="28">
        <v>8.0000000000000002E-3</v>
      </c>
      <c r="H23" s="8">
        <v>66.033539516206304</v>
      </c>
      <c r="I23" s="8">
        <f>LOG(Table27[[#This Row],[Fold Change]],2)</f>
        <v>6.0451270739535161</v>
      </c>
      <c r="J23" s="9">
        <v>118.678</v>
      </c>
      <c r="K23" s="9">
        <v>3.03E-8</v>
      </c>
      <c r="L23" s="18">
        <v>1.25E-4</v>
      </c>
      <c r="M23" s="10" t="s">
        <v>3451</v>
      </c>
    </row>
    <row r="24" spans="1:13">
      <c r="A24" s="11" t="s">
        <v>12</v>
      </c>
      <c r="B24" s="28">
        <v>24.138999999999999</v>
      </c>
      <c r="C24" s="28">
        <v>19.571000000000002</v>
      </c>
      <c r="D24" s="28">
        <v>18.864000000000001</v>
      </c>
      <c r="E24" s="28">
        <v>2.13</v>
      </c>
      <c r="F24" s="28">
        <v>5.2409999999999997</v>
      </c>
      <c r="G24" s="28">
        <v>5.5179999999999998</v>
      </c>
      <c r="H24" s="8">
        <v>5.2498162743580901</v>
      </c>
      <c r="I24" s="8">
        <f>LOG(Table27[[#This Row],[Fold Change]],2)</f>
        <v>2.3922669342624725</v>
      </c>
      <c r="J24" s="9">
        <v>5.2069999999999999</v>
      </c>
      <c r="K24" s="9">
        <v>6.4900000000000001E-3</v>
      </c>
      <c r="L24" s="9">
        <v>8.2699999999999996E-2</v>
      </c>
      <c r="M24" s="10" t="s">
        <v>4587</v>
      </c>
    </row>
    <row r="25" spans="1:13">
      <c r="A25" s="11" t="s">
        <v>13</v>
      </c>
      <c r="B25" s="28">
        <v>132.434</v>
      </c>
      <c r="C25" s="28">
        <v>115.94199999999999</v>
      </c>
      <c r="D25" s="28">
        <v>121.833</v>
      </c>
      <c r="E25" s="28">
        <v>30.344000000000001</v>
      </c>
      <c r="F25" s="28">
        <v>16.274999999999999</v>
      </c>
      <c r="G25" s="28">
        <v>18.53</v>
      </c>
      <c r="H25" s="8">
        <v>5.8908858338714198</v>
      </c>
      <c r="I25" s="8">
        <f>LOG(Table27[[#This Row],[Fold Change]],2)</f>
        <v>2.5584845936551717</v>
      </c>
      <c r="J25" s="9">
        <v>9.1560000000000006</v>
      </c>
      <c r="K25" s="18">
        <v>7.9000000000000001E-4</v>
      </c>
      <c r="L25" s="9">
        <v>3.1800000000000002E-2</v>
      </c>
      <c r="M25" s="10" t="s">
        <v>4381</v>
      </c>
    </row>
    <row r="26" spans="1:13">
      <c r="A26" s="11" t="s">
        <v>3173</v>
      </c>
      <c r="B26" s="28">
        <v>20.140999999999998</v>
      </c>
      <c r="C26" s="28">
        <v>21.048999999999999</v>
      </c>
      <c r="D26" s="28">
        <v>18.739000000000001</v>
      </c>
      <c r="E26" s="28">
        <v>7.23</v>
      </c>
      <c r="F26" s="28">
        <v>9.3230000000000004</v>
      </c>
      <c r="G26" s="28">
        <v>9.5709999999999997</v>
      </c>
      <c r="H26" s="8">
        <v>2.30923947406882</v>
      </c>
      <c r="I26" s="8">
        <f>LOG(Table27[[#This Row],[Fold Change]],2)</f>
        <v>1.2074177920539466</v>
      </c>
      <c r="J26" s="9">
        <v>8.7520000000000007</v>
      </c>
      <c r="K26" s="18">
        <v>9.3999999999999997E-4</v>
      </c>
      <c r="L26" s="9">
        <v>3.4500000000000003E-2</v>
      </c>
      <c r="M26" s="10" t="s">
        <v>3452</v>
      </c>
    </row>
    <row r="27" spans="1:13">
      <c r="A27" s="11" t="s">
        <v>14</v>
      </c>
      <c r="B27" s="28">
        <v>39.914000000000001</v>
      </c>
      <c r="C27" s="28">
        <v>24.716999999999999</v>
      </c>
      <c r="D27" s="28">
        <v>33.765000000000001</v>
      </c>
      <c r="E27" s="28">
        <v>6.3230000000000004</v>
      </c>
      <c r="F27" s="28">
        <v>6.4390000000000001</v>
      </c>
      <c r="G27" s="28">
        <v>6.5519999999999996</v>
      </c>
      <c r="H27" s="8">
        <v>4.99836480205804</v>
      </c>
      <c r="I27" s="8">
        <f>LOG(Table27[[#This Row],[Fold Change]],2)</f>
        <v>2.3214561993265432</v>
      </c>
      <c r="J27" s="9">
        <v>11.428000000000001</v>
      </c>
      <c r="K27" s="18">
        <v>3.3500000000000001E-4</v>
      </c>
      <c r="L27" s="9">
        <v>2.1600000000000001E-2</v>
      </c>
      <c r="M27" s="10" t="s">
        <v>2371</v>
      </c>
    </row>
    <row r="28" spans="1:13">
      <c r="A28" s="11" t="s">
        <v>3174</v>
      </c>
      <c r="B28" s="28">
        <v>94.216999999999999</v>
      </c>
      <c r="C28" s="28">
        <v>95.587999999999994</v>
      </c>
      <c r="D28" s="28">
        <v>103.25</v>
      </c>
      <c r="E28" s="28">
        <v>32.515999999999998</v>
      </c>
      <c r="F28" s="28">
        <v>34.274999999999999</v>
      </c>
      <c r="G28" s="28">
        <v>35.311</v>
      </c>
      <c r="H28" s="8">
        <v>2.8695329981004498</v>
      </c>
      <c r="I28" s="8">
        <f>LOG(Table27[[#This Row],[Fold Change]],2)</f>
        <v>1.520815964724803</v>
      </c>
      <c r="J28" s="9">
        <v>28.289000000000001</v>
      </c>
      <c r="K28" s="18">
        <v>9.3000000000000007E-6</v>
      </c>
      <c r="L28" s="9">
        <v>3.7699999999999999E-3</v>
      </c>
      <c r="M28" s="10" t="s">
        <v>4917</v>
      </c>
    </row>
    <row r="29" spans="1:13">
      <c r="A29" s="11" t="s">
        <v>3175</v>
      </c>
      <c r="B29" s="28">
        <v>3.452</v>
      </c>
      <c r="C29" s="28">
        <v>3.8610000000000002</v>
      </c>
      <c r="D29" s="28">
        <v>3.4470000000000001</v>
      </c>
      <c r="E29" s="28">
        <v>1.2030000000000001</v>
      </c>
      <c r="F29" s="28">
        <v>1.429</v>
      </c>
      <c r="G29" s="28">
        <v>0.98399999999999999</v>
      </c>
      <c r="H29" s="8">
        <v>3.00539212246577</v>
      </c>
      <c r="I29" s="8">
        <f>LOG(Table27[[#This Row],[Fold Change]],2)</f>
        <v>1.587553235938139</v>
      </c>
      <c r="J29" s="9">
        <v>9.641</v>
      </c>
      <c r="K29" s="18">
        <v>6.4800000000000003E-4</v>
      </c>
      <c r="L29" s="9">
        <v>2.93E-2</v>
      </c>
      <c r="M29" s="10" t="s">
        <v>3453</v>
      </c>
    </row>
    <row r="30" spans="1:13">
      <c r="A30" s="11" t="s">
        <v>19</v>
      </c>
      <c r="B30" s="28">
        <v>0.38500000000000001</v>
      </c>
      <c r="C30" s="28">
        <v>0.52600000000000002</v>
      </c>
      <c r="D30" s="28">
        <v>0.47</v>
      </c>
      <c r="E30" s="28">
        <v>8.0000000000000002E-3</v>
      </c>
      <c r="F30" s="28">
        <v>8.0000000000000002E-3</v>
      </c>
      <c r="G30" s="28">
        <v>6.0999999999999999E-2</v>
      </c>
      <c r="H30" s="8">
        <v>29.796481611748799</v>
      </c>
      <c r="I30" s="8">
        <f>LOG(Table27[[#This Row],[Fold Change]],2)</f>
        <v>4.8970700812473975</v>
      </c>
      <c r="J30" s="9">
        <v>4.8460000000000001</v>
      </c>
      <c r="K30" s="9">
        <v>8.3700000000000007E-3</v>
      </c>
      <c r="L30" s="9">
        <v>9.4700000000000006E-2</v>
      </c>
      <c r="M30" s="10" t="s">
        <v>4659</v>
      </c>
    </row>
    <row r="31" spans="1:13">
      <c r="A31" s="11" t="s">
        <v>3176</v>
      </c>
      <c r="B31" s="28">
        <v>10.441000000000001</v>
      </c>
      <c r="C31" s="28">
        <v>9.5530000000000008</v>
      </c>
      <c r="D31" s="28">
        <v>12.164</v>
      </c>
      <c r="E31" s="28">
        <v>5.1550000000000002</v>
      </c>
      <c r="F31" s="28">
        <v>3.8079999999999998</v>
      </c>
      <c r="G31" s="28">
        <v>5.7880000000000003</v>
      </c>
      <c r="H31" s="8">
        <v>2.20205484933174</v>
      </c>
      <c r="I31" s="8">
        <f>LOG(Table27[[#This Row],[Fold Change]],2)</f>
        <v>1.138850404357951</v>
      </c>
      <c r="J31" s="9">
        <v>5.5060000000000002</v>
      </c>
      <c r="K31" s="9">
        <v>5.3099999999999996E-3</v>
      </c>
      <c r="L31" s="9">
        <v>7.46E-2</v>
      </c>
      <c r="M31" s="10" t="s">
        <v>3454</v>
      </c>
    </row>
    <row r="32" spans="1:13">
      <c r="A32" s="11" t="s">
        <v>20</v>
      </c>
      <c r="B32" s="28">
        <v>13.837</v>
      </c>
      <c r="C32" s="28">
        <v>16.34</v>
      </c>
      <c r="D32" s="28">
        <v>17.297000000000001</v>
      </c>
      <c r="E32" s="28">
        <v>3.4620000000000002</v>
      </c>
      <c r="F32" s="28">
        <v>4.2809999999999997</v>
      </c>
      <c r="G32" s="28">
        <v>3.7429999999999999</v>
      </c>
      <c r="H32" s="8">
        <v>4.1309926690108103</v>
      </c>
      <c r="I32" s="8">
        <f>LOG(Table27[[#This Row],[Fold Change]],2)</f>
        <v>2.0464884999444246</v>
      </c>
      <c r="J32" s="9">
        <v>15.547000000000001</v>
      </c>
      <c r="K32" s="18">
        <v>1E-4</v>
      </c>
      <c r="L32" s="9">
        <v>1.29E-2</v>
      </c>
      <c r="M32" s="10" t="s">
        <v>4396</v>
      </c>
    </row>
    <row r="33" spans="1:13">
      <c r="A33" s="11" t="s">
        <v>3177</v>
      </c>
      <c r="B33" s="28">
        <v>12.295</v>
      </c>
      <c r="C33" s="28">
        <v>11.286</v>
      </c>
      <c r="D33" s="28">
        <v>10.62</v>
      </c>
      <c r="E33" s="28">
        <v>5.3390000000000004</v>
      </c>
      <c r="F33" s="28">
        <v>4.024</v>
      </c>
      <c r="G33" s="28">
        <v>4.9349999999999996</v>
      </c>
      <c r="H33" s="8">
        <v>2.4043259235973702</v>
      </c>
      <c r="I33" s="8">
        <f>LOG(Table27[[#This Row],[Fold Change]],2)</f>
        <v>1.2656324769501546</v>
      </c>
      <c r="J33" s="9">
        <v>9.3000000000000007</v>
      </c>
      <c r="K33" s="18">
        <v>7.4399999999999998E-4</v>
      </c>
      <c r="L33" s="9">
        <v>3.1E-2</v>
      </c>
      <c r="M33" s="10" t="s">
        <v>4918</v>
      </c>
    </row>
    <row r="34" spans="1:13">
      <c r="A34" s="11" t="s">
        <v>23</v>
      </c>
      <c r="B34" s="28">
        <v>1.5009999999999999</v>
      </c>
      <c r="C34" s="28">
        <v>2.113</v>
      </c>
      <c r="D34" s="28">
        <v>1.887</v>
      </c>
      <c r="E34" s="28">
        <v>0.40200000000000002</v>
      </c>
      <c r="F34" s="28">
        <v>0.34200000000000003</v>
      </c>
      <c r="G34" s="28">
        <v>0.32900000000000001</v>
      </c>
      <c r="H34" s="8">
        <v>5.0953984780357802</v>
      </c>
      <c r="I34" s="8">
        <f>LOG(Table27[[#This Row],[Fold Change]],2)</f>
        <v>2.3491949746161396</v>
      </c>
      <c r="J34" s="9">
        <v>13.797000000000001</v>
      </c>
      <c r="K34" s="18">
        <v>1.6000000000000001E-4</v>
      </c>
      <c r="L34" s="9">
        <v>1.6199999999999999E-2</v>
      </c>
      <c r="M34" s="10" t="s">
        <v>2375</v>
      </c>
    </row>
    <row r="35" spans="1:13">
      <c r="A35" s="11" t="s">
        <v>24</v>
      </c>
      <c r="B35" s="28">
        <v>15.319000000000001</v>
      </c>
      <c r="C35" s="28">
        <v>14.968</v>
      </c>
      <c r="D35" s="28">
        <v>12.553000000000001</v>
      </c>
      <c r="E35" s="28">
        <v>4.8540000000000001</v>
      </c>
      <c r="F35" s="28">
        <v>2.883</v>
      </c>
      <c r="G35" s="28">
        <v>3.4980000000000002</v>
      </c>
      <c r="H35" s="8">
        <v>3.8886863660783701</v>
      </c>
      <c r="I35" s="8">
        <f>LOG(Table27[[#This Row],[Fold Change]],2)</f>
        <v>1.9592828818922703</v>
      </c>
      <c r="J35" s="9">
        <v>8.2550000000000008</v>
      </c>
      <c r="K35" s="9">
        <v>1.1800000000000001E-3</v>
      </c>
      <c r="L35" s="9">
        <v>3.8100000000000002E-2</v>
      </c>
      <c r="M35" s="10" t="s">
        <v>4419</v>
      </c>
    </row>
    <row r="36" spans="1:13">
      <c r="A36" s="11" t="s">
        <v>25</v>
      </c>
      <c r="B36" s="28">
        <v>246.827</v>
      </c>
      <c r="C36" s="28">
        <v>219.977</v>
      </c>
      <c r="D36" s="28">
        <v>251.55699999999999</v>
      </c>
      <c r="E36" s="28">
        <v>56.255000000000003</v>
      </c>
      <c r="F36" s="28">
        <v>55.533999999999999</v>
      </c>
      <c r="G36" s="28">
        <v>44.372</v>
      </c>
      <c r="H36" s="8">
        <v>4.6187554851843</v>
      </c>
      <c r="I36" s="8">
        <f>LOG(Table27[[#This Row],[Fold Change]],2)</f>
        <v>2.2075041725889082</v>
      </c>
      <c r="J36" s="9">
        <v>17.448</v>
      </c>
      <c r="K36" s="18">
        <v>6.3399999999999996E-5</v>
      </c>
      <c r="L36" s="9">
        <v>1.04E-2</v>
      </c>
      <c r="M36" s="10" t="s">
        <v>4369</v>
      </c>
    </row>
    <row r="37" spans="1:13">
      <c r="A37" s="11" t="s">
        <v>3178</v>
      </c>
      <c r="B37" s="28">
        <v>86.271000000000001</v>
      </c>
      <c r="C37" s="28">
        <v>82.697000000000003</v>
      </c>
      <c r="D37" s="28">
        <v>85.236999999999995</v>
      </c>
      <c r="E37" s="28">
        <v>29.547000000000001</v>
      </c>
      <c r="F37" s="28">
        <v>28.838999999999999</v>
      </c>
      <c r="G37" s="28">
        <v>32.582999999999998</v>
      </c>
      <c r="H37" s="8">
        <v>2.79792628309721</v>
      </c>
      <c r="I37" s="8">
        <f>LOG(Table27[[#This Row],[Fold Change]],2)</f>
        <v>1.484357952348597</v>
      </c>
      <c r="J37" s="9">
        <v>26.132999999999999</v>
      </c>
      <c r="K37" s="18">
        <v>1.2799999999999999E-5</v>
      </c>
      <c r="L37" s="9">
        <v>4.6600000000000001E-3</v>
      </c>
      <c r="M37" s="10" t="s">
        <v>4919</v>
      </c>
    </row>
    <row r="38" spans="1:13">
      <c r="A38" s="11" t="s">
        <v>27</v>
      </c>
      <c r="B38" s="28">
        <v>28.398</v>
      </c>
      <c r="C38" s="28">
        <v>35.664000000000001</v>
      </c>
      <c r="D38" s="28">
        <v>36.045999999999999</v>
      </c>
      <c r="E38" s="28">
        <v>8.0609999999999999</v>
      </c>
      <c r="F38" s="28">
        <v>7.8280000000000003</v>
      </c>
      <c r="G38" s="28">
        <v>7.2050000000000001</v>
      </c>
      <c r="H38" s="8">
        <v>4.3141608968496099</v>
      </c>
      <c r="I38" s="8">
        <f>LOG(Table27[[#This Row],[Fold Change]],2)</f>
        <v>2.1090799828865019</v>
      </c>
      <c r="J38" s="9">
        <v>17.251999999999999</v>
      </c>
      <c r="K38" s="18">
        <v>6.6299999999999999E-5</v>
      </c>
      <c r="L38" s="9">
        <v>1.0500000000000001E-2</v>
      </c>
      <c r="M38" s="10" t="s">
        <v>4417</v>
      </c>
    </row>
    <row r="39" spans="1:13">
      <c r="A39" s="11" t="s">
        <v>28</v>
      </c>
      <c r="B39" s="28">
        <v>9.5180000000000007</v>
      </c>
      <c r="C39" s="28">
        <v>10.565</v>
      </c>
      <c r="D39" s="28">
        <v>10.891999999999999</v>
      </c>
      <c r="E39" s="28">
        <v>0.442</v>
      </c>
      <c r="F39" s="28">
        <v>0.78200000000000003</v>
      </c>
      <c r="G39" s="28">
        <v>0.98799999999999999</v>
      </c>
      <c r="H39" s="8">
        <v>14.7443206847098</v>
      </c>
      <c r="I39" s="8">
        <f>LOG(Table27[[#This Row],[Fold Change]],2)</f>
        <v>3.8820874495096751</v>
      </c>
      <c r="J39" s="9">
        <v>11.116</v>
      </c>
      <c r="K39" s="18">
        <v>3.7300000000000001E-4</v>
      </c>
      <c r="L39" s="9">
        <v>2.23E-2</v>
      </c>
      <c r="M39" s="10" t="s">
        <v>4471</v>
      </c>
    </row>
    <row r="40" spans="1:13">
      <c r="A40" s="11" t="s">
        <v>3179</v>
      </c>
      <c r="B40" s="28">
        <v>66.400999999999996</v>
      </c>
      <c r="C40" s="28">
        <v>47.567999999999998</v>
      </c>
      <c r="D40" s="28">
        <v>42.92</v>
      </c>
      <c r="E40" s="28">
        <v>21.977</v>
      </c>
      <c r="F40" s="28">
        <v>22.545000000000002</v>
      </c>
      <c r="G40" s="28">
        <v>17.052</v>
      </c>
      <c r="H40" s="8">
        <v>2.5222426867134802</v>
      </c>
      <c r="I40" s="8">
        <f>LOG(Table27[[#This Row],[Fold Change]],2)</f>
        <v>1.334707096472364</v>
      </c>
      <c r="J40" s="9">
        <v>5.8170000000000002</v>
      </c>
      <c r="K40" s="9">
        <v>4.3499999999999997E-3</v>
      </c>
      <c r="L40" s="9">
        <v>6.7500000000000004E-2</v>
      </c>
      <c r="M40" s="10" t="s">
        <v>3455</v>
      </c>
    </row>
    <row r="41" spans="1:13">
      <c r="A41" s="11" t="s">
        <v>3180</v>
      </c>
      <c r="B41" s="28">
        <v>39.832999999999998</v>
      </c>
      <c r="C41" s="28">
        <v>45.542000000000002</v>
      </c>
      <c r="D41" s="28">
        <v>48.491999999999997</v>
      </c>
      <c r="E41" s="28">
        <v>20.178999999999998</v>
      </c>
      <c r="F41" s="28">
        <v>14.715</v>
      </c>
      <c r="G41" s="28">
        <v>16.042000000000002</v>
      </c>
      <c r="H41" s="8">
        <v>2.6432175040722399</v>
      </c>
      <c r="I41" s="8">
        <f>LOG(Table27[[#This Row],[Fold Change]],2)</f>
        <v>1.4022951458025776</v>
      </c>
      <c r="J41" s="9">
        <v>8.7840000000000007</v>
      </c>
      <c r="K41" s="18">
        <v>9.2699999999999998E-4</v>
      </c>
      <c r="L41" s="9">
        <v>3.44E-2</v>
      </c>
      <c r="M41" s="10" t="s">
        <v>4920</v>
      </c>
    </row>
    <row r="42" spans="1:13">
      <c r="A42" s="11" t="s">
        <v>3181</v>
      </c>
      <c r="B42" s="28">
        <v>6.6619999999999999</v>
      </c>
      <c r="C42" s="28">
        <v>7.9329999999999998</v>
      </c>
      <c r="D42" s="28">
        <v>6.8109999999999999</v>
      </c>
      <c r="E42" s="28">
        <v>2.754</v>
      </c>
      <c r="F42" s="28">
        <v>3.6920000000000002</v>
      </c>
      <c r="G42" s="28">
        <v>3.48</v>
      </c>
      <c r="H42" s="8">
        <v>2.1668302745117001</v>
      </c>
      <c r="I42" s="8">
        <f>LOG(Table27[[#This Row],[Fold Change]],2)</f>
        <v>1.1155861531039788</v>
      </c>
      <c r="J42" s="9">
        <v>7.3689999999999998</v>
      </c>
      <c r="K42" s="9">
        <v>1.81E-3</v>
      </c>
      <c r="L42" s="9">
        <v>4.53E-2</v>
      </c>
      <c r="M42" s="10" t="s">
        <v>3456</v>
      </c>
    </row>
    <row r="43" spans="1:13">
      <c r="A43" s="11" t="s">
        <v>3182</v>
      </c>
      <c r="B43" s="28">
        <v>29.018000000000001</v>
      </c>
      <c r="C43" s="28">
        <v>34.590000000000003</v>
      </c>
      <c r="D43" s="28">
        <v>38.637999999999998</v>
      </c>
      <c r="E43" s="28">
        <v>18.105</v>
      </c>
      <c r="F43" s="28">
        <v>11.413</v>
      </c>
      <c r="G43" s="28">
        <v>11.669</v>
      </c>
      <c r="H43" s="8">
        <v>2.5242607973370399</v>
      </c>
      <c r="I43" s="8">
        <f>LOG(Table27[[#This Row],[Fold Change]],2)</f>
        <v>1.335860971963774</v>
      </c>
      <c r="J43" s="9">
        <v>5.3890000000000002</v>
      </c>
      <c r="K43" s="9">
        <v>5.7400000000000003E-3</v>
      </c>
      <c r="L43" s="9">
        <v>7.7499999999999999E-2</v>
      </c>
      <c r="M43" s="10" t="s">
        <v>4921</v>
      </c>
    </row>
    <row r="44" spans="1:13">
      <c r="A44" s="11" t="s">
        <v>3183</v>
      </c>
      <c r="B44" s="28">
        <v>8.4350000000000005</v>
      </c>
      <c r="C44" s="28">
        <v>9.1</v>
      </c>
      <c r="D44" s="28">
        <v>7.5010000000000003</v>
      </c>
      <c r="E44" s="28">
        <v>3.7</v>
      </c>
      <c r="F44" s="28">
        <v>3.7669999999999999</v>
      </c>
      <c r="G44" s="28">
        <v>4.4989999999999997</v>
      </c>
      <c r="H44" s="8">
        <v>2.0941014058659699</v>
      </c>
      <c r="I44" s="8">
        <f>LOG(Table27[[#This Row],[Fold Change]],2)</f>
        <v>1.0663313057824251</v>
      </c>
      <c r="J44" s="9">
        <v>8.8000000000000007</v>
      </c>
      <c r="K44" s="18">
        <v>9.2000000000000003E-4</v>
      </c>
      <c r="L44" s="9">
        <v>3.44E-2</v>
      </c>
      <c r="M44" s="10" t="s">
        <v>4922</v>
      </c>
    </row>
    <row r="45" spans="1:13">
      <c r="A45" s="11" t="s">
        <v>31</v>
      </c>
      <c r="B45" s="28">
        <v>21.617999999999999</v>
      </c>
      <c r="C45" s="28">
        <v>15.811</v>
      </c>
      <c r="D45" s="28">
        <v>16.622</v>
      </c>
      <c r="E45" s="28">
        <v>0.57899999999999996</v>
      </c>
      <c r="F45" s="28">
        <v>0.52400000000000002</v>
      </c>
      <c r="G45" s="28">
        <v>0.26300000000000001</v>
      </c>
      <c r="H45" s="8">
        <v>41.465969366720998</v>
      </c>
      <c r="I45" s="8">
        <f>LOG(Table27[[#This Row],[Fold Change]],2)</f>
        <v>5.3738559140807967</v>
      </c>
      <c r="J45" s="9">
        <v>13.991</v>
      </c>
      <c r="K45" s="18">
        <v>1.5200000000000001E-4</v>
      </c>
      <c r="L45" s="9">
        <v>1.5599999999999999E-2</v>
      </c>
      <c r="M45" s="10" t="s">
        <v>2377</v>
      </c>
    </row>
    <row r="46" spans="1:13">
      <c r="A46" s="11" t="s">
        <v>34</v>
      </c>
      <c r="B46" s="28">
        <v>220.52699999999999</v>
      </c>
      <c r="C46" s="28">
        <v>252.386</v>
      </c>
      <c r="D46" s="28">
        <v>237.34200000000001</v>
      </c>
      <c r="E46" s="28">
        <v>68.942999999999998</v>
      </c>
      <c r="F46" s="28">
        <v>57.057000000000002</v>
      </c>
      <c r="G46" s="28">
        <v>59.881</v>
      </c>
      <c r="H46" s="8">
        <v>3.8277107631880298</v>
      </c>
      <c r="I46" s="8">
        <f>LOG(Table27[[#This Row],[Fold Change]],2)</f>
        <v>1.9364818182566581</v>
      </c>
      <c r="J46" s="9">
        <v>19.488</v>
      </c>
      <c r="K46" s="18">
        <v>4.0899999999999998E-5</v>
      </c>
      <c r="L46" s="9">
        <v>8.3999999999999995E-3</v>
      </c>
      <c r="M46" s="10" t="s">
        <v>4371</v>
      </c>
    </row>
    <row r="47" spans="1:13">
      <c r="A47" s="11" t="s">
        <v>35</v>
      </c>
      <c r="B47" s="28">
        <v>35.604999999999997</v>
      </c>
      <c r="C47" s="28">
        <v>36.011000000000003</v>
      </c>
      <c r="D47" s="28">
        <v>38.491</v>
      </c>
      <c r="E47" s="28">
        <v>7.71</v>
      </c>
      <c r="F47" s="28">
        <v>10.798999999999999</v>
      </c>
      <c r="G47" s="28">
        <v>10.308</v>
      </c>
      <c r="H47" s="8">
        <v>3.85988774539859</v>
      </c>
      <c r="I47" s="8">
        <f>LOG(Table27[[#This Row],[Fold Change]],2)</f>
        <v>1.9485588911431797</v>
      </c>
      <c r="J47" s="9">
        <v>12.486000000000001</v>
      </c>
      <c r="K47" s="18">
        <v>2.3699999999999999E-4</v>
      </c>
      <c r="L47" s="9">
        <v>1.89E-2</v>
      </c>
      <c r="M47" s="10" t="s">
        <v>4373</v>
      </c>
    </row>
    <row r="48" spans="1:13">
      <c r="A48" s="11" t="s">
        <v>36</v>
      </c>
      <c r="B48" s="28">
        <v>17.751999999999999</v>
      </c>
      <c r="C48" s="28">
        <v>16.329999999999998</v>
      </c>
      <c r="D48" s="28">
        <v>14.233000000000001</v>
      </c>
      <c r="E48" s="28">
        <v>4.4640000000000004</v>
      </c>
      <c r="F48" s="28">
        <v>6.1820000000000004</v>
      </c>
      <c r="G48" s="28">
        <v>6.5</v>
      </c>
      <c r="H48" s="8">
        <v>2.8439112646503899</v>
      </c>
      <c r="I48" s="8">
        <f>LOG(Table27[[#This Row],[Fold Change]],2)</f>
        <v>1.5078764508764513</v>
      </c>
      <c r="J48" s="9">
        <v>7.7850000000000001</v>
      </c>
      <c r="K48" s="9">
        <v>1.47E-3</v>
      </c>
      <c r="L48" s="9">
        <v>4.2000000000000003E-2</v>
      </c>
      <c r="M48" s="10" t="s">
        <v>4516</v>
      </c>
    </row>
    <row r="49" spans="1:13">
      <c r="A49" s="11" t="s">
        <v>40</v>
      </c>
      <c r="B49" s="28">
        <v>8.7149999999999999</v>
      </c>
      <c r="C49" s="28">
        <v>5.8140000000000001</v>
      </c>
      <c r="D49" s="28">
        <v>12.115</v>
      </c>
      <c r="E49" s="28">
        <v>2.61</v>
      </c>
      <c r="F49" s="28">
        <v>1.611</v>
      </c>
      <c r="G49" s="28">
        <v>2.4590000000000001</v>
      </c>
      <c r="H49" s="8">
        <v>3.9013549959060798</v>
      </c>
      <c r="I49" s="8">
        <f>LOG(Table27[[#This Row],[Fold Change]],2)</f>
        <v>1.9639752794523153</v>
      </c>
      <c r="J49" s="9">
        <v>5.2149999999999999</v>
      </c>
      <c r="K49" s="9">
        <v>6.45E-3</v>
      </c>
      <c r="L49" s="9">
        <v>8.2500000000000004E-2</v>
      </c>
      <c r="M49" s="10" t="s">
        <v>2380</v>
      </c>
    </row>
    <row r="50" spans="1:13">
      <c r="A50" s="11" t="s">
        <v>3184</v>
      </c>
      <c r="B50" s="28">
        <v>91.745999999999995</v>
      </c>
      <c r="C50" s="28">
        <v>48.771999999999998</v>
      </c>
      <c r="D50" s="28">
        <v>72.132000000000005</v>
      </c>
      <c r="E50" s="28">
        <v>18.460999999999999</v>
      </c>
      <c r="F50" s="28">
        <v>22.876999999999999</v>
      </c>
      <c r="G50" s="28">
        <v>23.65</v>
      </c>
      <c r="H50" s="8">
        <v>3.1851806865955301</v>
      </c>
      <c r="I50" s="8">
        <f>LOG(Table27[[#This Row],[Fold Change]],2)</f>
        <v>1.6713752149498577</v>
      </c>
      <c r="J50" s="9">
        <v>5.798</v>
      </c>
      <c r="K50" s="9">
        <v>4.4099999999999999E-3</v>
      </c>
      <c r="L50" s="9">
        <v>6.7799999999999999E-2</v>
      </c>
      <c r="M50" s="10" t="s">
        <v>2383</v>
      </c>
    </row>
    <row r="51" spans="1:13">
      <c r="A51" s="11" t="s">
        <v>3185</v>
      </c>
      <c r="B51" s="28">
        <v>21.584</v>
      </c>
      <c r="C51" s="28">
        <v>17.684000000000001</v>
      </c>
      <c r="D51" s="28">
        <v>19.940999999999999</v>
      </c>
      <c r="E51" s="28">
        <v>10.62</v>
      </c>
      <c r="F51" s="28">
        <v>8.6359999999999992</v>
      </c>
      <c r="G51" s="28">
        <v>9.7129999999999992</v>
      </c>
      <c r="H51" s="8">
        <v>2.04432212216095</v>
      </c>
      <c r="I51" s="8">
        <f>LOG(Table27[[#This Row],[Fold Change]],2)</f>
        <v>1.0316225384620052</v>
      </c>
      <c r="J51" s="9">
        <v>8.5820000000000007</v>
      </c>
      <c r="K51" s="9">
        <v>1.0200000000000001E-3</v>
      </c>
      <c r="L51" s="9">
        <v>3.56E-2</v>
      </c>
      <c r="M51" s="10" t="s">
        <v>3457</v>
      </c>
    </row>
    <row r="52" spans="1:13">
      <c r="A52" s="11" t="s">
        <v>3186</v>
      </c>
      <c r="B52" s="28">
        <v>13.473000000000001</v>
      </c>
      <c r="C52" s="28">
        <v>13.32</v>
      </c>
      <c r="D52" s="28">
        <v>16.516999999999999</v>
      </c>
      <c r="E52" s="28">
        <v>6.8090000000000002</v>
      </c>
      <c r="F52" s="28">
        <v>6.3689999999999998</v>
      </c>
      <c r="G52" s="28">
        <v>6.5529999999999999</v>
      </c>
      <c r="H52" s="8">
        <v>2.1848782631691099</v>
      </c>
      <c r="I52" s="8">
        <f>LOG(Table27[[#This Row],[Fold Change]],2)</f>
        <v>1.1275528980256582</v>
      </c>
      <c r="J52" s="9">
        <v>10.776999999999999</v>
      </c>
      <c r="K52" s="18">
        <v>4.2099999999999999E-4</v>
      </c>
      <c r="L52" s="9">
        <v>2.3900000000000001E-2</v>
      </c>
      <c r="M52" s="10" t="s">
        <v>4923</v>
      </c>
    </row>
    <row r="53" spans="1:13">
      <c r="A53" s="11" t="s">
        <v>41</v>
      </c>
      <c r="B53" s="28">
        <v>67.935000000000002</v>
      </c>
      <c r="C53" s="28">
        <v>77.349000000000004</v>
      </c>
      <c r="D53" s="28">
        <v>89.403000000000006</v>
      </c>
      <c r="E53" s="28">
        <v>35.375999999999998</v>
      </c>
      <c r="F53" s="28">
        <v>22.116</v>
      </c>
      <c r="G53" s="28">
        <v>21.725999999999999</v>
      </c>
      <c r="H53" s="8">
        <v>3.0234164137396302</v>
      </c>
      <c r="I53" s="8">
        <f>LOG(Table27[[#This Row],[Fold Change]],2)</f>
        <v>1.596179694368915</v>
      </c>
      <c r="J53" s="9">
        <v>6.2069999999999999</v>
      </c>
      <c r="K53" s="9">
        <v>3.4299999999999999E-3</v>
      </c>
      <c r="L53" s="9">
        <v>5.9900000000000002E-2</v>
      </c>
      <c r="M53" s="10" t="s">
        <v>4483</v>
      </c>
    </row>
    <row r="54" spans="1:13">
      <c r="A54" s="11" t="s">
        <v>43</v>
      </c>
      <c r="B54" s="28">
        <v>13.084</v>
      </c>
      <c r="C54" s="28">
        <v>11.401999999999999</v>
      </c>
      <c r="D54" s="28">
        <v>17.11</v>
      </c>
      <c r="E54" s="28">
        <v>1.357</v>
      </c>
      <c r="F54" s="28">
        <v>1.1060000000000001</v>
      </c>
      <c r="G54" s="28">
        <v>1.258</v>
      </c>
      <c r="H54" s="8">
        <v>11.057699308026701</v>
      </c>
      <c r="I54" s="8">
        <f>LOG(Table27[[#This Row],[Fold Change]],2)</f>
        <v>3.4669793410226712</v>
      </c>
      <c r="J54" s="9">
        <v>18.018000000000001</v>
      </c>
      <c r="K54" s="18">
        <v>5.5800000000000001E-5</v>
      </c>
      <c r="L54" s="9">
        <v>9.7300000000000008E-3</v>
      </c>
      <c r="M54" s="10" t="s">
        <v>2382</v>
      </c>
    </row>
    <row r="55" spans="1:13">
      <c r="A55" s="11" t="s">
        <v>3187</v>
      </c>
      <c r="B55" s="28">
        <v>0.72599999999999998</v>
      </c>
      <c r="C55" s="28">
        <v>1.107</v>
      </c>
      <c r="D55" s="28">
        <v>0.82399999999999995</v>
      </c>
      <c r="E55" s="28">
        <v>0.21099999999999999</v>
      </c>
      <c r="F55" s="28">
        <v>0.32200000000000001</v>
      </c>
      <c r="G55" s="28">
        <v>0.34499999999999997</v>
      </c>
      <c r="H55" s="8">
        <v>3.04623124726242</v>
      </c>
      <c r="I55" s="8">
        <f>LOG(Table27[[#This Row],[Fold Change]],2)</f>
        <v>1.6070254646799138</v>
      </c>
      <c r="J55" s="9">
        <v>5.617</v>
      </c>
      <c r="K55" s="9">
        <v>4.9399999999999999E-3</v>
      </c>
      <c r="L55" s="9">
        <v>7.1999999999999995E-2</v>
      </c>
      <c r="M55" s="10" t="s">
        <v>4924</v>
      </c>
    </row>
    <row r="56" spans="1:13">
      <c r="A56" s="11" t="s">
        <v>44</v>
      </c>
      <c r="B56" s="28">
        <v>20.167000000000002</v>
      </c>
      <c r="C56" s="28">
        <v>13.497999999999999</v>
      </c>
      <c r="D56" s="28">
        <v>19.071999999999999</v>
      </c>
      <c r="E56" s="28">
        <v>0.19500000000000001</v>
      </c>
      <c r="F56" s="28">
        <v>0.497</v>
      </c>
      <c r="G56" s="28">
        <v>0.31900000000000001</v>
      </c>
      <c r="H56" s="8">
        <v>55.1220871708069</v>
      </c>
      <c r="I56" s="8">
        <f>LOG(Table27[[#This Row],[Fold Change]],2)</f>
        <v>5.7845586109042397</v>
      </c>
      <c r="J56" s="9">
        <v>13.471</v>
      </c>
      <c r="K56" s="18">
        <v>1.76E-4</v>
      </c>
      <c r="L56" s="9">
        <v>1.72E-2</v>
      </c>
      <c r="M56" s="10" t="s">
        <v>2383</v>
      </c>
    </row>
    <row r="57" spans="1:13">
      <c r="A57" s="11" t="s">
        <v>45</v>
      </c>
      <c r="B57" s="28">
        <v>1.9750000000000001</v>
      </c>
      <c r="C57" s="28">
        <v>1.171</v>
      </c>
      <c r="D57" s="28">
        <v>3.7360000000000002</v>
      </c>
      <c r="E57" s="28">
        <v>9.6000000000000002E-2</v>
      </c>
      <c r="F57" s="28">
        <v>0.29199999999999998</v>
      </c>
      <c r="G57" s="28">
        <v>7.8E-2</v>
      </c>
      <c r="H57" s="8">
        <v>15.8175377842846</v>
      </c>
      <c r="I57" s="8">
        <f>LOG(Table27[[#This Row],[Fold Change]],2)</f>
        <v>3.9834531369948984</v>
      </c>
      <c r="J57" s="9">
        <v>5.2140000000000004</v>
      </c>
      <c r="K57" s="9">
        <v>6.4599999999999996E-3</v>
      </c>
      <c r="L57" s="9">
        <v>8.2500000000000004E-2</v>
      </c>
      <c r="M57" s="10" t="s">
        <v>2384</v>
      </c>
    </row>
    <row r="58" spans="1:13">
      <c r="A58" s="11" t="s">
        <v>46</v>
      </c>
      <c r="B58" s="28">
        <v>0.33100000000000002</v>
      </c>
      <c r="C58" s="28">
        <v>0.67300000000000004</v>
      </c>
      <c r="D58" s="28">
        <v>0.45100000000000001</v>
      </c>
      <c r="E58" s="28">
        <v>8.0000000000000002E-3</v>
      </c>
      <c r="F58" s="28">
        <v>8.0000000000000002E-3</v>
      </c>
      <c r="G58" s="28">
        <v>8.0000000000000002E-3</v>
      </c>
      <c r="H58" s="8">
        <v>60.6949834774843</v>
      </c>
      <c r="I58" s="8">
        <f>LOG(Table27[[#This Row],[Fold Change]],2)</f>
        <v>5.9235053755983937</v>
      </c>
      <c r="J58" s="9">
        <v>19.984999999999999</v>
      </c>
      <c r="K58" s="18">
        <v>3.6999999999999998E-5</v>
      </c>
      <c r="L58" s="9">
        <v>8.1799999999999998E-3</v>
      </c>
      <c r="M58" s="10" t="s">
        <v>2381</v>
      </c>
    </row>
    <row r="59" spans="1:13">
      <c r="A59" s="11" t="s">
        <v>51</v>
      </c>
      <c r="B59" s="28">
        <v>6.2409999999999997</v>
      </c>
      <c r="C59" s="28">
        <v>10.997999999999999</v>
      </c>
      <c r="D59" s="28">
        <v>5.76</v>
      </c>
      <c r="E59" s="28">
        <v>1.208</v>
      </c>
      <c r="F59" s="28">
        <v>1.6</v>
      </c>
      <c r="G59" s="28">
        <v>1.9770000000000001</v>
      </c>
      <c r="H59" s="8">
        <v>4.69450598557993</v>
      </c>
      <c r="I59" s="8">
        <f>LOG(Table27[[#This Row],[Fold Change]],2)</f>
        <v>2.2309733475163505</v>
      </c>
      <c r="J59" s="9">
        <v>6.2229999999999999</v>
      </c>
      <c r="K59" s="9">
        <v>3.3999999999999998E-3</v>
      </c>
      <c r="L59" s="9">
        <v>5.9799999999999999E-2</v>
      </c>
      <c r="M59" s="10" t="s">
        <v>4463</v>
      </c>
    </row>
    <row r="60" spans="1:13">
      <c r="A60" s="11" t="s">
        <v>3188</v>
      </c>
      <c r="B60" s="28">
        <v>24.356999999999999</v>
      </c>
      <c r="C60" s="28">
        <v>30.324000000000002</v>
      </c>
      <c r="D60" s="28">
        <v>23.41</v>
      </c>
      <c r="E60" s="28">
        <v>13.978999999999999</v>
      </c>
      <c r="F60" s="28">
        <v>9.2420000000000009</v>
      </c>
      <c r="G60" s="28">
        <v>10.901</v>
      </c>
      <c r="H60" s="8">
        <v>2.3069513861677402</v>
      </c>
      <c r="I60" s="8">
        <f>LOG(Table27[[#This Row],[Fold Change]],2)</f>
        <v>1.2059876027752594</v>
      </c>
      <c r="J60" s="9">
        <v>5.7759999999999998</v>
      </c>
      <c r="K60" s="9">
        <v>4.47E-3</v>
      </c>
      <c r="L60" s="9">
        <v>6.8400000000000002E-2</v>
      </c>
      <c r="M60" s="10" t="s">
        <v>4925</v>
      </c>
    </row>
    <row r="61" spans="1:13">
      <c r="A61" s="11" t="s">
        <v>3189</v>
      </c>
      <c r="B61" s="28">
        <v>28.382999999999999</v>
      </c>
      <c r="C61" s="28">
        <v>33.545999999999999</v>
      </c>
      <c r="D61" s="28">
        <v>40.262</v>
      </c>
      <c r="E61" s="28">
        <v>16.280999999999999</v>
      </c>
      <c r="F61" s="28">
        <v>12.590999999999999</v>
      </c>
      <c r="G61" s="28">
        <v>16.690999999999999</v>
      </c>
      <c r="H61" s="8">
        <v>2.23766982088297</v>
      </c>
      <c r="I61" s="8">
        <f>LOG(Table27[[#This Row],[Fold Change]],2)</f>
        <v>1.1619971753148712</v>
      </c>
      <c r="J61" s="9">
        <v>5.952</v>
      </c>
      <c r="K61" s="9">
        <v>4.0000000000000001E-3</v>
      </c>
      <c r="L61" s="9">
        <v>6.4600000000000005E-2</v>
      </c>
      <c r="M61" s="10" t="s">
        <v>2489</v>
      </c>
    </row>
    <row r="62" spans="1:13">
      <c r="A62" s="11" t="s">
        <v>52</v>
      </c>
      <c r="B62" s="28">
        <v>4.4400000000000004</v>
      </c>
      <c r="C62" s="28">
        <v>4.3819999999999997</v>
      </c>
      <c r="D62" s="28">
        <v>3.9129999999999998</v>
      </c>
      <c r="E62" s="28">
        <v>0.83399999999999996</v>
      </c>
      <c r="F62" s="28">
        <v>1.5449999999999999</v>
      </c>
      <c r="G62" s="28">
        <v>1.427</v>
      </c>
      <c r="H62" s="8">
        <v>3.4585306372011799</v>
      </c>
      <c r="I62" s="8">
        <f>LOG(Table27[[#This Row],[Fold Change]],2)</f>
        <v>1.7901592365126504</v>
      </c>
      <c r="J62" s="9">
        <v>6.28</v>
      </c>
      <c r="K62" s="9">
        <v>3.29E-3</v>
      </c>
      <c r="L62" s="9">
        <v>5.8900000000000001E-2</v>
      </c>
      <c r="M62" s="10" t="s">
        <v>4562</v>
      </c>
    </row>
    <row r="63" spans="1:13">
      <c r="A63" s="11" t="s">
        <v>53</v>
      </c>
      <c r="B63" s="28">
        <v>8.9740000000000002</v>
      </c>
      <c r="C63" s="28">
        <v>10.644</v>
      </c>
      <c r="D63" s="28">
        <v>10.048</v>
      </c>
      <c r="E63" s="28">
        <v>1.216</v>
      </c>
      <c r="F63" s="28">
        <v>1.504</v>
      </c>
      <c r="G63" s="28">
        <v>0.85299999999999998</v>
      </c>
      <c r="H63" s="8">
        <v>8.5051204708650303</v>
      </c>
      <c r="I63" s="8">
        <f>LOG(Table27[[#This Row],[Fold Change]],2)</f>
        <v>3.0883316711019035</v>
      </c>
      <c r="J63" s="9">
        <v>12.382</v>
      </c>
      <c r="K63" s="18">
        <v>2.4499999999999999E-4</v>
      </c>
      <c r="L63" s="9">
        <v>1.9E-2</v>
      </c>
      <c r="M63" s="10" t="s">
        <v>4452</v>
      </c>
    </row>
    <row r="64" spans="1:13">
      <c r="A64" s="11" t="s">
        <v>3190</v>
      </c>
      <c r="B64" s="28">
        <v>9.7750000000000004</v>
      </c>
      <c r="C64" s="28">
        <v>10.6</v>
      </c>
      <c r="D64" s="28">
        <v>11.832000000000001</v>
      </c>
      <c r="E64" s="28">
        <v>6.056</v>
      </c>
      <c r="F64" s="28">
        <v>3.8540000000000001</v>
      </c>
      <c r="G64" s="28">
        <v>5.2640000000000002</v>
      </c>
      <c r="H64" s="8">
        <v>2.1527667564843598</v>
      </c>
      <c r="I64" s="8">
        <f>LOG(Table27[[#This Row],[Fold Change]],2)</f>
        <v>1.1061920178368523</v>
      </c>
      <c r="J64" s="9">
        <v>5.3040000000000003</v>
      </c>
      <c r="K64" s="9">
        <v>6.0800000000000003E-3</v>
      </c>
      <c r="L64" s="9">
        <v>8.0299999999999996E-2</v>
      </c>
      <c r="M64" s="10" t="s">
        <v>2383</v>
      </c>
    </row>
    <row r="65" spans="1:13">
      <c r="A65" s="11" t="s">
        <v>54</v>
      </c>
      <c r="B65" s="28">
        <v>5.7789999999999999</v>
      </c>
      <c r="C65" s="28">
        <v>7.492</v>
      </c>
      <c r="D65" s="28">
        <v>7.0830000000000002</v>
      </c>
      <c r="E65" s="28">
        <v>2.6019999999999999</v>
      </c>
      <c r="F65" s="28">
        <v>1.367</v>
      </c>
      <c r="G65" s="28">
        <v>2.1280000000000001</v>
      </c>
      <c r="H65" s="8">
        <v>3.4342590617173898</v>
      </c>
      <c r="I65" s="8">
        <f>LOG(Table27[[#This Row],[Fold Change]],2)</f>
        <v>1.7799988724669811</v>
      </c>
      <c r="J65" s="9">
        <v>5.9969999999999999</v>
      </c>
      <c r="K65" s="9">
        <v>3.8899999999999998E-3</v>
      </c>
      <c r="L65" s="9">
        <v>6.3500000000000001E-2</v>
      </c>
      <c r="M65" s="10" t="s">
        <v>2377</v>
      </c>
    </row>
    <row r="66" spans="1:13">
      <c r="A66" s="11" t="s">
        <v>56</v>
      </c>
      <c r="B66" s="28">
        <v>15.026</v>
      </c>
      <c r="C66" s="28">
        <v>22.916</v>
      </c>
      <c r="D66" s="28">
        <v>27.283999999999999</v>
      </c>
      <c r="E66" s="28">
        <v>2.6669999999999998</v>
      </c>
      <c r="F66" s="28">
        <v>3.2090000000000001</v>
      </c>
      <c r="G66" s="28">
        <v>4.5620000000000003</v>
      </c>
      <c r="H66" s="8">
        <v>6.2195814805496399</v>
      </c>
      <c r="I66" s="8">
        <f>LOG(Table27[[#This Row],[Fold Change]],2)</f>
        <v>2.6368175037883548</v>
      </c>
      <c r="J66" s="9">
        <v>7.7140000000000004</v>
      </c>
      <c r="K66" s="9">
        <v>1.5200000000000001E-3</v>
      </c>
      <c r="L66" s="9">
        <v>4.2200000000000001E-2</v>
      </c>
      <c r="M66" s="10" t="s">
        <v>4509</v>
      </c>
    </row>
    <row r="67" spans="1:13">
      <c r="A67" s="11" t="s">
        <v>3191</v>
      </c>
      <c r="B67" s="28">
        <v>51.622</v>
      </c>
      <c r="C67" s="28">
        <v>55.91</v>
      </c>
      <c r="D67" s="28">
        <v>57.655000000000001</v>
      </c>
      <c r="E67" s="28">
        <v>19.577999999999999</v>
      </c>
      <c r="F67" s="28">
        <v>32.527000000000001</v>
      </c>
      <c r="G67" s="28">
        <v>28.239000000000001</v>
      </c>
      <c r="H67" s="8">
        <v>2.0994171298348898</v>
      </c>
      <c r="I67" s="8">
        <f>LOG(Table27[[#This Row],[Fold Change]],2)</f>
        <v>1.0699888418829411</v>
      </c>
      <c r="J67" s="9">
        <v>4.7910000000000004</v>
      </c>
      <c r="K67" s="9">
        <v>8.7100000000000007E-3</v>
      </c>
      <c r="L67" s="9">
        <v>9.6799999999999997E-2</v>
      </c>
      <c r="M67" s="10" t="s">
        <v>3458</v>
      </c>
    </row>
    <row r="68" spans="1:13">
      <c r="A68" s="11" t="s">
        <v>3192</v>
      </c>
      <c r="B68" s="28">
        <v>27.027000000000001</v>
      </c>
      <c r="C68" s="28">
        <v>32.241999999999997</v>
      </c>
      <c r="D68" s="28">
        <v>24.338999999999999</v>
      </c>
      <c r="E68" s="28">
        <v>13.23</v>
      </c>
      <c r="F68" s="28">
        <v>10.442</v>
      </c>
      <c r="G68" s="28">
        <v>11.238</v>
      </c>
      <c r="H68" s="8">
        <v>2.3905203660612901</v>
      </c>
      <c r="I68" s="8">
        <f>LOG(Table27[[#This Row],[Fold Change]],2)</f>
        <v>1.2573246967922653</v>
      </c>
      <c r="J68" s="9">
        <v>8.0830000000000002</v>
      </c>
      <c r="K68" s="9">
        <v>1.2800000000000001E-3</v>
      </c>
      <c r="L68" s="9">
        <v>3.9300000000000002E-2</v>
      </c>
      <c r="M68" s="10" t="s">
        <v>2636</v>
      </c>
    </row>
    <row r="69" spans="1:13">
      <c r="A69" s="11" t="s">
        <v>60</v>
      </c>
      <c r="B69" s="28">
        <v>15.256</v>
      </c>
      <c r="C69" s="28">
        <v>17.314</v>
      </c>
      <c r="D69" s="28">
        <v>21.902999999999999</v>
      </c>
      <c r="E69" s="28">
        <v>5.3579999999999997</v>
      </c>
      <c r="F69" s="28">
        <v>3.7770000000000001</v>
      </c>
      <c r="G69" s="28">
        <v>4.8890000000000002</v>
      </c>
      <c r="H69" s="8">
        <v>3.8811859639567499</v>
      </c>
      <c r="I69" s="8">
        <f>LOG(Table27[[#This Row],[Fold Change]],2)</f>
        <v>1.9564975603716606</v>
      </c>
      <c r="J69" s="9">
        <v>9.1059999999999999</v>
      </c>
      <c r="K69" s="18">
        <v>8.0699999999999999E-4</v>
      </c>
      <c r="L69" s="9">
        <v>3.2199999999999999E-2</v>
      </c>
      <c r="M69" s="10" t="s">
        <v>4529</v>
      </c>
    </row>
    <row r="70" spans="1:13">
      <c r="A70" s="11" t="s">
        <v>61</v>
      </c>
      <c r="B70" s="28">
        <v>1.274</v>
      </c>
      <c r="C70" s="28">
        <v>0.99099999999999999</v>
      </c>
      <c r="D70" s="28">
        <v>1.5649999999999999</v>
      </c>
      <c r="E70" s="28">
        <v>0.218</v>
      </c>
      <c r="F70" s="28">
        <v>0.17699999999999999</v>
      </c>
      <c r="G70" s="28">
        <v>0.17799999999999999</v>
      </c>
      <c r="H70" s="8">
        <v>6.5990219122657798</v>
      </c>
      <c r="I70" s="8">
        <f>LOG(Table27[[#This Row],[Fold Change]],2)</f>
        <v>2.7222522082753646</v>
      </c>
      <c r="J70" s="9">
        <v>12.702999999999999</v>
      </c>
      <c r="K70" s="18">
        <v>2.22E-4</v>
      </c>
      <c r="L70" s="9">
        <v>1.8499999999999999E-2</v>
      </c>
      <c r="M70" s="10" t="s">
        <v>2597</v>
      </c>
    </row>
    <row r="71" spans="1:13">
      <c r="A71" s="11" t="s">
        <v>62</v>
      </c>
      <c r="B71" s="28">
        <v>1.4490000000000001</v>
      </c>
      <c r="C71" s="28">
        <v>1.474</v>
      </c>
      <c r="D71" s="28">
        <v>0.92900000000000005</v>
      </c>
      <c r="E71" s="28">
        <v>0.495</v>
      </c>
      <c r="F71" s="28">
        <v>0.252</v>
      </c>
      <c r="G71" s="28">
        <v>0.36499999999999999</v>
      </c>
      <c r="H71" s="8">
        <v>3.5188038534465198</v>
      </c>
      <c r="I71" s="8">
        <f>LOG(Table27[[#This Row],[Fold Change]],2)</f>
        <v>1.8150850970523891</v>
      </c>
      <c r="J71" s="9">
        <v>5.0970000000000004</v>
      </c>
      <c r="K71" s="9">
        <v>7.0000000000000001E-3</v>
      </c>
      <c r="L71" s="9">
        <v>8.6699999999999999E-2</v>
      </c>
      <c r="M71" s="10" t="s">
        <v>2389</v>
      </c>
    </row>
    <row r="72" spans="1:13">
      <c r="A72" s="11" t="s">
        <v>63</v>
      </c>
      <c r="B72" s="28">
        <v>23.207000000000001</v>
      </c>
      <c r="C72" s="28">
        <v>21.972999999999999</v>
      </c>
      <c r="D72" s="28">
        <v>21.872</v>
      </c>
      <c r="E72" s="28">
        <v>9.0039999999999996</v>
      </c>
      <c r="F72" s="28">
        <v>6.0250000000000004</v>
      </c>
      <c r="G72" s="28">
        <v>5.64</v>
      </c>
      <c r="H72" s="8">
        <v>3.31573117023449</v>
      </c>
      <c r="I72" s="8">
        <f>LOG(Table27[[#This Row],[Fold Change]],2)</f>
        <v>1.7293270420895261</v>
      </c>
      <c r="J72" s="9">
        <v>8.1319999999999997</v>
      </c>
      <c r="K72" s="9">
        <v>1.25E-3</v>
      </c>
      <c r="L72" s="9">
        <v>3.8899999999999997E-2</v>
      </c>
      <c r="M72" s="10" t="s">
        <v>4424</v>
      </c>
    </row>
    <row r="73" spans="1:13">
      <c r="A73" s="11" t="s">
        <v>64</v>
      </c>
      <c r="B73" s="28">
        <v>4.3070000000000004</v>
      </c>
      <c r="C73" s="28">
        <v>2.8769999999999998</v>
      </c>
      <c r="D73" s="28">
        <v>4.0220000000000002</v>
      </c>
      <c r="E73" s="28">
        <v>0.57199999999999995</v>
      </c>
      <c r="F73" s="28">
        <v>1.383</v>
      </c>
      <c r="G73" s="28">
        <v>0.93600000000000005</v>
      </c>
      <c r="H73" s="8">
        <v>4.0689698394476297</v>
      </c>
      <c r="I73" s="8">
        <f>LOG(Table27[[#This Row],[Fold Change]],2)</f>
        <v>2.0246635867176939</v>
      </c>
      <c r="J73" s="9">
        <v>4.9370000000000003</v>
      </c>
      <c r="K73" s="9">
        <v>7.8399999999999997E-3</v>
      </c>
      <c r="L73" s="9">
        <v>9.1499999999999998E-2</v>
      </c>
      <c r="M73" s="10" t="s">
        <v>4617</v>
      </c>
    </row>
    <row r="74" spans="1:13">
      <c r="A74" s="11" t="s">
        <v>65</v>
      </c>
      <c r="B74" s="28">
        <v>0.502</v>
      </c>
      <c r="C74" s="28">
        <v>0.34</v>
      </c>
      <c r="D74" s="28">
        <v>0.60699999999999998</v>
      </c>
      <c r="E74" s="28">
        <v>8.0000000000000002E-3</v>
      </c>
      <c r="F74" s="28">
        <v>8.0000000000000002E-3</v>
      </c>
      <c r="G74" s="28">
        <v>8.0000000000000002E-3</v>
      </c>
      <c r="H74" s="8">
        <v>61.330533042693602</v>
      </c>
      <c r="I74" s="8">
        <f>LOG(Table27[[#This Row],[Fold Change]],2)</f>
        <v>5.9385335848307266</v>
      </c>
      <c r="J74" s="9">
        <v>24.123999999999999</v>
      </c>
      <c r="K74" s="18">
        <v>1.7600000000000001E-5</v>
      </c>
      <c r="L74" s="9">
        <v>5.5799999999999999E-3</v>
      </c>
      <c r="M74" s="10" t="s">
        <v>4662</v>
      </c>
    </row>
    <row r="75" spans="1:13">
      <c r="A75" s="11" t="s">
        <v>3193</v>
      </c>
      <c r="B75" s="28">
        <v>15.843</v>
      </c>
      <c r="C75" s="28">
        <v>18.431999999999999</v>
      </c>
      <c r="D75" s="28">
        <v>19.573</v>
      </c>
      <c r="E75" s="28">
        <v>9.3930000000000007</v>
      </c>
      <c r="F75" s="28">
        <v>7.6319999999999997</v>
      </c>
      <c r="G75" s="28">
        <v>7.7610000000000001</v>
      </c>
      <c r="H75" s="8">
        <v>2.17391046570736</v>
      </c>
      <c r="I75" s="8">
        <f>LOG(Table27[[#This Row],[Fold Change]],2)</f>
        <v>1.1202925230055418</v>
      </c>
      <c r="J75" s="9">
        <v>8.4789999999999992</v>
      </c>
      <c r="K75" s="9">
        <v>1.07E-3</v>
      </c>
      <c r="L75" s="9">
        <v>3.6499999999999998E-2</v>
      </c>
      <c r="M75" s="10" t="s">
        <v>3459</v>
      </c>
    </row>
    <row r="76" spans="1:13">
      <c r="A76" s="11" t="s">
        <v>67</v>
      </c>
      <c r="B76" s="28">
        <v>4.6829999999999998</v>
      </c>
      <c r="C76" s="28">
        <v>3.7719999999999998</v>
      </c>
      <c r="D76" s="28">
        <v>3.258</v>
      </c>
      <c r="E76" s="28">
        <v>0.70699999999999996</v>
      </c>
      <c r="F76" s="28">
        <v>0.64800000000000002</v>
      </c>
      <c r="G76" s="28">
        <v>0.751</v>
      </c>
      <c r="H76" s="8">
        <v>5.5111019050570498</v>
      </c>
      <c r="I76" s="8">
        <f>LOG(Table27[[#This Row],[Fold Change]],2)</f>
        <v>2.4623408041004122</v>
      </c>
      <c r="J76" s="9">
        <v>14.983000000000001</v>
      </c>
      <c r="K76" s="18">
        <v>1.16E-4</v>
      </c>
      <c r="L76" s="9">
        <v>1.38E-2</v>
      </c>
      <c r="M76" s="10" t="s">
        <v>2390</v>
      </c>
    </row>
    <row r="77" spans="1:13">
      <c r="A77" s="11" t="s">
        <v>68</v>
      </c>
      <c r="B77" s="28">
        <v>4.5510000000000002</v>
      </c>
      <c r="C77" s="28">
        <v>5.5519999999999996</v>
      </c>
      <c r="D77" s="28">
        <v>6.61</v>
      </c>
      <c r="E77" s="28">
        <v>0.52900000000000003</v>
      </c>
      <c r="F77" s="28">
        <v>0.98699999999999999</v>
      </c>
      <c r="G77" s="28">
        <v>0.28799999999999998</v>
      </c>
      <c r="H77" s="8">
        <v>10.3544385695223</v>
      </c>
      <c r="I77" s="8">
        <f>LOG(Table27[[#This Row],[Fold Change]],2)</f>
        <v>3.3721774258553041</v>
      </c>
      <c r="J77" s="9">
        <v>6.2960000000000003</v>
      </c>
      <c r="K77" s="9">
        <v>3.2599999999999999E-3</v>
      </c>
      <c r="L77" s="9">
        <v>5.8599999999999999E-2</v>
      </c>
      <c r="M77" s="10" t="s">
        <v>2391</v>
      </c>
    </row>
    <row r="78" spans="1:13">
      <c r="A78" s="11" t="s">
        <v>70</v>
      </c>
      <c r="B78" s="28">
        <v>1.5740000000000001</v>
      </c>
      <c r="C78" s="28">
        <v>1.399</v>
      </c>
      <c r="D78" s="28">
        <v>1.7869999999999999</v>
      </c>
      <c r="E78" s="28">
        <v>0.629</v>
      </c>
      <c r="F78" s="28">
        <v>0.58099999999999996</v>
      </c>
      <c r="G78" s="28">
        <v>0.83699999999999997</v>
      </c>
      <c r="H78" s="8">
        <v>2.3435637482967402</v>
      </c>
      <c r="I78" s="8">
        <f>LOG(Table27[[#This Row],[Fold Change]],2)</f>
        <v>1.2287040387259245</v>
      </c>
      <c r="J78" s="9">
        <v>6.4669999999999996</v>
      </c>
      <c r="K78" s="9">
        <v>2.9499999999999999E-3</v>
      </c>
      <c r="L78" s="9">
        <v>5.6500000000000002E-2</v>
      </c>
      <c r="M78" s="10" t="s">
        <v>4766</v>
      </c>
    </row>
    <row r="79" spans="1:13">
      <c r="A79" s="11" t="s">
        <v>71</v>
      </c>
      <c r="B79" s="28">
        <v>14.292</v>
      </c>
      <c r="C79" s="28">
        <v>11.772</v>
      </c>
      <c r="D79" s="28">
        <v>10.84</v>
      </c>
      <c r="E79" s="28">
        <v>1.3660000000000001</v>
      </c>
      <c r="F79" s="28">
        <v>0.107</v>
      </c>
      <c r="G79" s="28">
        <v>0.17199999999999999</v>
      </c>
      <c r="H79" s="8">
        <v>41.709221595274499</v>
      </c>
      <c r="I79" s="8">
        <f>LOG(Table27[[#This Row],[Fold Change]],2)</f>
        <v>5.3822944828489456</v>
      </c>
      <c r="J79" s="9">
        <v>4.7450000000000001</v>
      </c>
      <c r="K79" s="9">
        <v>9.0100000000000006E-3</v>
      </c>
      <c r="L79" s="9">
        <v>9.8400000000000001E-2</v>
      </c>
      <c r="M79" s="10" t="s">
        <v>4465</v>
      </c>
    </row>
    <row r="80" spans="1:13">
      <c r="A80" s="11" t="s">
        <v>3194</v>
      </c>
      <c r="B80" s="28">
        <v>327.12799999999999</v>
      </c>
      <c r="C80" s="28">
        <v>301.48200000000003</v>
      </c>
      <c r="D80" s="28">
        <v>282.18400000000003</v>
      </c>
      <c r="E80" s="28">
        <v>184.96100000000001</v>
      </c>
      <c r="F80" s="28">
        <v>120.715</v>
      </c>
      <c r="G80" s="28">
        <v>124.676</v>
      </c>
      <c r="H80" s="8">
        <v>2.15425271817741</v>
      </c>
      <c r="I80" s="8">
        <f>LOG(Table27[[#This Row],[Fold Change]],2)</f>
        <v>1.1071875042344346</v>
      </c>
      <c r="J80" s="9">
        <v>5.3410000000000002</v>
      </c>
      <c r="K80" s="9">
        <v>5.9199999999999999E-3</v>
      </c>
      <c r="L80" s="9">
        <v>7.9100000000000004E-2</v>
      </c>
      <c r="M80" s="10" t="s">
        <v>3852</v>
      </c>
    </row>
    <row r="81" spans="1:13">
      <c r="A81" s="11" t="s">
        <v>3195</v>
      </c>
      <c r="B81" s="28">
        <v>161.785</v>
      </c>
      <c r="C81" s="28">
        <v>177.07499999999999</v>
      </c>
      <c r="D81" s="28">
        <v>174.108</v>
      </c>
      <c r="E81" s="28">
        <v>74.754000000000005</v>
      </c>
      <c r="F81" s="28">
        <v>83.1</v>
      </c>
      <c r="G81" s="28">
        <v>78.808999999999997</v>
      </c>
      <c r="H81" s="8">
        <v>2.1678737417320302</v>
      </c>
      <c r="I81" s="8">
        <f>LOG(Table27[[#This Row],[Fold Change]],2)</f>
        <v>1.1162807357133278</v>
      </c>
      <c r="J81" s="9">
        <v>18.756</v>
      </c>
      <c r="K81" s="18">
        <v>4.7599999999999998E-5</v>
      </c>
      <c r="L81" s="9">
        <v>9.1900000000000003E-3</v>
      </c>
      <c r="M81" s="10" t="s">
        <v>3460</v>
      </c>
    </row>
    <row r="82" spans="1:13">
      <c r="A82" s="11" t="s">
        <v>78</v>
      </c>
      <c r="B82" s="28">
        <v>27.619</v>
      </c>
      <c r="C82" s="28">
        <v>27.32</v>
      </c>
      <c r="D82" s="28">
        <v>27.106000000000002</v>
      </c>
      <c r="E82" s="28">
        <v>8.7680000000000007</v>
      </c>
      <c r="F82" s="28">
        <v>4.3170000000000002</v>
      </c>
      <c r="G82" s="28">
        <v>4.0590000000000002</v>
      </c>
      <c r="H82" s="8">
        <v>5.1059084133744896</v>
      </c>
      <c r="I82" s="8">
        <f>LOG(Table27[[#This Row],[Fold Change]],2)</f>
        <v>2.3521676598062391</v>
      </c>
      <c r="J82" s="9">
        <v>6.5970000000000004</v>
      </c>
      <c r="K82" s="9">
        <v>2.7399999999999998E-3</v>
      </c>
      <c r="L82" s="9">
        <v>5.4300000000000001E-2</v>
      </c>
      <c r="M82" s="10" t="s">
        <v>4456</v>
      </c>
    </row>
    <row r="83" spans="1:13">
      <c r="A83" s="11" t="s">
        <v>79</v>
      </c>
      <c r="B83" s="28">
        <v>11.372999999999999</v>
      </c>
      <c r="C83" s="28">
        <v>21.346</v>
      </c>
      <c r="D83" s="28">
        <v>17.472999999999999</v>
      </c>
      <c r="E83" s="28">
        <v>2.88</v>
      </c>
      <c r="F83" s="28">
        <v>4.484</v>
      </c>
      <c r="G83" s="28">
        <v>4.8499999999999996</v>
      </c>
      <c r="H83" s="8">
        <v>4.0762089885108699</v>
      </c>
      <c r="I83" s="8">
        <f>LOG(Table27[[#This Row],[Fold Change]],2)</f>
        <v>2.0272280208263305</v>
      </c>
      <c r="J83" s="9">
        <v>5.6970000000000001</v>
      </c>
      <c r="K83" s="9">
        <v>4.7000000000000002E-3</v>
      </c>
      <c r="L83" s="9">
        <v>7.0199999999999999E-2</v>
      </c>
      <c r="M83" s="10" t="s">
        <v>4596</v>
      </c>
    </row>
    <row r="84" spans="1:13">
      <c r="A84" s="11" t="s">
        <v>3196</v>
      </c>
      <c r="B84" s="28">
        <v>1.901</v>
      </c>
      <c r="C84" s="28">
        <v>1.1419999999999999</v>
      </c>
      <c r="D84" s="28">
        <v>2.3540000000000001</v>
      </c>
      <c r="E84" s="28">
        <v>0.251</v>
      </c>
      <c r="F84" s="28">
        <v>0.307</v>
      </c>
      <c r="G84" s="28">
        <v>0.20499999999999999</v>
      </c>
      <c r="H84" s="8">
        <v>6.8639094168185304</v>
      </c>
      <c r="I84" s="8">
        <f>LOG(Table27[[#This Row],[Fold Change]],2)</f>
        <v>2.7790305136811342</v>
      </c>
      <c r="J84" s="9">
        <v>7.9029999999999996</v>
      </c>
      <c r="K84" s="9">
        <v>1.39E-3</v>
      </c>
      <c r="L84" s="9">
        <v>4.1099999999999998E-2</v>
      </c>
      <c r="M84" s="10" t="s">
        <v>4926</v>
      </c>
    </row>
    <row r="85" spans="1:13">
      <c r="A85" s="11" t="s">
        <v>85</v>
      </c>
      <c r="B85" s="28">
        <v>15.406000000000001</v>
      </c>
      <c r="C85" s="28">
        <v>20.038</v>
      </c>
      <c r="D85" s="28">
        <v>17.346</v>
      </c>
      <c r="E85" s="28">
        <v>0.45</v>
      </c>
      <c r="F85" s="28">
        <v>1.5269999999999999</v>
      </c>
      <c r="G85" s="28">
        <v>0.81799999999999995</v>
      </c>
      <c r="H85" s="8">
        <v>21.1993287553071</v>
      </c>
      <c r="I85" s="8">
        <f>LOG(Table27[[#This Row],[Fold Change]],2)</f>
        <v>4.4059466796418283</v>
      </c>
      <c r="J85" s="9">
        <v>8.4619999999999997</v>
      </c>
      <c r="K85" s="9">
        <v>1.07E-3</v>
      </c>
      <c r="L85" s="9">
        <v>3.6499999999999998E-2</v>
      </c>
      <c r="M85" s="10" t="s">
        <v>4438</v>
      </c>
    </row>
    <row r="86" spans="1:13">
      <c r="A86" s="11" t="s">
        <v>3197</v>
      </c>
      <c r="B86" s="28">
        <v>21.033000000000001</v>
      </c>
      <c r="C86" s="28">
        <v>24.105</v>
      </c>
      <c r="D86" s="28">
        <v>29.161999999999999</v>
      </c>
      <c r="E86" s="28">
        <v>1.333</v>
      </c>
      <c r="F86" s="28">
        <v>3.8450000000000002</v>
      </c>
      <c r="G86" s="28">
        <v>1.9990000000000001</v>
      </c>
      <c r="H86" s="8">
        <v>11.301076200122999</v>
      </c>
      <c r="I86" s="8">
        <f>LOG(Table27[[#This Row],[Fold Change]],2)</f>
        <v>3.4983882617446209</v>
      </c>
      <c r="J86" s="9">
        <v>7.51</v>
      </c>
      <c r="K86" s="9">
        <v>1.6900000000000001E-3</v>
      </c>
      <c r="L86" s="9">
        <v>4.3999999999999997E-2</v>
      </c>
      <c r="M86" s="10" t="s">
        <v>3461</v>
      </c>
    </row>
    <row r="87" spans="1:13">
      <c r="A87" s="11" t="s">
        <v>86</v>
      </c>
      <c r="B87" s="28">
        <v>91.975999999999999</v>
      </c>
      <c r="C87" s="28">
        <v>115.917</v>
      </c>
      <c r="D87" s="28">
        <v>98.861000000000004</v>
      </c>
      <c r="E87" s="28">
        <v>8.6189999999999998</v>
      </c>
      <c r="F87" s="28">
        <v>9.4949999999999992</v>
      </c>
      <c r="G87" s="28">
        <v>8.2880000000000003</v>
      </c>
      <c r="H87" s="8">
        <v>11.5833244350474</v>
      </c>
      <c r="I87" s="8">
        <f>LOG(Table27[[#This Row],[Fold Change]],2)</f>
        <v>3.5339774637274233</v>
      </c>
      <c r="J87" s="9">
        <v>30.855</v>
      </c>
      <c r="K87" s="18">
        <v>6.5799999999999997E-6</v>
      </c>
      <c r="L87" s="9">
        <v>3.0100000000000001E-3</v>
      </c>
      <c r="M87" s="10" t="s">
        <v>4348</v>
      </c>
    </row>
    <row r="88" spans="1:13">
      <c r="A88" s="11" t="s">
        <v>87</v>
      </c>
      <c r="B88" s="28">
        <v>34.500999999999998</v>
      </c>
      <c r="C88" s="28">
        <v>34.457000000000001</v>
      </c>
      <c r="D88" s="28">
        <v>33.140999999999998</v>
      </c>
      <c r="E88" s="28">
        <v>2.0750000000000002</v>
      </c>
      <c r="F88" s="28">
        <v>3.35</v>
      </c>
      <c r="G88" s="28">
        <v>3.85</v>
      </c>
      <c r="H88" s="8">
        <v>11.376248845963801</v>
      </c>
      <c r="I88" s="8">
        <f>LOG(Table27[[#This Row],[Fold Change]],2)</f>
        <v>3.5079530230543208</v>
      </c>
      <c r="J88" s="9">
        <v>12.955</v>
      </c>
      <c r="K88" s="18">
        <v>2.05E-4</v>
      </c>
      <c r="L88" s="9">
        <v>1.8200000000000001E-2</v>
      </c>
      <c r="M88" s="10" t="s">
        <v>4368</v>
      </c>
    </row>
    <row r="89" spans="1:13">
      <c r="A89" s="11" t="s">
        <v>3198</v>
      </c>
      <c r="B89" s="28">
        <v>47.280999999999999</v>
      </c>
      <c r="C89" s="28">
        <v>50.451999999999998</v>
      </c>
      <c r="D89" s="28">
        <v>56.192999999999998</v>
      </c>
      <c r="E89" s="28">
        <v>20.343</v>
      </c>
      <c r="F89" s="28">
        <v>32.131999999999998</v>
      </c>
      <c r="G89" s="28">
        <v>23.577999999999999</v>
      </c>
      <c r="H89" s="8">
        <v>2.0564994275923398</v>
      </c>
      <c r="I89" s="8">
        <f>LOG(Table27[[#This Row],[Fold Change]],2)</f>
        <v>1.0401906702774841</v>
      </c>
      <c r="J89" s="9">
        <v>5.0140000000000002</v>
      </c>
      <c r="K89" s="9">
        <v>7.4200000000000004E-3</v>
      </c>
      <c r="L89" s="9">
        <v>8.9200000000000002E-2</v>
      </c>
      <c r="M89" s="10" t="s">
        <v>4927</v>
      </c>
    </row>
    <row r="90" spans="1:13">
      <c r="A90" s="11" t="s">
        <v>94</v>
      </c>
      <c r="B90" s="28">
        <v>15.444000000000001</v>
      </c>
      <c r="C90" s="28">
        <v>23.34</v>
      </c>
      <c r="D90" s="28">
        <v>15.536</v>
      </c>
      <c r="E90" s="28">
        <v>6.0609999999999999</v>
      </c>
      <c r="F90" s="28">
        <v>4.1970000000000001</v>
      </c>
      <c r="G90" s="28">
        <v>7.3390000000000004</v>
      </c>
      <c r="H90" s="8">
        <v>3.1071250998026501</v>
      </c>
      <c r="I90" s="8">
        <f>LOG(Table27[[#This Row],[Fold Change]],2)</f>
        <v>1.6355803287566861</v>
      </c>
      <c r="J90" s="9">
        <v>5.3109999999999999</v>
      </c>
      <c r="K90" s="9">
        <v>6.0499999999999998E-3</v>
      </c>
      <c r="L90" s="9">
        <v>8.0199999999999994E-2</v>
      </c>
      <c r="M90" s="10" t="s">
        <v>4600</v>
      </c>
    </row>
    <row r="91" spans="1:13">
      <c r="A91" s="11" t="s">
        <v>95</v>
      </c>
      <c r="B91" s="28">
        <v>5.3860000000000001</v>
      </c>
      <c r="C91" s="28">
        <v>4.3019999999999996</v>
      </c>
      <c r="D91" s="28">
        <v>4.8899999999999997</v>
      </c>
      <c r="E91" s="28">
        <v>1.5640000000000001</v>
      </c>
      <c r="F91" s="28">
        <v>1.365</v>
      </c>
      <c r="G91" s="28">
        <v>2.0110000000000001</v>
      </c>
      <c r="H91" s="8">
        <v>2.97697458863977</v>
      </c>
      <c r="I91" s="8">
        <f>LOG(Table27[[#This Row],[Fold Change]],2)</f>
        <v>1.5738469068296095</v>
      </c>
      <c r="J91" s="9">
        <v>8.3439999999999994</v>
      </c>
      <c r="K91" s="9">
        <v>1.1299999999999999E-3</v>
      </c>
      <c r="L91" s="9">
        <v>3.7199999999999997E-2</v>
      </c>
      <c r="M91" s="10" t="s">
        <v>2400</v>
      </c>
    </row>
    <row r="92" spans="1:13">
      <c r="A92" s="11" t="s">
        <v>98</v>
      </c>
      <c r="B92" s="28">
        <v>4.6139999999999999</v>
      </c>
      <c r="C92" s="28">
        <v>5.4420000000000002</v>
      </c>
      <c r="D92" s="28">
        <v>3.8540000000000001</v>
      </c>
      <c r="E92" s="28">
        <v>0.32200000000000001</v>
      </c>
      <c r="F92" s="28">
        <v>0.54600000000000004</v>
      </c>
      <c r="G92" s="28">
        <v>0.78900000000000003</v>
      </c>
      <c r="H92" s="8">
        <v>8.8719051870982799</v>
      </c>
      <c r="I92" s="8">
        <f>LOG(Table27[[#This Row],[Fold Change]],2)</f>
        <v>3.1492439476869509</v>
      </c>
      <c r="J92" s="9">
        <v>7.8259999999999996</v>
      </c>
      <c r="K92" s="9">
        <v>1.4400000000000001E-3</v>
      </c>
      <c r="L92" s="9">
        <v>4.1700000000000001E-2</v>
      </c>
      <c r="M92" s="10" t="s">
        <v>2402</v>
      </c>
    </row>
    <row r="93" spans="1:13">
      <c r="A93" s="11" t="s">
        <v>99</v>
      </c>
      <c r="B93" s="28">
        <v>19.404</v>
      </c>
      <c r="C93" s="28">
        <v>18.387</v>
      </c>
      <c r="D93" s="28">
        <v>18.812999999999999</v>
      </c>
      <c r="E93" s="28">
        <v>0.54700000000000004</v>
      </c>
      <c r="F93" s="28">
        <v>0.66900000000000004</v>
      </c>
      <c r="G93" s="28">
        <v>0.627</v>
      </c>
      <c r="H93" s="8">
        <v>30.822425860154802</v>
      </c>
      <c r="I93" s="8">
        <f>LOG(Table27[[#This Row],[Fold Change]],2)</f>
        <v>4.9459085076384302</v>
      </c>
      <c r="J93" s="9">
        <v>56.134999999999998</v>
      </c>
      <c r="K93" s="18">
        <v>6.0299999999999999E-7</v>
      </c>
      <c r="L93" s="18">
        <v>6.6699999999999995E-4</v>
      </c>
      <c r="M93" s="10" t="s">
        <v>2403</v>
      </c>
    </row>
    <row r="94" spans="1:13">
      <c r="A94" s="11" t="s">
        <v>100</v>
      </c>
      <c r="B94" s="28">
        <v>7.556</v>
      </c>
      <c r="C94" s="28">
        <v>8.9619999999999997</v>
      </c>
      <c r="D94" s="28">
        <v>7.5129999999999999</v>
      </c>
      <c r="E94" s="28">
        <v>2.403</v>
      </c>
      <c r="F94" s="28">
        <v>1.383</v>
      </c>
      <c r="G94" s="28">
        <v>1.4530000000000001</v>
      </c>
      <c r="H94" s="8">
        <v>4.7220860620751397</v>
      </c>
      <c r="I94" s="8">
        <f>LOG(Table27[[#This Row],[Fold Change]],2)</f>
        <v>2.2394243355516381</v>
      </c>
      <c r="J94" s="9">
        <v>8.3569999999999993</v>
      </c>
      <c r="K94" s="9">
        <v>1.1299999999999999E-3</v>
      </c>
      <c r="L94" s="9">
        <v>3.7199999999999997E-2</v>
      </c>
      <c r="M94" s="10" t="s">
        <v>2379</v>
      </c>
    </row>
    <row r="95" spans="1:13">
      <c r="A95" s="11" t="s">
        <v>101</v>
      </c>
      <c r="B95" s="28">
        <v>2.9860000000000002</v>
      </c>
      <c r="C95" s="28">
        <v>3.036</v>
      </c>
      <c r="D95" s="28">
        <v>4.97</v>
      </c>
      <c r="E95" s="28">
        <v>0.67400000000000004</v>
      </c>
      <c r="F95" s="28">
        <v>0.49099999999999999</v>
      </c>
      <c r="G95" s="28">
        <v>0.86699999999999999</v>
      </c>
      <c r="H95" s="8">
        <v>5.3947618055769704</v>
      </c>
      <c r="I95" s="8">
        <f>LOG(Table27[[#This Row],[Fold Change]],2)</f>
        <v>2.4315592619377306</v>
      </c>
      <c r="J95" s="9">
        <v>7.181</v>
      </c>
      <c r="K95" s="9">
        <v>2E-3</v>
      </c>
      <c r="L95" s="9">
        <v>4.7199999999999999E-2</v>
      </c>
      <c r="M95" s="10" t="s">
        <v>4618</v>
      </c>
    </row>
    <row r="96" spans="1:13">
      <c r="A96" s="11" t="s">
        <v>103</v>
      </c>
      <c r="B96" s="28">
        <v>74.34</v>
      </c>
      <c r="C96" s="28">
        <v>61.884</v>
      </c>
      <c r="D96" s="28">
        <v>55.26</v>
      </c>
      <c r="E96" s="28">
        <v>0.57999999999999996</v>
      </c>
      <c r="F96" s="28">
        <v>4.7220000000000004</v>
      </c>
      <c r="G96" s="28">
        <v>4.03</v>
      </c>
      <c r="H96" s="8">
        <v>28.458273174815201</v>
      </c>
      <c r="I96" s="8">
        <f>LOG(Table27[[#This Row],[Fold Change]],2)</f>
        <v>4.830776217829988</v>
      </c>
      <c r="J96" s="9">
        <v>4.9249999999999998</v>
      </c>
      <c r="K96" s="9">
        <v>7.9000000000000008E-3</v>
      </c>
      <c r="L96" s="9">
        <v>9.1800000000000007E-2</v>
      </c>
      <c r="M96" s="10" t="s">
        <v>2404</v>
      </c>
    </row>
    <row r="97" spans="1:13">
      <c r="A97" s="11" t="s">
        <v>104</v>
      </c>
      <c r="B97" s="28">
        <v>8.093</v>
      </c>
      <c r="C97" s="28">
        <v>5.6340000000000003</v>
      </c>
      <c r="D97" s="28">
        <v>7.9859999999999998</v>
      </c>
      <c r="E97" s="28">
        <v>2.7080000000000002</v>
      </c>
      <c r="F97" s="28">
        <v>2.3929999999999998</v>
      </c>
      <c r="G97" s="28">
        <v>1.5469999999999999</v>
      </c>
      <c r="H97" s="8">
        <v>3.31184892604991</v>
      </c>
      <c r="I97" s="8">
        <f>LOG(Table27[[#This Row],[Fold Change]],2)</f>
        <v>1.7276368640782904</v>
      </c>
      <c r="J97" s="9">
        <v>5.78</v>
      </c>
      <c r="K97" s="9">
        <v>4.4600000000000004E-3</v>
      </c>
      <c r="L97" s="9">
        <v>6.83E-2</v>
      </c>
      <c r="M97" s="10" t="s">
        <v>4490</v>
      </c>
    </row>
    <row r="98" spans="1:13">
      <c r="A98" s="11" t="s">
        <v>3199</v>
      </c>
      <c r="B98" s="28">
        <v>46.122999999999998</v>
      </c>
      <c r="C98" s="28">
        <v>52.466999999999999</v>
      </c>
      <c r="D98" s="28">
        <v>41.286999999999999</v>
      </c>
      <c r="E98" s="28">
        <v>14.988</v>
      </c>
      <c r="F98" s="28">
        <v>12.019</v>
      </c>
      <c r="G98" s="28">
        <v>21.151</v>
      </c>
      <c r="H98" s="8">
        <v>2.97094562878757</v>
      </c>
      <c r="I98" s="8">
        <f>LOG(Table27[[#This Row],[Fold Change]],2)</f>
        <v>1.5709222026838257</v>
      </c>
      <c r="J98" s="9">
        <v>6.1020000000000003</v>
      </c>
      <c r="K98" s="9">
        <v>3.65E-3</v>
      </c>
      <c r="L98" s="9">
        <v>6.1499999999999999E-2</v>
      </c>
      <c r="M98" s="10" t="s">
        <v>4401</v>
      </c>
    </row>
    <row r="99" spans="1:13">
      <c r="A99" s="11" t="s">
        <v>3200</v>
      </c>
      <c r="B99" s="28">
        <v>122.321</v>
      </c>
      <c r="C99" s="28">
        <v>130.35499999999999</v>
      </c>
      <c r="D99" s="28">
        <v>117.739</v>
      </c>
      <c r="E99" s="28">
        <v>66.63</v>
      </c>
      <c r="F99" s="28">
        <v>45.762999999999998</v>
      </c>
      <c r="G99" s="28">
        <v>51.939</v>
      </c>
      <c r="H99" s="8">
        <v>2.2801056716421302</v>
      </c>
      <c r="I99" s="8">
        <f>LOG(Table27[[#This Row],[Fold Change]],2)</f>
        <v>1.1891006877326975</v>
      </c>
      <c r="J99" s="9">
        <v>7.2130000000000001</v>
      </c>
      <c r="K99" s="9">
        <v>1.9599999999999999E-3</v>
      </c>
      <c r="L99" s="9">
        <v>4.7E-2</v>
      </c>
      <c r="M99" s="10" t="s">
        <v>4928</v>
      </c>
    </row>
    <row r="100" spans="1:13">
      <c r="A100" s="11" t="s">
        <v>3201</v>
      </c>
      <c r="B100" s="28">
        <v>42.970999999999997</v>
      </c>
      <c r="C100" s="28">
        <v>42.860999999999997</v>
      </c>
      <c r="D100" s="28">
        <v>42.021000000000001</v>
      </c>
      <c r="E100" s="28">
        <v>16.603999999999999</v>
      </c>
      <c r="F100" s="28">
        <v>16.018999999999998</v>
      </c>
      <c r="G100" s="28">
        <v>16.288</v>
      </c>
      <c r="H100" s="8">
        <v>2.6141315182148399</v>
      </c>
      <c r="I100" s="8">
        <f>LOG(Table27[[#This Row],[Fold Change]],2)</f>
        <v>1.3863317256411058</v>
      </c>
      <c r="J100" s="9">
        <v>76.620999999999995</v>
      </c>
      <c r="K100" s="18">
        <v>1.74E-7</v>
      </c>
      <c r="L100" s="18">
        <v>2.9999999999999997E-4</v>
      </c>
      <c r="M100" s="10" t="s">
        <v>4929</v>
      </c>
    </row>
    <row r="101" spans="1:13">
      <c r="A101" s="11" t="s">
        <v>112</v>
      </c>
      <c r="B101" s="28">
        <v>16.196999999999999</v>
      </c>
      <c r="C101" s="28">
        <v>8.4689999999999994</v>
      </c>
      <c r="D101" s="28">
        <v>10.923</v>
      </c>
      <c r="E101" s="28">
        <v>4.032</v>
      </c>
      <c r="F101" s="28">
        <v>3.0110000000000001</v>
      </c>
      <c r="G101" s="28">
        <v>2.419</v>
      </c>
      <c r="H101" s="8">
        <v>3.7089583513095601</v>
      </c>
      <c r="I101" s="8">
        <f>LOG(Table27[[#This Row],[Fold Change]],2)</f>
        <v>1.8910140675992086</v>
      </c>
      <c r="J101" s="9">
        <v>5.4669999999999996</v>
      </c>
      <c r="K101" s="9">
        <v>5.45E-3</v>
      </c>
      <c r="L101" s="9">
        <v>7.5399999999999995E-2</v>
      </c>
      <c r="M101" s="10" t="s">
        <v>4652</v>
      </c>
    </row>
    <row r="102" spans="1:13">
      <c r="A102" s="11" t="s">
        <v>113</v>
      </c>
      <c r="B102" s="28">
        <v>0.40899999999999997</v>
      </c>
      <c r="C102" s="28">
        <v>0.41599999999999998</v>
      </c>
      <c r="D102" s="28">
        <v>0.372</v>
      </c>
      <c r="E102" s="28">
        <v>8.0000000000000002E-3</v>
      </c>
      <c r="F102" s="28">
        <v>8.0000000000000002E-3</v>
      </c>
      <c r="G102" s="28">
        <v>8.0000000000000002E-3</v>
      </c>
      <c r="H102" s="8">
        <v>52.064906157008799</v>
      </c>
      <c r="I102" s="8">
        <f>LOG(Table27[[#This Row],[Fold Change]],2)</f>
        <v>5.7022393604305073</v>
      </c>
      <c r="J102" s="9">
        <v>111.946</v>
      </c>
      <c r="K102" s="9">
        <v>3.8199999999999998E-8</v>
      </c>
      <c r="L102" s="18">
        <v>1.27E-4</v>
      </c>
      <c r="M102" s="10" t="s">
        <v>2385</v>
      </c>
    </row>
    <row r="103" spans="1:13">
      <c r="A103" s="11" t="s">
        <v>3202</v>
      </c>
      <c r="B103" s="28">
        <v>23.106999999999999</v>
      </c>
      <c r="C103" s="28">
        <v>23.492000000000001</v>
      </c>
      <c r="D103" s="28">
        <v>26.759</v>
      </c>
      <c r="E103" s="28">
        <v>13.105</v>
      </c>
      <c r="F103" s="28">
        <v>10.654</v>
      </c>
      <c r="G103" s="28">
        <v>10.029</v>
      </c>
      <c r="H103" s="8">
        <v>2.1809316899715001</v>
      </c>
      <c r="I103" s="8">
        <f>LOG(Table27[[#This Row],[Fold Change]],2)</f>
        <v>1.1249445833290908</v>
      </c>
      <c r="J103" s="9">
        <v>8.3529999999999998</v>
      </c>
      <c r="K103" s="9">
        <v>1.1299999999999999E-3</v>
      </c>
      <c r="L103" s="9">
        <v>3.7199999999999997E-2</v>
      </c>
      <c r="M103" s="10" t="s">
        <v>2385</v>
      </c>
    </row>
    <row r="104" spans="1:13">
      <c r="A104" s="11" t="s">
        <v>115</v>
      </c>
      <c r="B104" s="28">
        <v>14.901</v>
      </c>
      <c r="C104" s="28">
        <v>12.731</v>
      </c>
      <c r="D104" s="28">
        <v>14.891999999999999</v>
      </c>
      <c r="E104" s="28">
        <v>2.5459999999999998</v>
      </c>
      <c r="F104" s="28">
        <v>3.9990000000000001</v>
      </c>
      <c r="G104" s="28">
        <v>4.1950000000000003</v>
      </c>
      <c r="H104" s="8">
        <v>4.0441629472484797</v>
      </c>
      <c r="I104" s="8">
        <f>LOG(Table27[[#This Row],[Fold Change]],2)</f>
        <v>2.0158411274217545</v>
      </c>
      <c r="J104" s="9">
        <v>8.3409999999999993</v>
      </c>
      <c r="K104" s="9">
        <v>1.1299999999999999E-3</v>
      </c>
      <c r="L104" s="9">
        <v>3.7199999999999997E-2</v>
      </c>
      <c r="M104" s="10" t="s">
        <v>2407</v>
      </c>
    </row>
    <row r="105" spans="1:13">
      <c r="A105" s="11" t="s">
        <v>116</v>
      </c>
      <c r="B105" s="28">
        <v>2.5179999999999998</v>
      </c>
      <c r="C105" s="28">
        <v>2.0939999999999999</v>
      </c>
      <c r="D105" s="28">
        <v>3.5329999999999999</v>
      </c>
      <c r="E105" s="28">
        <v>0.26600000000000001</v>
      </c>
      <c r="F105" s="28">
        <v>0.13500000000000001</v>
      </c>
      <c r="G105" s="28">
        <v>0.218</v>
      </c>
      <c r="H105" s="8">
        <v>13.348964417882</v>
      </c>
      <c r="I105" s="8">
        <f>LOG(Table27[[#This Row],[Fold Change]],2)</f>
        <v>3.7386559201607716</v>
      </c>
      <c r="J105" s="9">
        <v>10.285</v>
      </c>
      <c r="K105" s="18">
        <v>5.0500000000000002E-4</v>
      </c>
      <c r="L105" s="9">
        <v>2.6100000000000002E-2</v>
      </c>
      <c r="M105" s="10" t="s">
        <v>2408</v>
      </c>
    </row>
    <row r="106" spans="1:13">
      <c r="A106" s="11" t="s">
        <v>119</v>
      </c>
      <c r="B106" s="28">
        <v>21.725000000000001</v>
      </c>
      <c r="C106" s="28">
        <v>23.834</v>
      </c>
      <c r="D106" s="28">
        <v>23.300999999999998</v>
      </c>
      <c r="E106" s="28">
        <v>5.6349999999999998</v>
      </c>
      <c r="F106" s="28">
        <v>6.9329999999999998</v>
      </c>
      <c r="G106" s="28">
        <v>6.3380000000000001</v>
      </c>
      <c r="H106" s="8">
        <v>3.6525138370140802</v>
      </c>
      <c r="I106" s="8">
        <f>LOG(Table27[[#This Row],[Fold Change]],2)</f>
        <v>1.8688897384781322</v>
      </c>
      <c r="J106" s="9">
        <v>19.571000000000002</v>
      </c>
      <c r="K106" s="18">
        <v>4.0200000000000001E-5</v>
      </c>
      <c r="L106" s="9">
        <v>8.3599999999999994E-3</v>
      </c>
      <c r="M106" s="10" t="s">
        <v>2410</v>
      </c>
    </row>
    <row r="107" spans="1:13">
      <c r="A107" s="11" t="s">
        <v>121</v>
      </c>
      <c r="B107" s="28">
        <v>15.827999999999999</v>
      </c>
      <c r="C107" s="28">
        <v>13.298</v>
      </c>
      <c r="D107" s="28">
        <v>16.465</v>
      </c>
      <c r="E107" s="28">
        <v>4.8840000000000003</v>
      </c>
      <c r="F107" s="28">
        <v>2.7309999999999999</v>
      </c>
      <c r="G107" s="28">
        <v>2.194</v>
      </c>
      <c r="H107" s="8">
        <v>4.9111589968146196</v>
      </c>
      <c r="I107" s="8">
        <f>LOG(Table27[[#This Row],[Fold Change]],2)</f>
        <v>2.2960635299660921</v>
      </c>
      <c r="J107" s="9">
        <v>6.4249999999999998</v>
      </c>
      <c r="K107" s="9">
        <v>3.0200000000000001E-3</v>
      </c>
      <c r="L107" s="9">
        <v>5.7099999999999998E-2</v>
      </c>
      <c r="M107" s="10" t="s">
        <v>4409</v>
      </c>
    </row>
    <row r="108" spans="1:13">
      <c r="A108" s="11" t="s">
        <v>123</v>
      </c>
      <c r="B108" s="28">
        <v>1125.578</v>
      </c>
      <c r="C108" s="28">
        <v>989.47</v>
      </c>
      <c r="D108" s="28">
        <v>919.18600000000004</v>
      </c>
      <c r="E108" s="28">
        <v>216.78</v>
      </c>
      <c r="F108" s="28">
        <v>106.236</v>
      </c>
      <c r="G108" s="28">
        <v>105.265</v>
      </c>
      <c r="H108" s="8">
        <v>7.5024370479567697</v>
      </c>
      <c r="I108" s="8">
        <f>LOG(Table27[[#This Row],[Fold Change]],2)</f>
        <v>2.9073593083944913</v>
      </c>
      <c r="J108" s="9">
        <v>8.1750000000000007</v>
      </c>
      <c r="K108" s="9">
        <v>1.2199999999999999E-3</v>
      </c>
      <c r="L108" s="9">
        <v>3.8699999999999998E-2</v>
      </c>
      <c r="M108" s="10" t="s">
        <v>4364</v>
      </c>
    </row>
    <row r="109" spans="1:13">
      <c r="A109" s="11" t="s">
        <v>127</v>
      </c>
      <c r="B109" s="28">
        <v>3.694</v>
      </c>
      <c r="C109" s="28">
        <v>5.5910000000000002</v>
      </c>
      <c r="D109" s="28">
        <v>3.8010000000000002</v>
      </c>
      <c r="E109" s="28">
        <v>0.191</v>
      </c>
      <c r="F109" s="28">
        <v>0.38800000000000001</v>
      </c>
      <c r="G109" s="28">
        <v>0.23400000000000001</v>
      </c>
      <c r="H109" s="8">
        <v>16.543407030864302</v>
      </c>
      <c r="I109" s="8">
        <f>LOG(Table27[[#This Row],[Fold Change]],2)</f>
        <v>4.04818447573005</v>
      </c>
      <c r="J109" s="9">
        <v>11.218</v>
      </c>
      <c r="K109" s="18">
        <v>3.6000000000000002E-4</v>
      </c>
      <c r="L109" s="9">
        <v>2.1999999999999999E-2</v>
      </c>
      <c r="M109" s="10" t="s">
        <v>4485</v>
      </c>
    </row>
    <row r="110" spans="1:13">
      <c r="A110" s="11" t="s">
        <v>129</v>
      </c>
      <c r="B110" s="28">
        <v>26.42</v>
      </c>
      <c r="C110" s="28">
        <v>24.719000000000001</v>
      </c>
      <c r="D110" s="28">
        <v>27.001999999999999</v>
      </c>
      <c r="E110" s="28">
        <v>11.44</v>
      </c>
      <c r="F110" s="28">
        <v>7.9569999999999999</v>
      </c>
      <c r="G110" s="28">
        <v>6.585</v>
      </c>
      <c r="H110" s="8">
        <v>3.0870074877090001</v>
      </c>
      <c r="I110" s="8">
        <f>LOG(Table27[[#This Row],[Fold Change]],2)</f>
        <v>1.6262089822946446</v>
      </c>
      <c r="J110" s="9">
        <v>6.8650000000000002</v>
      </c>
      <c r="K110" s="9">
        <v>2.3600000000000001E-3</v>
      </c>
      <c r="L110" s="9">
        <v>5.1200000000000002E-2</v>
      </c>
      <c r="M110" s="10" t="s">
        <v>2411</v>
      </c>
    </row>
    <row r="111" spans="1:13">
      <c r="A111" s="11" t="s">
        <v>130</v>
      </c>
      <c r="B111" s="28">
        <v>5.4880000000000004</v>
      </c>
      <c r="C111" s="28">
        <v>6.2140000000000004</v>
      </c>
      <c r="D111" s="28">
        <v>7.2469999999999999</v>
      </c>
      <c r="E111" s="28">
        <v>0.65200000000000002</v>
      </c>
      <c r="F111" s="28">
        <v>0.29499999999999998</v>
      </c>
      <c r="G111" s="28">
        <v>0.47399999999999998</v>
      </c>
      <c r="H111" s="8">
        <v>13.9396418238019</v>
      </c>
      <c r="I111" s="8">
        <f>LOG(Table27[[#This Row],[Fold Change]],2)</f>
        <v>3.8011215868208539</v>
      </c>
      <c r="J111" s="9">
        <v>10.798999999999999</v>
      </c>
      <c r="K111" s="18">
        <v>4.17E-4</v>
      </c>
      <c r="L111" s="9">
        <v>2.3800000000000002E-2</v>
      </c>
      <c r="M111" s="10" t="s">
        <v>2412</v>
      </c>
    </row>
    <row r="112" spans="1:13">
      <c r="A112" s="11" t="s">
        <v>132</v>
      </c>
      <c r="B112" s="28">
        <v>5.8209999999999997</v>
      </c>
      <c r="C112" s="28">
        <v>6.0049999999999999</v>
      </c>
      <c r="D112" s="28">
        <v>5.7510000000000003</v>
      </c>
      <c r="E112" s="28">
        <v>1.492</v>
      </c>
      <c r="F112" s="28">
        <v>1.0629999999999999</v>
      </c>
      <c r="G112" s="28">
        <v>0.89500000000000002</v>
      </c>
      <c r="H112" s="8">
        <v>5.2125275676258598</v>
      </c>
      <c r="I112" s="8">
        <f>LOG(Table27[[#This Row],[Fold Change]],2)</f>
        <v>2.3819831085950844</v>
      </c>
      <c r="J112" s="9">
        <v>10.96</v>
      </c>
      <c r="K112" s="18">
        <v>3.9399999999999998E-4</v>
      </c>
      <c r="L112" s="9">
        <v>2.3E-2</v>
      </c>
      <c r="M112" s="10" t="s">
        <v>2414</v>
      </c>
    </row>
    <row r="113" spans="1:13">
      <c r="A113" s="11" t="s">
        <v>133</v>
      </c>
      <c r="B113" s="28">
        <v>0.20699999999999999</v>
      </c>
      <c r="C113" s="28">
        <v>0.41599999999999998</v>
      </c>
      <c r="D113" s="28">
        <v>0.751</v>
      </c>
      <c r="E113" s="28">
        <v>8.0000000000000002E-3</v>
      </c>
      <c r="F113" s="28">
        <v>8.0000000000000002E-3</v>
      </c>
      <c r="G113" s="28">
        <v>8.0000000000000002E-3</v>
      </c>
      <c r="H113" s="8">
        <v>52.404646035210298</v>
      </c>
      <c r="I113" s="8">
        <f>LOG(Table27[[#This Row],[Fold Change]],2)</f>
        <v>5.7116228172383234</v>
      </c>
      <c r="J113" s="9">
        <v>10.622</v>
      </c>
      <c r="K113" s="18">
        <v>4.4499999999999997E-4</v>
      </c>
      <c r="L113" s="9">
        <v>2.47E-2</v>
      </c>
      <c r="M113" s="10" t="s">
        <v>2415</v>
      </c>
    </row>
    <row r="114" spans="1:13">
      <c r="A114" s="11" t="s">
        <v>134</v>
      </c>
      <c r="B114" s="28">
        <v>41.673000000000002</v>
      </c>
      <c r="C114" s="28">
        <v>46.402999999999999</v>
      </c>
      <c r="D114" s="28">
        <v>46.841000000000001</v>
      </c>
      <c r="E114" s="28">
        <v>1.4670000000000001</v>
      </c>
      <c r="F114" s="28">
        <v>1.601</v>
      </c>
      <c r="G114" s="28">
        <v>1.5429999999999999</v>
      </c>
      <c r="H114" s="8">
        <v>29.2398480904995</v>
      </c>
      <c r="I114" s="8">
        <f>LOG(Table27[[#This Row],[Fold Change]],2)</f>
        <v>4.869863910977565</v>
      </c>
      <c r="J114" s="9">
        <v>74.673000000000002</v>
      </c>
      <c r="K114" s="18">
        <v>1.9299999999999999E-7</v>
      </c>
      <c r="L114" s="18">
        <v>3.0800000000000001E-4</v>
      </c>
      <c r="M114" s="10" t="s">
        <v>4366</v>
      </c>
    </row>
    <row r="115" spans="1:13">
      <c r="A115" s="11" t="s">
        <v>135</v>
      </c>
      <c r="B115" s="28">
        <v>7.8579999999999997</v>
      </c>
      <c r="C115" s="28">
        <v>6.8230000000000004</v>
      </c>
      <c r="D115" s="28">
        <v>7.4130000000000003</v>
      </c>
      <c r="E115" s="28">
        <v>1.4790000000000001</v>
      </c>
      <c r="F115" s="28">
        <v>0.46300000000000002</v>
      </c>
      <c r="G115" s="28">
        <v>0.58499999999999996</v>
      </c>
      <c r="H115" s="8">
        <v>9.9757180651132291</v>
      </c>
      <c r="I115" s="8">
        <f>LOG(Table27[[#This Row],[Fold Change]],2)</f>
        <v>3.3184206921312263</v>
      </c>
      <c r="J115" s="9">
        <v>6.444</v>
      </c>
      <c r="K115" s="9">
        <v>2.99E-3</v>
      </c>
      <c r="L115" s="9">
        <v>5.6800000000000003E-2</v>
      </c>
      <c r="M115" s="10" t="s">
        <v>4461</v>
      </c>
    </row>
    <row r="116" spans="1:13">
      <c r="A116" s="11" t="s">
        <v>136</v>
      </c>
      <c r="B116" s="28">
        <v>3.302</v>
      </c>
      <c r="C116" s="28">
        <v>3.6930000000000001</v>
      </c>
      <c r="D116" s="28">
        <v>3.298</v>
      </c>
      <c r="E116" s="28">
        <v>0.26900000000000002</v>
      </c>
      <c r="F116" s="28">
        <v>0.27300000000000002</v>
      </c>
      <c r="G116" s="28">
        <v>0.47099999999999997</v>
      </c>
      <c r="H116" s="8">
        <v>10.5174118798154</v>
      </c>
      <c r="I116" s="8">
        <f>LOG(Table27[[#This Row],[Fold Change]],2)</f>
        <v>3.3947078254175587</v>
      </c>
      <c r="J116" s="9">
        <v>12.52</v>
      </c>
      <c r="K116" s="18">
        <v>2.3499999999999999E-4</v>
      </c>
      <c r="L116" s="9">
        <v>1.89E-2</v>
      </c>
      <c r="M116" s="10" t="s">
        <v>4171</v>
      </c>
    </row>
    <row r="117" spans="1:13">
      <c r="A117" s="11" t="s">
        <v>3203</v>
      </c>
      <c r="B117" s="28">
        <v>1.1339999999999999</v>
      </c>
      <c r="C117" s="28">
        <v>1.409</v>
      </c>
      <c r="D117" s="28">
        <v>1.4870000000000001</v>
      </c>
      <c r="E117" s="28">
        <v>0.73199999999999998</v>
      </c>
      <c r="F117" s="28">
        <v>0.59599999999999997</v>
      </c>
      <c r="G117" s="28">
        <v>0.53900000000000003</v>
      </c>
      <c r="H117" s="8">
        <v>2.1619959897053298</v>
      </c>
      <c r="I117" s="8">
        <f>LOG(Table27[[#This Row],[Fold Change]],2)</f>
        <v>1.1123638470144692</v>
      </c>
      <c r="J117" s="9">
        <v>6.3</v>
      </c>
      <c r="K117" s="9">
        <v>3.2499999999999999E-3</v>
      </c>
      <c r="L117" s="9">
        <v>5.8599999999999999E-2</v>
      </c>
      <c r="M117" s="10" t="s">
        <v>4930</v>
      </c>
    </row>
    <row r="118" spans="1:13">
      <c r="A118" s="11" t="s">
        <v>137</v>
      </c>
      <c r="B118" s="28">
        <v>33.171999999999997</v>
      </c>
      <c r="C118" s="28">
        <v>33.267000000000003</v>
      </c>
      <c r="D118" s="28">
        <v>42.817</v>
      </c>
      <c r="E118" s="28">
        <v>11.010999999999999</v>
      </c>
      <c r="F118" s="28">
        <v>11.345000000000001</v>
      </c>
      <c r="G118" s="28">
        <v>9.7579999999999991</v>
      </c>
      <c r="H118" s="8">
        <v>3.38431054299281</v>
      </c>
      <c r="I118" s="8">
        <f>LOG(Table27[[#This Row],[Fold Change]],2)</f>
        <v>1.7588619556564635</v>
      </c>
      <c r="J118" s="9">
        <v>12.656000000000001</v>
      </c>
      <c r="K118" s="18">
        <v>2.2499999999999999E-4</v>
      </c>
      <c r="L118" s="9">
        <v>1.8499999999999999E-2</v>
      </c>
      <c r="M118" s="10" t="s">
        <v>4466</v>
      </c>
    </row>
    <row r="119" spans="1:13">
      <c r="A119" s="11" t="s">
        <v>138</v>
      </c>
      <c r="B119" s="28">
        <v>6.508</v>
      </c>
      <c r="C119" s="28">
        <v>9.5120000000000005</v>
      </c>
      <c r="D119" s="28">
        <v>13.294</v>
      </c>
      <c r="E119" s="28">
        <v>0.23599999999999999</v>
      </c>
      <c r="F119" s="28">
        <v>0.48099999999999998</v>
      </c>
      <c r="G119" s="28">
        <v>0.38700000000000001</v>
      </c>
      <c r="H119" s="8">
        <v>26.554388810432702</v>
      </c>
      <c r="I119" s="8">
        <f>LOG(Table27[[#This Row],[Fold Change]],2)</f>
        <v>4.7308784188838988</v>
      </c>
      <c r="J119" s="9">
        <v>11.13</v>
      </c>
      <c r="K119" s="18">
        <v>3.7100000000000002E-4</v>
      </c>
      <c r="L119" s="9">
        <v>2.23E-2</v>
      </c>
      <c r="M119" s="10" t="s">
        <v>2416</v>
      </c>
    </row>
    <row r="120" spans="1:13">
      <c r="A120" s="11" t="s">
        <v>139</v>
      </c>
      <c r="B120" s="28">
        <v>58.62</v>
      </c>
      <c r="C120" s="28">
        <v>29.071999999999999</v>
      </c>
      <c r="D120" s="28">
        <v>16.873999999999999</v>
      </c>
      <c r="E120" s="28">
        <v>0.27700000000000002</v>
      </c>
      <c r="F120" s="28">
        <v>1.1279999999999999</v>
      </c>
      <c r="G120" s="28">
        <v>1.585</v>
      </c>
      <c r="H120" s="8">
        <v>38.734133619502799</v>
      </c>
      <c r="I120" s="8">
        <f>LOG(Table27[[#This Row],[Fold Change]],2)</f>
        <v>5.2755335656349249</v>
      </c>
      <c r="J120" s="9">
        <v>5.6749999999999998</v>
      </c>
      <c r="K120" s="9">
        <v>4.7600000000000003E-3</v>
      </c>
      <c r="L120" s="9">
        <v>7.0599999999999996E-2</v>
      </c>
      <c r="M120" s="10" t="s">
        <v>4460</v>
      </c>
    </row>
    <row r="121" spans="1:13">
      <c r="A121" s="11" t="s">
        <v>140</v>
      </c>
      <c r="B121" s="28">
        <v>78.105000000000004</v>
      </c>
      <c r="C121" s="28">
        <v>67.650000000000006</v>
      </c>
      <c r="D121" s="28">
        <v>65.477000000000004</v>
      </c>
      <c r="E121" s="28">
        <v>3.1440000000000001</v>
      </c>
      <c r="F121" s="28">
        <v>3.504</v>
      </c>
      <c r="G121" s="28">
        <v>3.7360000000000002</v>
      </c>
      <c r="H121" s="8">
        <v>20.332878146929499</v>
      </c>
      <c r="I121" s="8">
        <f>LOG(Table27[[#This Row],[Fold Change]],2)</f>
        <v>4.3457425399965794</v>
      </c>
      <c r="J121" s="9">
        <v>40.725000000000001</v>
      </c>
      <c r="K121" s="18">
        <v>2.1799999999999999E-6</v>
      </c>
      <c r="L121" s="9">
        <v>1.4599999999999999E-3</v>
      </c>
      <c r="M121" s="10" t="s">
        <v>4112</v>
      </c>
    </row>
    <row r="122" spans="1:13">
      <c r="A122" s="11" t="s">
        <v>142</v>
      </c>
      <c r="B122" s="28">
        <v>4.258</v>
      </c>
      <c r="C122" s="28">
        <v>6.5960000000000001</v>
      </c>
      <c r="D122" s="28">
        <v>7.3620000000000001</v>
      </c>
      <c r="E122" s="28">
        <v>1.413</v>
      </c>
      <c r="F122" s="28">
        <v>0.95899999999999996</v>
      </c>
      <c r="G122" s="28">
        <v>1.83</v>
      </c>
      <c r="H122" s="8">
        <v>4.3675814288414196</v>
      </c>
      <c r="I122" s="8">
        <f>LOG(Table27[[#This Row],[Fold Change]],2)</f>
        <v>2.1268346008845831</v>
      </c>
      <c r="J122" s="9">
        <v>5.8630000000000004</v>
      </c>
      <c r="K122" s="9">
        <v>4.2300000000000003E-3</v>
      </c>
      <c r="L122" s="9">
        <v>6.6400000000000001E-2</v>
      </c>
      <c r="M122" s="10" t="s">
        <v>4646</v>
      </c>
    </row>
    <row r="123" spans="1:13">
      <c r="A123" s="11" t="s">
        <v>1427</v>
      </c>
      <c r="B123" s="28">
        <v>68.424000000000007</v>
      </c>
      <c r="C123" s="28">
        <v>73.248000000000005</v>
      </c>
      <c r="D123" s="28">
        <v>76.37</v>
      </c>
      <c r="E123" s="28">
        <v>25.718</v>
      </c>
      <c r="F123" s="28">
        <v>15.474</v>
      </c>
      <c r="G123" s="28">
        <v>14.791</v>
      </c>
      <c r="H123" s="8">
        <v>4.0212834767975201</v>
      </c>
      <c r="I123" s="8">
        <f>LOG(Table27[[#This Row],[Fold Change]],2)</f>
        <v>2.0076560412252276</v>
      </c>
      <c r="J123" s="9">
        <v>7.7220000000000004</v>
      </c>
      <c r="K123" s="9">
        <v>1.5200000000000001E-3</v>
      </c>
      <c r="L123" s="9">
        <v>4.2200000000000001E-2</v>
      </c>
      <c r="M123" s="10" t="s">
        <v>4467</v>
      </c>
    </row>
    <row r="124" spans="1:13">
      <c r="A124" s="11" t="s">
        <v>1428</v>
      </c>
      <c r="B124" s="28">
        <v>2.5169999999999999</v>
      </c>
      <c r="C124" s="28">
        <v>2.0790000000000002</v>
      </c>
      <c r="D124" s="28">
        <v>1.714</v>
      </c>
      <c r="E124" s="28">
        <v>0.183</v>
      </c>
      <c r="F124" s="28">
        <v>0.186</v>
      </c>
      <c r="G124" s="28">
        <v>0.52300000000000002</v>
      </c>
      <c r="H124" s="8">
        <v>7.9579593629973502</v>
      </c>
      <c r="I124" s="8">
        <f>LOG(Table27[[#This Row],[Fold Change]],2)</f>
        <v>2.9923985319856734</v>
      </c>
      <c r="J124" s="9">
        <v>5.6829999999999998</v>
      </c>
      <c r="K124" s="9">
        <v>4.7400000000000003E-3</v>
      </c>
      <c r="L124" s="9">
        <v>7.0400000000000004E-2</v>
      </c>
      <c r="M124" s="10" t="s">
        <v>2767</v>
      </c>
    </row>
    <row r="125" spans="1:13">
      <c r="A125" s="11" t="s">
        <v>956</v>
      </c>
      <c r="B125" s="28">
        <v>27.253</v>
      </c>
      <c r="C125" s="28">
        <v>21.091000000000001</v>
      </c>
      <c r="D125" s="28">
        <v>21.417999999999999</v>
      </c>
      <c r="E125" s="28">
        <v>10.869</v>
      </c>
      <c r="F125" s="28">
        <v>8.18</v>
      </c>
      <c r="G125" s="28">
        <v>5.992</v>
      </c>
      <c r="H125" s="8">
        <v>2.8483785754150501</v>
      </c>
      <c r="I125" s="8">
        <f>LOG(Table27[[#This Row],[Fold Change]],2)</f>
        <v>1.5101409063383284</v>
      </c>
      <c r="J125" s="9">
        <v>5.4820000000000002</v>
      </c>
      <c r="K125" s="9">
        <v>5.4000000000000003E-3</v>
      </c>
      <c r="L125" s="9">
        <v>7.5200000000000003E-2</v>
      </c>
      <c r="M125" s="10" t="s">
        <v>4118</v>
      </c>
    </row>
    <row r="126" spans="1:13">
      <c r="A126" s="11" t="s">
        <v>1434</v>
      </c>
      <c r="B126" s="28">
        <v>12.487</v>
      </c>
      <c r="C126" s="28">
        <v>11.333</v>
      </c>
      <c r="D126" s="28">
        <v>12.678000000000001</v>
      </c>
      <c r="E126" s="28">
        <v>5.2089999999999996</v>
      </c>
      <c r="F126" s="28">
        <v>4.5279999999999996</v>
      </c>
      <c r="G126" s="28">
        <v>5.508</v>
      </c>
      <c r="H126" s="8">
        <v>2.3992743016462899</v>
      </c>
      <c r="I126" s="8">
        <f>LOG(Table27[[#This Row],[Fold Change]],2)</f>
        <v>1.2625981059441629</v>
      </c>
      <c r="J126" s="9">
        <v>12.858000000000001</v>
      </c>
      <c r="K126" s="18">
        <v>2.1100000000000001E-4</v>
      </c>
      <c r="L126" s="9">
        <v>1.8200000000000001E-2</v>
      </c>
      <c r="M126" s="10" t="s">
        <v>4495</v>
      </c>
    </row>
    <row r="127" spans="1:13">
      <c r="A127" s="11" t="s">
        <v>3204</v>
      </c>
      <c r="B127" s="28">
        <v>3.87</v>
      </c>
      <c r="C127" s="28">
        <v>4.0110000000000001</v>
      </c>
      <c r="D127" s="28">
        <v>4.3250000000000002</v>
      </c>
      <c r="E127" s="28">
        <v>1.6</v>
      </c>
      <c r="F127" s="28">
        <v>1.365</v>
      </c>
      <c r="G127" s="28">
        <v>1.9450000000000001</v>
      </c>
      <c r="H127" s="8">
        <v>2.5096735129549899</v>
      </c>
      <c r="I127" s="8">
        <f>LOG(Table27[[#This Row],[Fold Change]],2)</f>
        <v>1.3274996941053947</v>
      </c>
      <c r="J127" s="9">
        <v>8.5519999999999996</v>
      </c>
      <c r="K127" s="9">
        <v>1.0300000000000001E-3</v>
      </c>
      <c r="L127" s="9">
        <v>3.5999999999999997E-2</v>
      </c>
      <c r="M127" s="10" t="s">
        <v>4931</v>
      </c>
    </row>
    <row r="128" spans="1:13">
      <c r="A128" s="11" t="s">
        <v>151</v>
      </c>
      <c r="B128" s="28">
        <v>0.309</v>
      </c>
      <c r="C128" s="28">
        <v>0.20899999999999999</v>
      </c>
      <c r="D128" s="28">
        <v>9.4E-2</v>
      </c>
      <c r="E128" s="28">
        <v>8.0000000000000002E-3</v>
      </c>
      <c r="F128" s="28">
        <v>8.0000000000000002E-3</v>
      </c>
      <c r="G128" s="28">
        <v>8.0000000000000002E-3</v>
      </c>
      <c r="H128" s="8">
        <v>23.804647177607499</v>
      </c>
      <c r="I128" s="8">
        <f>LOG(Table27[[#This Row],[Fold Change]],2)</f>
        <v>4.5731713409255681</v>
      </c>
      <c r="J128" s="9">
        <v>9.0050000000000008</v>
      </c>
      <c r="K128" s="18">
        <v>8.4199999999999998E-4</v>
      </c>
      <c r="L128" s="9">
        <v>3.3099999999999997E-2</v>
      </c>
      <c r="M128" s="10" t="s">
        <v>2417</v>
      </c>
    </row>
    <row r="129" spans="1:13">
      <c r="A129" s="11" t="s">
        <v>3205</v>
      </c>
      <c r="B129" s="28">
        <v>31.931000000000001</v>
      </c>
      <c r="C129" s="28">
        <v>27.594000000000001</v>
      </c>
      <c r="D129" s="28">
        <v>34.786999999999999</v>
      </c>
      <c r="E129" s="28">
        <v>14.529</v>
      </c>
      <c r="F129" s="28">
        <v>11.961</v>
      </c>
      <c r="G129" s="28">
        <v>9.1039999999999992</v>
      </c>
      <c r="H129" s="8">
        <v>2.68573312972477</v>
      </c>
      <c r="I129" s="8">
        <f>LOG(Table27[[#This Row],[Fold Change]],2)</f>
        <v>1.4253159572037197</v>
      </c>
      <c r="J129" s="9">
        <v>6.5209999999999999</v>
      </c>
      <c r="K129" s="9">
        <v>2.8600000000000001E-3</v>
      </c>
      <c r="L129" s="9">
        <v>5.5800000000000002E-2</v>
      </c>
      <c r="M129" s="10" t="s">
        <v>2402</v>
      </c>
    </row>
    <row r="130" spans="1:13">
      <c r="A130" s="11" t="s">
        <v>1438</v>
      </c>
      <c r="B130" s="28">
        <v>2.3220000000000001</v>
      </c>
      <c r="C130" s="28">
        <v>2.0139999999999998</v>
      </c>
      <c r="D130" s="28">
        <v>2.1419999999999999</v>
      </c>
      <c r="E130" s="28">
        <v>0.33600000000000002</v>
      </c>
      <c r="F130" s="28">
        <v>0.85799999999999998</v>
      </c>
      <c r="G130" s="28">
        <v>0.375</v>
      </c>
      <c r="H130" s="8">
        <v>4.5234693559703496</v>
      </c>
      <c r="I130" s="8">
        <f>LOG(Table27[[#This Row],[Fold Change]],2)</f>
        <v>2.1774296980254078</v>
      </c>
      <c r="J130" s="9">
        <v>5.05</v>
      </c>
      <c r="K130" s="9">
        <v>7.2399999999999999E-3</v>
      </c>
      <c r="L130" s="9">
        <v>8.7900000000000006E-2</v>
      </c>
      <c r="M130" s="10" t="s">
        <v>4577</v>
      </c>
    </row>
    <row r="131" spans="1:13">
      <c r="A131" s="11" t="s">
        <v>1439</v>
      </c>
      <c r="B131" s="28">
        <v>2.8319999999999999</v>
      </c>
      <c r="C131" s="28">
        <v>1.569</v>
      </c>
      <c r="D131" s="28">
        <v>1.401</v>
      </c>
      <c r="E131" s="28">
        <v>0.253</v>
      </c>
      <c r="F131" s="28">
        <v>0.25800000000000001</v>
      </c>
      <c r="G131" s="28">
        <v>0.27500000000000002</v>
      </c>
      <c r="H131" s="8">
        <v>7.0278097096191301</v>
      </c>
      <c r="I131" s="8">
        <f>LOG(Table27[[#This Row],[Fold Change]],2)</f>
        <v>2.8130751283546154</v>
      </c>
      <c r="J131" s="9">
        <v>8.8780000000000001</v>
      </c>
      <c r="K131" s="18">
        <v>8.8999999999999995E-4</v>
      </c>
      <c r="L131" s="9">
        <v>3.4000000000000002E-2</v>
      </c>
      <c r="M131" s="10" t="s">
        <v>2771</v>
      </c>
    </row>
    <row r="132" spans="1:13">
      <c r="A132" s="11" t="s">
        <v>154</v>
      </c>
      <c r="B132" s="28">
        <v>1.736</v>
      </c>
      <c r="C132" s="28">
        <v>0.80900000000000005</v>
      </c>
      <c r="D132" s="28">
        <v>0.65700000000000003</v>
      </c>
      <c r="E132" s="28">
        <v>4.2000000000000003E-2</v>
      </c>
      <c r="F132" s="28">
        <v>0.128</v>
      </c>
      <c r="G132" s="28">
        <v>3.4000000000000002E-2</v>
      </c>
      <c r="H132" s="8">
        <v>17.0713195302014</v>
      </c>
      <c r="I132" s="8">
        <f>LOG(Table27[[#This Row],[Fold Change]],2)</f>
        <v>4.0935026708923443</v>
      </c>
      <c r="J132" s="9">
        <v>5.6159999999999997</v>
      </c>
      <c r="K132" s="9">
        <v>4.9500000000000004E-3</v>
      </c>
      <c r="L132" s="9">
        <v>7.1999999999999995E-2</v>
      </c>
      <c r="M132" s="10" t="s">
        <v>2420</v>
      </c>
    </row>
    <row r="133" spans="1:13">
      <c r="A133" s="11" t="s">
        <v>1440</v>
      </c>
      <c r="B133" s="28">
        <v>1.498</v>
      </c>
      <c r="C133" s="28">
        <v>1.2330000000000001</v>
      </c>
      <c r="D133" s="28">
        <v>1.9430000000000001</v>
      </c>
      <c r="E133" s="28">
        <v>0.53900000000000003</v>
      </c>
      <c r="F133" s="28">
        <v>0.38</v>
      </c>
      <c r="G133" s="28">
        <v>0.373</v>
      </c>
      <c r="H133" s="8">
        <v>3.6100219442578698</v>
      </c>
      <c r="I133" s="8">
        <f>LOG(Table27[[#This Row],[Fold Change]],2)</f>
        <v>1.8520076068564304</v>
      </c>
      <c r="J133" s="9">
        <v>7.2119999999999997</v>
      </c>
      <c r="K133" s="9">
        <v>1.9599999999999999E-3</v>
      </c>
      <c r="L133" s="9">
        <v>4.7E-2</v>
      </c>
      <c r="M133" s="10" t="s">
        <v>4636</v>
      </c>
    </row>
    <row r="134" spans="1:13">
      <c r="A134" s="11" t="s">
        <v>155</v>
      </c>
      <c r="B134" s="28">
        <v>5.806</v>
      </c>
      <c r="C134" s="28">
        <v>5.6840000000000002</v>
      </c>
      <c r="D134" s="28">
        <v>5.5309999999999997</v>
      </c>
      <c r="E134" s="28">
        <v>4.2000000000000003E-2</v>
      </c>
      <c r="F134" s="28">
        <v>0.29699999999999999</v>
      </c>
      <c r="G134" s="28">
        <v>0.27200000000000002</v>
      </c>
      <c r="H134" s="8">
        <v>37.848009203238199</v>
      </c>
      <c r="I134" s="8">
        <f>LOG(Table27[[#This Row],[Fold Change]],2)</f>
        <v>5.2421455116597802</v>
      </c>
      <c r="J134" s="9">
        <v>5.6680000000000001</v>
      </c>
      <c r="K134" s="9">
        <v>4.7800000000000004E-3</v>
      </c>
      <c r="L134" s="9">
        <v>7.0800000000000002E-2</v>
      </c>
      <c r="M134" s="10" t="s">
        <v>2421</v>
      </c>
    </row>
    <row r="135" spans="1:13">
      <c r="A135" s="11" t="s">
        <v>1441</v>
      </c>
      <c r="B135" s="28">
        <v>0.20699999999999999</v>
      </c>
      <c r="C135" s="28">
        <v>0.105</v>
      </c>
      <c r="D135" s="28">
        <v>9.4E-2</v>
      </c>
      <c r="E135" s="28">
        <v>8.0000000000000002E-3</v>
      </c>
      <c r="F135" s="28">
        <v>8.0000000000000002E-3</v>
      </c>
      <c r="G135" s="28">
        <v>8.0000000000000002E-3</v>
      </c>
      <c r="H135" s="8">
        <v>16.612397259043199</v>
      </c>
      <c r="I135" s="8">
        <f>LOG(Table27[[#This Row],[Fold Change]],2)</f>
        <v>4.0541883719311915</v>
      </c>
      <c r="J135" s="9">
        <v>11.396000000000001</v>
      </c>
      <c r="K135" s="18">
        <v>3.39E-4</v>
      </c>
      <c r="L135" s="9">
        <v>2.1700000000000001E-2</v>
      </c>
      <c r="M135" s="10" t="s">
        <v>2772</v>
      </c>
    </row>
    <row r="136" spans="1:13">
      <c r="A136" s="11" t="s">
        <v>3206</v>
      </c>
      <c r="B136" s="28">
        <v>8.5559999999999992</v>
      </c>
      <c r="C136" s="28">
        <v>7.766</v>
      </c>
      <c r="D136" s="28">
        <v>10.541</v>
      </c>
      <c r="E136" s="28">
        <v>3.7269999999999999</v>
      </c>
      <c r="F136" s="28">
        <v>4.88</v>
      </c>
      <c r="G136" s="28">
        <v>4.5010000000000003</v>
      </c>
      <c r="H136" s="8">
        <v>2.0452755587493998</v>
      </c>
      <c r="I136" s="8">
        <f>LOG(Table27[[#This Row],[Fold Change]],2)</f>
        <v>1.0322952296997279</v>
      </c>
      <c r="J136" s="9">
        <v>5.9429999999999996</v>
      </c>
      <c r="K136" s="9">
        <v>4.0299999999999997E-3</v>
      </c>
      <c r="L136" s="9">
        <v>6.4799999999999996E-2</v>
      </c>
      <c r="M136" s="10" t="s">
        <v>2381</v>
      </c>
    </row>
    <row r="137" spans="1:13">
      <c r="A137" s="11" t="s">
        <v>3207</v>
      </c>
      <c r="B137" s="28">
        <v>3.67</v>
      </c>
      <c r="C137" s="28">
        <v>3.5449999999999999</v>
      </c>
      <c r="D137" s="28">
        <v>4.3319999999999999</v>
      </c>
      <c r="E137" s="28">
        <v>1.919</v>
      </c>
      <c r="F137" s="28">
        <v>2.1709999999999998</v>
      </c>
      <c r="G137" s="28">
        <v>1.657</v>
      </c>
      <c r="H137" s="8">
        <v>2.0137543033593701</v>
      </c>
      <c r="I137" s="8">
        <f>LOG(Table27[[#This Row],[Fold Change]],2)</f>
        <v>1.009887671950386</v>
      </c>
      <c r="J137" s="9">
        <v>7.0270000000000001</v>
      </c>
      <c r="K137" s="9">
        <v>2.1700000000000001E-3</v>
      </c>
      <c r="L137" s="9">
        <v>4.9000000000000002E-2</v>
      </c>
      <c r="M137" s="10" t="s">
        <v>3462</v>
      </c>
    </row>
    <row r="138" spans="1:13">
      <c r="A138" s="11" t="s">
        <v>3208</v>
      </c>
      <c r="B138" s="28">
        <v>49.942</v>
      </c>
      <c r="C138" s="28">
        <v>53.250999999999998</v>
      </c>
      <c r="D138" s="28">
        <v>59.082999999999998</v>
      </c>
      <c r="E138" s="28">
        <v>26.684999999999999</v>
      </c>
      <c r="F138" s="28">
        <v>25.422000000000001</v>
      </c>
      <c r="G138" s="28">
        <v>26.295000000000002</v>
      </c>
      <c r="H138" s="8">
        <v>2.0652384341820098</v>
      </c>
      <c r="I138" s="8">
        <f>LOG(Table27[[#This Row],[Fold Change]],2)</f>
        <v>1.0463083520826397</v>
      </c>
      <c r="J138" s="9">
        <v>14.211</v>
      </c>
      <c r="K138" s="18">
        <v>1.4300000000000001E-4</v>
      </c>
      <c r="L138" s="9">
        <v>1.4999999999999999E-2</v>
      </c>
      <c r="M138" s="10" t="s">
        <v>2451</v>
      </c>
    </row>
    <row r="139" spans="1:13">
      <c r="A139" s="11" t="s">
        <v>3209</v>
      </c>
      <c r="B139" s="28">
        <v>0.156</v>
      </c>
      <c r="C139" s="28">
        <v>0.159</v>
      </c>
      <c r="D139" s="28">
        <v>0.14199999999999999</v>
      </c>
      <c r="E139" s="28">
        <v>8.0000000000000002E-3</v>
      </c>
      <c r="F139" s="28">
        <v>8.0000000000000002E-3</v>
      </c>
      <c r="G139" s="28">
        <v>8.0000000000000002E-3</v>
      </c>
      <c r="H139" s="8">
        <v>19.858497213920199</v>
      </c>
      <c r="I139" s="8">
        <f>LOG(Table27[[#This Row],[Fold Change]],2)</f>
        <v>4.311684546351005</v>
      </c>
      <c r="J139" s="9">
        <v>84.647000000000006</v>
      </c>
      <c r="K139" s="18">
        <v>1.17E-7</v>
      </c>
      <c r="L139" s="18">
        <v>2.4000000000000001E-4</v>
      </c>
      <c r="M139" s="10" t="s">
        <v>2386</v>
      </c>
    </row>
    <row r="140" spans="1:13">
      <c r="A140" s="11" t="s">
        <v>1444</v>
      </c>
      <c r="B140" s="28">
        <v>1.252</v>
      </c>
      <c r="C140" s="28">
        <v>1.2729999999999999</v>
      </c>
      <c r="D140" s="28">
        <v>2.8420000000000001</v>
      </c>
      <c r="E140" s="28">
        <v>8.0000000000000002E-3</v>
      </c>
      <c r="F140" s="28">
        <v>8.0000000000000002E-3</v>
      </c>
      <c r="G140" s="28">
        <v>8.0000000000000002E-3</v>
      </c>
      <c r="H140" s="8">
        <v>216.145491791328</v>
      </c>
      <c r="I140" s="8">
        <f>LOG(Table27[[#This Row],[Fold Change]],2)</f>
        <v>7.7558589356170478</v>
      </c>
      <c r="J140" s="9">
        <v>19.875</v>
      </c>
      <c r="K140" s="18">
        <v>3.79E-5</v>
      </c>
      <c r="L140" s="9">
        <v>8.1799999999999998E-3</v>
      </c>
      <c r="M140" s="10" t="s">
        <v>2774</v>
      </c>
    </row>
    <row r="141" spans="1:13">
      <c r="A141" s="11" t="s">
        <v>1445</v>
      </c>
      <c r="B141" s="28">
        <v>9.2249999999999996</v>
      </c>
      <c r="C141" s="28">
        <v>8.657</v>
      </c>
      <c r="D141" s="28">
        <v>9.0190000000000001</v>
      </c>
      <c r="E141" s="28">
        <v>0.82399999999999995</v>
      </c>
      <c r="F141" s="28">
        <v>1.2589999999999999</v>
      </c>
      <c r="G141" s="28">
        <v>2.36</v>
      </c>
      <c r="H141" s="8">
        <v>6.64927020684111</v>
      </c>
      <c r="I141" s="8">
        <f>LOG(Table27[[#This Row],[Fold Change]],2)</f>
        <v>2.733196005764488</v>
      </c>
      <c r="J141" s="9">
        <v>6.1879999999999997</v>
      </c>
      <c r="K141" s="9">
        <v>3.47E-3</v>
      </c>
      <c r="L141" s="9">
        <v>6.0199999999999997E-2</v>
      </c>
      <c r="M141" s="10" t="s">
        <v>2381</v>
      </c>
    </row>
    <row r="142" spans="1:13">
      <c r="A142" s="11" t="s">
        <v>3210</v>
      </c>
      <c r="B142" s="28">
        <v>11.576000000000001</v>
      </c>
      <c r="C142" s="28">
        <v>7.6509999999999998</v>
      </c>
      <c r="D142" s="28">
        <v>10.510999999999999</v>
      </c>
      <c r="E142" s="28">
        <v>4.0469999999999997</v>
      </c>
      <c r="F142" s="28">
        <v>5.1360000000000001</v>
      </c>
      <c r="G142" s="28">
        <v>4.2619999999999996</v>
      </c>
      <c r="H142" s="8">
        <v>2.19034664416523</v>
      </c>
      <c r="I142" s="8">
        <f>LOG(Table27[[#This Row],[Fold Change]],2)</f>
        <v>1.1311592087501914</v>
      </c>
      <c r="J142" s="9">
        <v>5.4249999999999998</v>
      </c>
      <c r="K142" s="9">
        <v>5.5999999999999999E-3</v>
      </c>
      <c r="L142" s="9">
        <v>7.6200000000000004E-2</v>
      </c>
      <c r="M142" s="10" t="s">
        <v>2436</v>
      </c>
    </row>
    <row r="143" spans="1:13">
      <c r="A143" s="11" t="s">
        <v>3211</v>
      </c>
      <c r="B143" s="28">
        <v>46.89</v>
      </c>
      <c r="C143" s="28">
        <v>54.399000000000001</v>
      </c>
      <c r="D143" s="28">
        <v>37.868000000000002</v>
      </c>
      <c r="E143" s="28">
        <v>24.731000000000002</v>
      </c>
      <c r="F143" s="28">
        <v>16.164000000000001</v>
      </c>
      <c r="G143" s="28">
        <v>15.72</v>
      </c>
      <c r="H143" s="8">
        <v>2.4863828491289</v>
      </c>
      <c r="I143" s="8">
        <f>LOG(Table27[[#This Row],[Fold Change]],2)</f>
        <v>1.3140484572969584</v>
      </c>
      <c r="J143" s="9">
        <v>5.0490000000000004</v>
      </c>
      <c r="K143" s="9">
        <v>7.2399999999999999E-3</v>
      </c>
      <c r="L143" s="9">
        <v>8.7900000000000006E-2</v>
      </c>
      <c r="M143" s="10" t="s">
        <v>3463</v>
      </c>
    </row>
    <row r="144" spans="1:13">
      <c r="A144" s="11" t="s">
        <v>973</v>
      </c>
      <c r="B144" s="28">
        <v>0.35199999999999998</v>
      </c>
      <c r="C144" s="28">
        <v>8.8999999999999996E-2</v>
      </c>
      <c r="D144" s="28">
        <v>0.16</v>
      </c>
      <c r="E144" s="28">
        <v>8.0000000000000002E-3</v>
      </c>
      <c r="F144" s="28">
        <v>8.0000000000000002E-3</v>
      </c>
      <c r="G144" s="28">
        <v>8.0000000000000002E-3</v>
      </c>
      <c r="H144" s="8">
        <v>22.375000993094702</v>
      </c>
      <c r="I144" s="8">
        <f>LOG(Table27[[#This Row],[Fold Change]],2)</f>
        <v>4.4838158412970062</v>
      </c>
      <c r="J144" s="9">
        <v>7.8289999999999997</v>
      </c>
      <c r="K144" s="9">
        <v>1.4400000000000001E-3</v>
      </c>
      <c r="L144" s="9">
        <v>4.1700000000000001E-2</v>
      </c>
      <c r="M144" s="10" t="s">
        <v>2642</v>
      </c>
    </row>
    <row r="145" spans="1:13">
      <c r="A145" s="11" t="s">
        <v>1447</v>
      </c>
      <c r="B145" s="28">
        <v>27.044</v>
      </c>
      <c r="C145" s="28">
        <v>20.518000000000001</v>
      </c>
      <c r="D145" s="28">
        <v>35.942</v>
      </c>
      <c r="E145" s="28">
        <v>4.806</v>
      </c>
      <c r="F145" s="28">
        <v>2.984</v>
      </c>
      <c r="G145" s="28">
        <v>3.74</v>
      </c>
      <c r="H145" s="8">
        <v>7.1904537065412102</v>
      </c>
      <c r="I145" s="8">
        <f>LOG(Table27[[#This Row],[Fold Change]],2)</f>
        <v>2.8460828053691238</v>
      </c>
      <c r="J145" s="9">
        <v>9.2850000000000001</v>
      </c>
      <c r="K145" s="18">
        <v>7.4899999999999999E-4</v>
      </c>
      <c r="L145" s="9">
        <v>3.1E-2</v>
      </c>
      <c r="M145" s="10" t="s">
        <v>2775</v>
      </c>
    </row>
    <row r="146" spans="1:13">
      <c r="A146" s="11" t="s">
        <v>1448</v>
      </c>
      <c r="B146" s="28">
        <v>17.186</v>
      </c>
      <c r="C146" s="28">
        <v>15.09</v>
      </c>
      <c r="D146" s="28">
        <v>24.468</v>
      </c>
      <c r="E146" s="28">
        <v>6.92</v>
      </c>
      <c r="F146" s="28">
        <v>4.9669999999999996</v>
      </c>
      <c r="G146" s="28">
        <v>7.5170000000000003</v>
      </c>
      <c r="H146" s="8">
        <v>2.90672233469413</v>
      </c>
      <c r="I146" s="8">
        <f>LOG(Table27[[#This Row],[Fold Change]],2)</f>
        <v>1.5393932642872747</v>
      </c>
      <c r="J146" s="9">
        <v>5.5570000000000004</v>
      </c>
      <c r="K146" s="9">
        <v>5.1399999999999996E-3</v>
      </c>
      <c r="L146" s="9">
        <v>7.3499999999999996E-2</v>
      </c>
      <c r="M146" s="10" t="s">
        <v>4523</v>
      </c>
    </row>
    <row r="147" spans="1:13">
      <c r="A147" s="11" t="s">
        <v>3212</v>
      </c>
      <c r="B147" s="28">
        <v>81.093000000000004</v>
      </c>
      <c r="C147" s="28">
        <v>66.212999999999994</v>
      </c>
      <c r="D147" s="28">
        <v>70.176000000000002</v>
      </c>
      <c r="E147" s="28">
        <v>35.902000000000001</v>
      </c>
      <c r="F147" s="28">
        <v>36.369999999999997</v>
      </c>
      <c r="G147" s="28">
        <v>33.426000000000002</v>
      </c>
      <c r="H147" s="8">
        <v>2.05140727216452</v>
      </c>
      <c r="I147" s="8">
        <f>LOG(Table27[[#This Row],[Fold Change]],2)</f>
        <v>1.0366139429158616</v>
      </c>
      <c r="J147" s="9">
        <v>10.930999999999999</v>
      </c>
      <c r="K147" s="18">
        <v>3.9800000000000002E-4</v>
      </c>
      <c r="L147" s="9">
        <v>2.3199999999999998E-2</v>
      </c>
      <c r="M147" s="10" t="s">
        <v>3464</v>
      </c>
    </row>
    <row r="148" spans="1:13">
      <c r="A148" s="11" t="s">
        <v>1449</v>
      </c>
      <c r="B148" s="28">
        <v>6.9470000000000001</v>
      </c>
      <c r="C148" s="28">
        <v>4.8940000000000001</v>
      </c>
      <c r="D148" s="28">
        <v>7.69</v>
      </c>
      <c r="E148" s="28">
        <v>1.5569999999999999</v>
      </c>
      <c r="F148" s="28">
        <v>1.2250000000000001</v>
      </c>
      <c r="G148" s="28">
        <v>1.8819999999999999</v>
      </c>
      <c r="H148" s="8">
        <v>4.1751632846767999</v>
      </c>
      <c r="I148" s="8">
        <f>LOG(Table27[[#This Row],[Fold Change]],2)</f>
        <v>2.0618326204338779</v>
      </c>
      <c r="J148" s="9">
        <v>7.734</v>
      </c>
      <c r="K148" s="9">
        <v>1.5100000000000001E-3</v>
      </c>
      <c r="L148" s="9">
        <v>4.2200000000000001E-2</v>
      </c>
      <c r="M148" s="10" t="s">
        <v>2407</v>
      </c>
    </row>
    <row r="149" spans="1:13">
      <c r="A149" s="11" t="s">
        <v>974</v>
      </c>
      <c r="B149" s="28">
        <v>15.534000000000001</v>
      </c>
      <c r="C149" s="28">
        <v>14.622999999999999</v>
      </c>
      <c r="D149" s="28">
        <v>14.625</v>
      </c>
      <c r="E149" s="28">
        <v>2.0049999999999999</v>
      </c>
      <c r="F149" s="28">
        <v>1.361</v>
      </c>
      <c r="G149" s="28">
        <v>0.54700000000000004</v>
      </c>
      <c r="H149" s="8">
        <v>13.0570897550874</v>
      </c>
      <c r="I149" s="8">
        <f>LOG(Table27[[#This Row],[Fold Change]],2)</f>
        <v>3.7067614708090013</v>
      </c>
      <c r="J149" s="9">
        <v>6.6609999999999996</v>
      </c>
      <c r="K149" s="9">
        <v>2.64E-3</v>
      </c>
      <c r="L149" s="9">
        <v>5.3600000000000002E-2</v>
      </c>
      <c r="M149" s="10" t="s">
        <v>2643</v>
      </c>
    </row>
    <row r="150" spans="1:13">
      <c r="A150" s="11" t="s">
        <v>163</v>
      </c>
      <c r="B150" s="28">
        <v>7.4260000000000002</v>
      </c>
      <c r="C150" s="28">
        <v>8.5370000000000008</v>
      </c>
      <c r="D150" s="28">
        <v>7.8819999999999997</v>
      </c>
      <c r="E150" s="28">
        <v>3.3180000000000001</v>
      </c>
      <c r="F150" s="28">
        <v>3.07</v>
      </c>
      <c r="G150" s="28">
        <v>2.9039999999999999</v>
      </c>
      <c r="H150" s="8">
        <v>2.5658820214867801</v>
      </c>
      <c r="I150" s="8">
        <f>LOG(Table27[[#This Row],[Fold Change]],2)</f>
        <v>1.3594548372518636</v>
      </c>
      <c r="J150" s="9">
        <v>16.861000000000001</v>
      </c>
      <c r="K150" s="18">
        <v>7.2600000000000003E-5</v>
      </c>
      <c r="L150" s="9">
        <v>1.0999999999999999E-2</v>
      </c>
      <c r="M150" s="10" t="s">
        <v>2392</v>
      </c>
    </row>
    <row r="151" spans="1:13">
      <c r="A151" s="11" t="s">
        <v>1451</v>
      </c>
      <c r="B151" s="28">
        <v>1.2809999999999999</v>
      </c>
      <c r="C151" s="28">
        <v>0.94699999999999995</v>
      </c>
      <c r="D151" s="28">
        <v>0.89800000000000002</v>
      </c>
      <c r="E151" s="28">
        <v>0.47299999999999998</v>
      </c>
      <c r="F151" s="28">
        <v>0.34399999999999997</v>
      </c>
      <c r="G151" s="28">
        <v>0.30399999999999999</v>
      </c>
      <c r="H151" s="8">
        <v>2.8006778407589898</v>
      </c>
      <c r="I151" s="8">
        <f>LOG(Table27[[#This Row],[Fold Change]],2)</f>
        <v>1.4857760411525798</v>
      </c>
      <c r="J151" s="9">
        <v>5.9930000000000003</v>
      </c>
      <c r="K151" s="9">
        <v>3.8999999999999998E-3</v>
      </c>
      <c r="L151" s="9">
        <v>6.3600000000000004E-2</v>
      </c>
      <c r="M151" s="10" t="s">
        <v>2460</v>
      </c>
    </row>
    <row r="152" spans="1:13">
      <c r="A152" s="11" t="s">
        <v>1453</v>
      </c>
      <c r="B152" s="28">
        <v>0.76</v>
      </c>
      <c r="C152" s="28">
        <v>1.353</v>
      </c>
      <c r="D152" s="28">
        <v>1.0349999999999999</v>
      </c>
      <c r="E152" s="28">
        <v>0.221</v>
      </c>
      <c r="F152" s="28">
        <v>0.112</v>
      </c>
      <c r="G152" s="28">
        <v>0.09</v>
      </c>
      <c r="H152" s="8">
        <v>7.80188053395623</v>
      </c>
      <c r="I152" s="8">
        <f>LOG(Table27[[#This Row],[Fold Change]],2)</f>
        <v>2.9638219073103773</v>
      </c>
      <c r="J152" s="9">
        <v>6.4939999999999998</v>
      </c>
      <c r="K152" s="9">
        <v>2.9099999999999998E-3</v>
      </c>
      <c r="L152" s="9">
        <v>5.62E-2</v>
      </c>
      <c r="M152" s="10" t="s">
        <v>4616</v>
      </c>
    </row>
    <row r="153" spans="1:13">
      <c r="A153" s="11" t="s">
        <v>3213</v>
      </c>
      <c r="B153" s="28">
        <v>0.27400000000000002</v>
      </c>
      <c r="C153" s="28">
        <v>0.315</v>
      </c>
      <c r="D153" s="28">
        <v>0.497</v>
      </c>
      <c r="E153" s="28">
        <v>0.08</v>
      </c>
      <c r="F153" s="28">
        <v>3.9E-2</v>
      </c>
      <c r="G153" s="28">
        <v>6.5000000000000002E-2</v>
      </c>
      <c r="H153" s="8">
        <v>5.9904113318909999</v>
      </c>
      <c r="I153" s="8">
        <f>LOG(Table27[[#This Row],[Fold Change]],2)</f>
        <v>2.5826550691417758</v>
      </c>
      <c r="J153" s="9">
        <v>6.3739999999999997</v>
      </c>
      <c r="K153" s="9">
        <v>3.1099999999999999E-3</v>
      </c>
      <c r="L153" s="9">
        <v>5.7599999999999998E-2</v>
      </c>
      <c r="M153" s="10" t="s">
        <v>4932</v>
      </c>
    </row>
    <row r="154" spans="1:13">
      <c r="A154" s="11" t="s">
        <v>1458</v>
      </c>
      <c r="B154" s="28">
        <v>3.1480000000000001</v>
      </c>
      <c r="C154" s="28">
        <v>2.5150000000000001</v>
      </c>
      <c r="D154" s="28">
        <v>2.4500000000000002</v>
      </c>
      <c r="E154" s="28">
        <v>8.0000000000000002E-3</v>
      </c>
      <c r="F154" s="28">
        <v>8.0000000000000002E-3</v>
      </c>
      <c r="G154" s="28">
        <v>8.0000000000000002E-3</v>
      </c>
      <c r="H154" s="8">
        <v>350.955460428886</v>
      </c>
      <c r="I154" s="8">
        <f>LOG(Table27[[#This Row],[Fold Change]],2)</f>
        <v>8.4551441402600904</v>
      </c>
      <c r="J154" s="9">
        <v>73.623999999999995</v>
      </c>
      <c r="K154" s="18">
        <v>2.04E-7</v>
      </c>
      <c r="L154" s="18">
        <v>3.0899999999999998E-4</v>
      </c>
      <c r="M154" s="10" t="s">
        <v>4540</v>
      </c>
    </row>
    <row r="155" spans="1:13">
      <c r="A155" s="11" t="s">
        <v>3214</v>
      </c>
      <c r="B155" s="28">
        <v>12.8</v>
      </c>
      <c r="C155" s="28">
        <v>11.387</v>
      </c>
      <c r="D155" s="28">
        <v>13.579000000000001</v>
      </c>
      <c r="E155" s="28">
        <v>5.2130000000000001</v>
      </c>
      <c r="F155" s="28">
        <v>5.843</v>
      </c>
      <c r="G155" s="28">
        <v>7.1070000000000002</v>
      </c>
      <c r="H155" s="8">
        <v>2.0910355449669402</v>
      </c>
      <c r="I155" s="8">
        <f>LOG(Table27[[#This Row],[Fold Change]],2)</f>
        <v>1.0642175861320253</v>
      </c>
      <c r="J155" s="9">
        <v>7.0750000000000002</v>
      </c>
      <c r="K155" s="9">
        <v>2.1099999999999999E-3</v>
      </c>
      <c r="L155" s="9">
        <v>4.8399999999999999E-2</v>
      </c>
      <c r="M155" s="10" t="s">
        <v>3465</v>
      </c>
    </row>
    <row r="156" spans="1:13">
      <c r="A156" s="11" t="s">
        <v>1459</v>
      </c>
      <c r="B156" s="28">
        <v>3.5169999999999999</v>
      </c>
      <c r="C156" s="28">
        <v>3.9329999999999998</v>
      </c>
      <c r="D156" s="28">
        <v>4.47</v>
      </c>
      <c r="E156" s="28">
        <v>0.89900000000000002</v>
      </c>
      <c r="F156" s="28">
        <v>0.70699999999999996</v>
      </c>
      <c r="G156" s="28">
        <v>0.60199999999999998</v>
      </c>
      <c r="H156" s="8">
        <v>5.4475564931341198</v>
      </c>
      <c r="I156" s="8">
        <f>LOG(Table27[[#This Row],[Fold Change]],2)</f>
        <v>2.4456092526889259</v>
      </c>
      <c r="J156" s="9">
        <v>12.497</v>
      </c>
      <c r="K156" s="18">
        <v>2.3599999999999999E-4</v>
      </c>
      <c r="L156" s="9">
        <v>1.89E-2</v>
      </c>
      <c r="M156" s="10" t="s">
        <v>4449</v>
      </c>
    </row>
    <row r="157" spans="1:13">
      <c r="A157" s="11" t="s">
        <v>3215</v>
      </c>
      <c r="B157" s="28">
        <v>30.725999999999999</v>
      </c>
      <c r="C157" s="28">
        <v>35.228999999999999</v>
      </c>
      <c r="D157" s="28">
        <v>36.241999999999997</v>
      </c>
      <c r="E157" s="28">
        <v>19.411000000000001</v>
      </c>
      <c r="F157" s="28">
        <v>11.242000000000001</v>
      </c>
      <c r="G157" s="28">
        <v>11.83</v>
      </c>
      <c r="H157" s="8">
        <v>2.4769252492118499</v>
      </c>
      <c r="I157" s="8">
        <f>LOG(Table27[[#This Row],[Fold Change]],2)</f>
        <v>1.3085503303450214</v>
      </c>
      <c r="J157" s="9">
        <v>4.9980000000000002</v>
      </c>
      <c r="K157" s="9">
        <v>7.5100000000000002E-3</v>
      </c>
      <c r="L157" s="9">
        <v>8.9499999999999996E-2</v>
      </c>
      <c r="M157" s="10" t="s">
        <v>4933</v>
      </c>
    </row>
    <row r="158" spans="1:13">
      <c r="A158" s="11" t="s">
        <v>3216</v>
      </c>
      <c r="B158" s="28">
        <v>22.869</v>
      </c>
      <c r="C158" s="28">
        <v>22.733000000000001</v>
      </c>
      <c r="D158" s="28">
        <v>27.065999999999999</v>
      </c>
      <c r="E158" s="28">
        <v>9.84</v>
      </c>
      <c r="F158" s="28">
        <v>8.8170000000000002</v>
      </c>
      <c r="G158" s="28">
        <v>9.2569999999999997</v>
      </c>
      <c r="H158" s="8">
        <v>2.5972842715342299</v>
      </c>
      <c r="I158" s="8">
        <f>LOG(Table27[[#This Row],[Fold Change]],2)</f>
        <v>1.377003924947517</v>
      </c>
      <c r="J158" s="9">
        <v>14.590999999999999</v>
      </c>
      <c r="K158" s="18">
        <v>1.2899999999999999E-4</v>
      </c>
      <c r="L158" s="9">
        <v>1.44E-2</v>
      </c>
      <c r="M158" s="10" t="s">
        <v>4934</v>
      </c>
    </row>
    <row r="159" spans="1:13">
      <c r="A159" s="11" t="s">
        <v>171</v>
      </c>
      <c r="B159" s="28">
        <v>73.42</v>
      </c>
      <c r="C159" s="28">
        <v>84.936000000000007</v>
      </c>
      <c r="D159" s="28">
        <v>77.382000000000005</v>
      </c>
      <c r="E159" s="28">
        <v>13.728</v>
      </c>
      <c r="F159" s="28">
        <v>23.358000000000001</v>
      </c>
      <c r="G159" s="28">
        <v>24.773</v>
      </c>
      <c r="H159" s="8">
        <v>3.9310918224988298</v>
      </c>
      <c r="I159" s="8">
        <f>LOG(Table27[[#This Row],[Fold Change]],2)</f>
        <v>1.9749300626469095</v>
      </c>
      <c r="J159" s="9">
        <v>7.1109999999999998</v>
      </c>
      <c r="K159" s="9">
        <v>2.0699999999999998E-3</v>
      </c>
      <c r="L159" s="9">
        <v>4.8099999999999997E-2</v>
      </c>
      <c r="M159" s="10" t="s">
        <v>4439</v>
      </c>
    </row>
    <row r="160" spans="1:13">
      <c r="A160" s="11" t="s">
        <v>3217</v>
      </c>
      <c r="B160" s="28">
        <v>1.3029999999999999</v>
      </c>
      <c r="C160" s="28">
        <v>0.66300000000000003</v>
      </c>
      <c r="D160" s="28">
        <v>0.59199999999999997</v>
      </c>
      <c r="E160" s="28">
        <v>8.0000000000000002E-3</v>
      </c>
      <c r="F160" s="28">
        <v>8.0000000000000002E-3</v>
      </c>
      <c r="G160" s="28">
        <v>8.0000000000000002E-3</v>
      </c>
      <c r="H160" s="8">
        <v>104.420782771128</v>
      </c>
      <c r="I160" s="8">
        <f>LOG(Table27[[#This Row],[Fold Change]],2)</f>
        <v>6.7062650685108762</v>
      </c>
      <c r="J160" s="9">
        <v>18.852</v>
      </c>
      <c r="K160" s="18">
        <v>4.6699999999999997E-5</v>
      </c>
      <c r="L160" s="9">
        <v>9.1299999999999992E-3</v>
      </c>
      <c r="M160" s="10" t="s">
        <v>4053</v>
      </c>
    </row>
    <row r="161" spans="1:13">
      <c r="A161" s="11" t="s">
        <v>3218</v>
      </c>
      <c r="B161" s="28">
        <v>34.799999999999997</v>
      </c>
      <c r="C161" s="28">
        <v>26.347000000000001</v>
      </c>
      <c r="D161" s="28">
        <v>34.786999999999999</v>
      </c>
      <c r="E161" s="28">
        <v>12.365</v>
      </c>
      <c r="F161" s="28">
        <v>10.949</v>
      </c>
      <c r="G161" s="28">
        <v>11.875</v>
      </c>
      <c r="H161" s="8">
        <v>2.7071630126672099</v>
      </c>
      <c r="I161" s="8">
        <f>LOG(Table27[[#This Row],[Fold Change]],2)</f>
        <v>1.4367817625014538</v>
      </c>
      <c r="J161" s="9">
        <v>10.023999999999999</v>
      </c>
      <c r="K161" s="18">
        <v>5.5699999999999999E-4</v>
      </c>
      <c r="L161" s="9">
        <v>2.7199999999999998E-2</v>
      </c>
      <c r="M161" s="10" t="s">
        <v>2451</v>
      </c>
    </row>
    <row r="162" spans="1:13">
      <c r="A162" s="11" t="s">
        <v>3219</v>
      </c>
      <c r="B162" s="28">
        <v>0.14299999999999999</v>
      </c>
      <c r="C162" s="28">
        <v>0.14499999999999999</v>
      </c>
      <c r="D162" s="28">
        <v>0.25900000000000001</v>
      </c>
      <c r="E162" s="28">
        <v>8.0000000000000002E-3</v>
      </c>
      <c r="F162" s="28">
        <v>8.0000000000000002E-3</v>
      </c>
      <c r="G162" s="28">
        <v>8.0000000000000002E-3</v>
      </c>
      <c r="H162" s="8">
        <v>22.842046231184302</v>
      </c>
      <c r="I162" s="8">
        <f>LOG(Table27[[#This Row],[Fold Change]],2)</f>
        <v>4.5136199905684826</v>
      </c>
      <c r="J162" s="9">
        <v>15.952</v>
      </c>
      <c r="K162" s="18">
        <v>9.0299999999999999E-5</v>
      </c>
      <c r="L162" s="9">
        <v>1.23E-2</v>
      </c>
      <c r="M162" s="10" t="s">
        <v>2386</v>
      </c>
    </row>
    <row r="163" spans="1:13">
      <c r="A163" s="11" t="s">
        <v>1461</v>
      </c>
      <c r="B163" s="28">
        <v>2.4239999999999999</v>
      </c>
      <c r="C163" s="28">
        <v>3.3119999999999998</v>
      </c>
      <c r="D163" s="28">
        <v>3.851</v>
      </c>
      <c r="E163" s="28">
        <v>0.748</v>
      </c>
      <c r="F163" s="28">
        <v>0.98599999999999999</v>
      </c>
      <c r="G163" s="28">
        <v>0.9</v>
      </c>
      <c r="H163" s="8">
        <v>3.5983589516487902</v>
      </c>
      <c r="I163" s="8">
        <f>LOG(Table27[[#This Row],[Fold Change]],2)</f>
        <v>1.8473391087499038</v>
      </c>
      <c r="J163" s="9">
        <v>8.0709999999999997</v>
      </c>
      <c r="K163" s="9">
        <v>1.2800000000000001E-3</v>
      </c>
      <c r="L163" s="9">
        <v>3.9300000000000002E-2</v>
      </c>
      <c r="M163" s="10" t="s">
        <v>4421</v>
      </c>
    </row>
    <row r="164" spans="1:13">
      <c r="A164" s="11" t="s">
        <v>3220</v>
      </c>
      <c r="B164" s="28">
        <v>23.898</v>
      </c>
      <c r="C164" s="28">
        <v>29.605</v>
      </c>
      <c r="D164" s="28">
        <v>24.795000000000002</v>
      </c>
      <c r="E164" s="28">
        <v>9.7989999999999995</v>
      </c>
      <c r="F164" s="28">
        <v>15.085000000000001</v>
      </c>
      <c r="G164" s="28">
        <v>13.265000000000001</v>
      </c>
      <c r="H164" s="8">
        <v>2.0759882389973501</v>
      </c>
      <c r="I164" s="8">
        <f>LOG(Table27[[#This Row],[Fold Change]],2)</f>
        <v>1.0537982704837219</v>
      </c>
      <c r="J164" s="9">
        <v>5.0739999999999998</v>
      </c>
      <c r="K164" s="9">
        <v>7.1199999999999996E-3</v>
      </c>
      <c r="L164" s="9">
        <v>8.72E-2</v>
      </c>
      <c r="M164" s="10" t="s">
        <v>3466</v>
      </c>
    </row>
    <row r="165" spans="1:13">
      <c r="A165" s="11" t="s">
        <v>3221</v>
      </c>
      <c r="B165" s="28">
        <v>9.6630000000000003</v>
      </c>
      <c r="C165" s="28">
        <v>5.98</v>
      </c>
      <c r="D165" s="28">
        <v>8.391</v>
      </c>
      <c r="E165" s="28">
        <v>3.173</v>
      </c>
      <c r="F165" s="28">
        <v>1.988</v>
      </c>
      <c r="G165" s="28">
        <v>2.9950000000000001</v>
      </c>
      <c r="H165" s="8">
        <v>2.9500147352500301</v>
      </c>
      <c r="I165" s="8">
        <f>LOG(Table27[[#This Row],[Fold Change]],2)</f>
        <v>1.5607221607182256</v>
      </c>
      <c r="J165" s="9">
        <v>5.2830000000000004</v>
      </c>
      <c r="K165" s="9">
        <v>6.1599999999999997E-3</v>
      </c>
      <c r="L165" s="9">
        <v>8.0600000000000005E-2</v>
      </c>
      <c r="M165" s="10" t="s">
        <v>2636</v>
      </c>
    </row>
    <row r="166" spans="1:13">
      <c r="A166" s="11" t="s">
        <v>1463</v>
      </c>
      <c r="B166" s="28">
        <v>1.35</v>
      </c>
      <c r="C166" s="28">
        <v>1.3</v>
      </c>
      <c r="D166" s="28">
        <v>0.77400000000000002</v>
      </c>
      <c r="E166" s="28">
        <v>0.28899999999999998</v>
      </c>
      <c r="F166" s="28">
        <v>0.29399999999999998</v>
      </c>
      <c r="G166" s="28">
        <v>0.371</v>
      </c>
      <c r="H166" s="8">
        <v>3.50465869018621</v>
      </c>
      <c r="I166" s="8">
        <f>LOG(Table27[[#This Row],[Fold Change]],2)</f>
        <v>1.8092739506689748</v>
      </c>
      <c r="J166" s="9">
        <v>6.3710000000000004</v>
      </c>
      <c r="K166" s="9">
        <v>3.1199999999999999E-3</v>
      </c>
      <c r="L166" s="9">
        <v>5.7599999999999998E-2</v>
      </c>
      <c r="M166" s="10" t="s">
        <v>4449</v>
      </c>
    </row>
    <row r="167" spans="1:13">
      <c r="A167" s="11" t="s">
        <v>1464</v>
      </c>
      <c r="B167" s="28">
        <v>1.8049999999999999</v>
      </c>
      <c r="C167" s="28">
        <v>2.294</v>
      </c>
      <c r="D167" s="28">
        <v>2.5609999999999999</v>
      </c>
      <c r="E167" s="28">
        <v>0.42599999999999999</v>
      </c>
      <c r="F167" s="28">
        <v>0.60099999999999998</v>
      </c>
      <c r="G167" s="28">
        <v>0.48299999999999998</v>
      </c>
      <c r="H167" s="8">
        <v>4.4123511831051001</v>
      </c>
      <c r="I167" s="8">
        <f>LOG(Table27[[#This Row],[Fold Change]],2)</f>
        <v>2.1415476209295816</v>
      </c>
      <c r="J167" s="9">
        <v>10.308999999999999</v>
      </c>
      <c r="K167" s="18">
        <v>5.0000000000000001E-4</v>
      </c>
      <c r="L167" s="9">
        <v>2.5999999999999999E-2</v>
      </c>
      <c r="M167" s="10" t="s">
        <v>2460</v>
      </c>
    </row>
    <row r="168" spans="1:13">
      <c r="A168" s="11" t="s">
        <v>3222</v>
      </c>
      <c r="B168" s="28">
        <v>18.695</v>
      </c>
      <c r="C168" s="28">
        <v>18.559999999999999</v>
      </c>
      <c r="D168" s="28">
        <v>20.218</v>
      </c>
      <c r="E168" s="28">
        <v>10.494999999999999</v>
      </c>
      <c r="F168" s="28">
        <v>8.9420000000000002</v>
      </c>
      <c r="G168" s="28">
        <v>9.2710000000000008</v>
      </c>
      <c r="H168" s="8">
        <v>2.00522031644409</v>
      </c>
      <c r="I168" s="8">
        <f>LOG(Table27[[#This Row],[Fold Change]],2)</f>
        <v>1.0037607563706632</v>
      </c>
      <c r="J168" s="9">
        <v>12.494</v>
      </c>
      <c r="K168" s="18">
        <v>2.3699999999999999E-4</v>
      </c>
      <c r="L168" s="9">
        <v>1.89E-2</v>
      </c>
      <c r="M168" s="10" t="s">
        <v>3467</v>
      </c>
    </row>
    <row r="169" spans="1:13">
      <c r="A169" s="11" t="s">
        <v>3223</v>
      </c>
      <c r="B169" s="28">
        <v>24.19</v>
      </c>
      <c r="C169" s="28">
        <v>21.096</v>
      </c>
      <c r="D169" s="28">
        <v>22.742000000000001</v>
      </c>
      <c r="E169" s="28">
        <v>11.553000000000001</v>
      </c>
      <c r="F169" s="28">
        <v>10.683</v>
      </c>
      <c r="G169" s="28">
        <v>8.6850000000000005</v>
      </c>
      <c r="H169" s="8">
        <v>2.2122191090983998</v>
      </c>
      <c r="I169" s="8">
        <f>LOG(Table27[[#This Row],[Fold Change]],2)</f>
        <v>1.1454942842863312</v>
      </c>
      <c r="J169" s="9">
        <v>8.4570000000000007</v>
      </c>
      <c r="K169" s="9">
        <v>1.08E-3</v>
      </c>
      <c r="L169" s="9">
        <v>3.6499999999999998E-2</v>
      </c>
      <c r="M169" s="10" t="s">
        <v>4935</v>
      </c>
    </row>
    <row r="170" spans="1:13">
      <c r="A170" s="11" t="s">
        <v>1465</v>
      </c>
      <c r="B170" s="28">
        <v>31.207000000000001</v>
      </c>
      <c r="C170" s="28">
        <v>29.437999999999999</v>
      </c>
      <c r="D170" s="28">
        <v>33.881</v>
      </c>
      <c r="E170" s="28">
        <v>7.9420000000000002</v>
      </c>
      <c r="F170" s="28">
        <v>9.3239999999999998</v>
      </c>
      <c r="G170" s="28">
        <v>9.0960000000000001</v>
      </c>
      <c r="H170" s="8">
        <v>3.5883623083585698</v>
      </c>
      <c r="I170" s="8">
        <f>LOG(Table27[[#This Row],[Fold Change]],2)</f>
        <v>1.8433255630786305</v>
      </c>
      <c r="J170" s="9">
        <v>19.838999999999999</v>
      </c>
      <c r="K170" s="18">
        <v>3.8099999999999998E-5</v>
      </c>
      <c r="L170" s="9">
        <v>8.1799999999999998E-3</v>
      </c>
      <c r="M170" s="10" t="s">
        <v>2419</v>
      </c>
    </row>
    <row r="171" spans="1:13">
      <c r="A171" s="11" t="s">
        <v>184</v>
      </c>
      <c r="B171" s="28">
        <v>721.35</v>
      </c>
      <c r="C171" s="28">
        <v>929.17200000000003</v>
      </c>
      <c r="D171" s="28">
        <v>812.88699999999994</v>
      </c>
      <c r="E171" s="28">
        <v>405.46100000000001</v>
      </c>
      <c r="F171" s="28">
        <v>347.589</v>
      </c>
      <c r="G171" s="28">
        <v>324.69200000000001</v>
      </c>
      <c r="H171" s="8">
        <v>2.2834666416588298</v>
      </c>
      <c r="I171" s="8">
        <f>LOG(Table27[[#This Row],[Fold Change]],2)</f>
        <v>1.191225714058328</v>
      </c>
      <c r="J171" s="9">
        <v>8.3989999999999991</v>
      </c>
      <c r="K171" s="9">
        <v>1.1000000000000001E-3</v>
      </c>
      <c r="L171" s="9">
        <v>3.6900000000000002E-2</v>
      </c>
      <c r="M171" s="10" t="s">
        <v>2431</v>
      </c>
    </row>
    <row r="172" spans="1:13">
      <c r="A172" s="11" t="s">
        <v>1466</v>
      </c>
      <c r="B172" s="28">
        <v>0.50800000000000001</v>
      </c>
      <c r="C172" s="28">
        <v>1.42</v>
      </c>
      <c r="D172" s="28">
        <v>1.0369999999999999</v>
      </c>
      <c r="E172" s="28">
        <v>7.3999999999999996E-2</v>
      </c>
      <c r="F172" s="28">
        <v>8.0000000000000002E-3</v>
      </c>
      <c r="G172" s="28">
        <v>8.0000000000000002E-3</v>
      </c>
      <c r="H172" s="8">
        <v>55.727840664807999</v>
      </c>
      <c r="I172" s="8">
        <f>LOG(Table27[[#This Row],[Fold Change]],2)</f>
        <v>5.8003263480247655</v>
      </c>
      <c r="J172" s="9">
        <v>4.9390000000000001</v>
      </c>
      <c r="K172" s="9">
        <v>7.8300000000000002E-3</v>
      </c>
      <c r="L172" s="9">
        <v>9.1399999999999995E-2</v>
      </c>
      <c r="M172" s="10" t="s">
        <v>4626</v>
      </c>
    </row>
    <row r="173" spans="1:13">
      <c r="A173" s="11" t="s">
        <v>1467</v>
      </c>
      <c r="B173" s="28">
        <v>15.443</v>
      </c>
      <c r="C173" s="28">
        <v>14.882999999999999</v>
      </c>
      <c r="D173" s="28">
        <v>13.144</v>
      </c>
      <c r="E173" s="28">
        <v>3.5510000000000002</v>
      </c>
      <c r="F173" s="28">
        <v>4.7569999999999997</v>
      </c>
      <c r="G173" s="28">
        <v>4.1280000000000001</v>
      </c>
      <c r="H173" s="8">
        <v>3.5121694307355802</v>
      </c>
      <c r="I173" s="8">
        <f>LOG(Table27[[#This Row],[Fold Change]],2)</f>
        <v>1.8123624436733723</v>
      </c>
      <c r="J173" s="9">
        <v>12.882</v>
      </c>
      <c r="K173" s="18">
        <v>2.1000000000000001E-4</v>
      </c>
      <c r="L173" s="9">
        <v>1.8200000000000001E-2</v>
      </c>
      <c r="M173" s="10" t="s">
        <v>4442</v>
      </c>
    </row>
    <row r="174" spans="1:13">
      <c r="A174" s="11" t="s">
        <v>190</v>
      </c>
      <c r="B174" s="28">
        <v>12.351000000000001</v>
      </c>
      <c r="C174" s="28">
        <v>14.164999999999999</v>
      </c>
      <c r="D174" s="28">
        <v>12.853999999999999</v>
      </c>
      <c r="E174" s="28">
        <v>3.3250000000000002</v>
      </c>
      <c r="F174" s="28">
        <v>5.2119999999999997</v>
      </c>
      <c r="G174" s="28">
        <v>4.6879999999999997</v>
      </c>
      <c r="H174" s="8">
        <v>3.0251048083427401</v>
      </c>
      <c r="I174" s="8">
        <f>LOG(Table27[[#This Row],[Fold Change]],2)</f>
        <v>1.596985127133322</v>
      </c>
      <c r="J174" s="9">
        <v>7.8150000000000004</v>
      </c>
      <c r="K174" s="9">
        <v>1.4499999999999999E-3</v>
      </c>
      <c r="L174" s="9">
        <v>4.1799999999999997E-2</v>
      </c>
      <c r="M174" s="10" t="s">
        <v>4506</v>
      </c>
    </row>
    <row r="175" spans="1:13">
      <c r="A175" s="11" t="s">
        <v>1473</v>
      </c>
      <c r="B175" s="28">
        <v>12.164</v>
      </c>
      <c r="C175" s="28">
        <v>9.2750000000000004</v>
      </c>
      <c r="D175" s="28">
        <v>9.3870000000000005</v>
      </c>
      <c r="E175" s="28">
        <v>1.413</v>
      </c>
      <c r="F175" s="28">
        <v>1.7989999999999999</v>
      </c>
      <c r="G175" s="28">
        <v>3.468</v>
      </c>
      <c r="H175" s="8">
        <v>4.9343033490257797</v>
      </c>
      <c r="I175" s="8">
        <f>LOG(Table27[[#This Row],[Fold Change]],2)</f>
        <v>2.30284641176336</v>
      </c>
      <c r="J175" s="9">
        <v>5.6509999999999998</v>
      </c>
      <c r="K175" s="9">
        <v>4.8399999999999997E-3</v>
      </c>
      <c r="L175" s="9">
        <v>7.1199999999999999E-2</v>
      </c>
      <c r="M175" s="10" t="s">
        <v>2383</v>
      </c>
    </row>
    <row r="176" spans="1:13">
      <c r="A176" s="11" t="s">
        <v>995</v>
      </c>
      <c r="B176" s="28">
        <v>11.763999999999999</v>
      </c>
      <c r="C176" s="28">
        <v>12.302</v>
      </c>
      <c r="D176" s="28">
        <v>10.68</v>
      </c>
      <c r="E176" s="28">
        <v>5.0759999999999996</v>
      </c>
      <c r="F176" s="28">
        <v>5.5670000000000002</v>
      </c>
      <c r="G176" s="28">
        <v>5.43</v>
      </c>
      <c r="H176" s="8">
        <v>2.1596446522754502</v>
      </c>
      <c r="I176" s="8">
        <f>LOG(Table27[[#This Row],[Fold Change]],2)</f>
        <v>1.1107939510118605</v>
      </c>
      <c r="J176" s="9">
        <v>15.398999999999999</v>
      </c>
      <c r="K176" s="18">
        <v>1.0399999999999999E-4</v>
      </c>
      <c r="L176" s="9">
        <v>1.3100000000000001E-2</v>
      </c>
      <c r="M176" s="10" t="s">
        <v>2649</v>
      </c>
    </row>
    <row r="177" spans="1:13">
      <c r="A177" s="11" t="s">
        <v>1474</v>
      </c>
      <c r="B177" s="28">
        <v>5.05</v>
      </c>
      <c r="C177" s="28">
        <v>6.7949999999999999</v>
      </c>
      <c r="D177" s="28">
        <v>4.8540000000000001</v>
      </c>
      <c r="E177" s="28">
        <v>0.60399999999999998</v>
      </c>
      <c r="F177" s="28">
        <v>0.70299999999999996</v>
      </c>
      <c r="G177" s="28">
        <v>0.49399999999999999</v>
      </c>
      <c r="H177" s="8">
        <v>9.2613754110305493</v>
      </c>
      <c r="I177" s="8">
        <f>LOG(Table27[[#This Row],[Fold Change]],2)</f>
        <v>3.2112264646864968</v>
      </c>
      <c r="J177" s="9">
        <v>15.115</v>
      </c>
      <c r="K177" s="18">
        <v>1.12E-4</v>
      </c>
      <c r="L177" s="9">
        <v>1.37E-2</v>
      </c>
      <c r="M177" s="10" t="s">
        <v>2781</v>
      </c>
    </row>
    <row r="178" spans="1:13">
      <c r="A178" s="11" t="s">
        <v>1475</v>
      </c>
      <c r="B178" s="28">
        <v>3.1640000000000001</v>
      </c>
      <c r="C178" s="28">
        <v>3.3069999999999999</v>
      </c>
      <c r="D178" s="28">
        <v>3.758</v>
      </c>
      <c r="E178" s="28">
        <v>1.546</v>
      </c>
      <c r="F178" s="28">
        <v>1.137</v>
      </c>
      <c r="G178" s="28">
        <v>1.1459999999999999</v>
      </c>
      <c r="H178" s="8">
        <v>2.6931523558741</v>
      </c>
      <c r="I178" s="8">
        <f>LOG(Table27[[#This Row],[Fold Change]],2)</f>
        <v>1.429295847680875</v>
      </c>
      <c r="J178" s="9">
        <v>8.7240000000000002</v>
      </c>
      <c r="K178" s="18">
        <v>9.5100000000000002E-4</v>
      </c>
      <c r="L178" s="9">
        <v>3.4599999999999999E-2</v>
      </c>
      <c r="M178" s="10" t="s">
        <v>4672</v>
      </c>
    </row>
    <row r="179" spans="1:13">
      <c r="A179" s="11" t="s">
        <v>1476</v>
      </c>
      <c r="B179" s="28">
        <v>2.81</v>
      </c>
      <c r="C179" s="28">
        <v>2.8620000000000001</v>
      </c>
      <c r="D179" s="28">
        <v>2.5920000000000001</v>
      </c>
      <c r="E179" s="28">
        <v>0.57199999999999995</v>
      </c>
      <c r="F179" s="28">
        <v>0.46100000000000002</v>
      </c>
      <c r="G179" s="28">
        <v>0.86399999999999999</v>
      </c>
      <c r="H179" s="8">
        <v>4.5072764332998503</v>
      </c>
      <c r="I179" s="8">
        <f>LOG(Table27[[#This Row],[Fold Change]],2)</f>
        <v>2.1722559339052832</v>
      </c>
      <c r="J179" s="9">
        <v>8.0630000000000006</v>
      </c>
      <c r="K179" s="9">
        <v>1.2899999999999999E-3</v>
      </c>
      <c r="L179" s="9">
        <v>3.9300000000000002E-2</v>
      </c>
      <c r="M179" s="10" t="s">
        <v>4624</v>
      </c>
    </row>
    <row r="180" spans="1:13">
      <c r="A180" s="11" t="s">
        <v>195</v>
      </c>
      <c r="B180" s="28">
        <v>27.327000000000002</v>
      </c>
      <c r="C180" s="28">
        <v>27.233000000000001</v>
      </c>
      <c r="D180" s="28">
        <v>29.905000000000001</v>
      </c>
      <c r="E180" s="28">
        <v>3.032</v>
      </c>
      <c r="F180" s="28">
        <v>2.9119999999999999</v>
      </c>
      <c r="G180" s="28">
        <v>3.4159999999999999</v>
      </c>
      <c r="H180" s="8">
        <v>9.0363413276825604</v>
      </c>
      <c r="I180" s="8">
        <f>LOG(Table27[[#This Row],[Fold Change]],2)</f>
        <v>3.1757387663545673</v>
      </c>
      <c r="J180" s="9">
        <v>38.71</v>
      </c>
      <c r="K180" s="18">
        <v>2.6699999999999998E-6</v>
      </c>
      <c r="L180" s="9">
        <v>1.6299999999999999E-3</v>
      </c>
      <c r="M180" s="10" t="s">
        <v>4349</v>
      </c>
    </row>
    <row r="181" spans="1:13">
      <c r="A181" s="11" t="s">
        <v>3224</v>
      </c>
      <c r="B181" s="28">
        <v>10.724</v>
      </c>
      <c r="C181" s="28">
        <v>10.708</v>
      </c>
      <c r="D181" s="28">
        <v>11.3</v>
      </c>
      <c r="E181" s="28">
        <v>6.5629999999999997</v>
      </c>
      <c r="F181" s="28">
        <v>4.3040000000000003</v>
      </c>
      <c r="G181" s="28">
        <v>5.0960000000000001</v>
      </c>
      <c r="H181" s="8">
        <v>2.0812280946918</v>
      </c>
      <c r="I181" s="8">
        <f>LOG(Table27[[#This Row],[Fold Change]],2)</f>
        <v>1.0574350876333554</v>
      </c>
      <c r="J181" s="9">
        <v>5.9180000000000001</v>
      </c>
      <c r="K181" s="9">
        <v>4.0899999999999999E-3</v>
      </c>
      <c r="L181" s="9">
        <v>6.5100000000000005E-2</v>
      </c>
      <c r="M181" s="10" t="s">
        <v>2433</v>
      </c>
    </row>
    <row r="182" spans="1:13">
      <c r="A182" s="11" t="s">
        <v>1480</v>
      </c>
      <c r="B182" s="28">
        <v>4.2649999999999997</v>
      </c>
      <c r="C182" s="28">
        <v>3.9129999999999998</v>
      </c>
      <c r="D182" s="28">
        <v>4.2489999999999997</v>
      </c>
      <c r="E182" s="28">
        <v>0.72499999999999998</v>
      </c>
      <c r="F182" s="28">
        <v>0.67700000000000005</v>
      </c>
      <c r="G182" s="28">
        <v>0.54400000000000004</v>
      </c>
      <c r="H182" s="8">
        <v>6.42959118576095</v>
      </c>
      <c r="I182" s="8">
        <f>LOG(Table27[[#This Row],[Fold Change]],2)</f>
        <v>2.6847270092444449</v>
      </c>
      <c r="J182" s="9">
        <v>20.401</v>
      </c>
      <c r="K182" s="18">
        <v>3.4100000000000002E-5</v>
      </c>
      <c r="L182" s="9">
        <v>7.9100000000000004E-3</v>
      </c>
      <c r="M182" s="10" t="s">
        <v>2433</v>
      </c>
    </row>
    <row r="183" spans="1:13">
      <c r="A183" s="11" t="s">
        <v>1481</v>
      </c>
      <c r="B183" s="28">
        <v>90.105999999999995</v>
      </c>
      <c r="C183" s="28">
        <v>88.882999999999996</v>
      </c>
      <c r="D183" s="28">
        <v>69.632000000000005</v>
      </c>
      <c r="E183" s="28">
        <v>18.925999999999998</v>
      </c>
      <c r="F183" s="28">
        <v>21.722000000000001</v>
      </c>
      <c r="G183" s="28">
        <v>15.430999999999999</v>
      </c>
      <c r="H183" s="8">
        <v>4.4464732104814404</v>
      </c>
      <c r="I183" s="8">
        <f>LOG(Table27[[#This Row],[Fold Change]],2)</f>
        <v>2.1526614935934028</v>
      </c>
      <c r="J183" s="9">
        <v>11.484999999999999</v>
      </c>
      <c r="K183" s="18">
        <v>3.2899999999999997E-4</v>
      </c>
      <c r="L183" s="9">
        <v>2.1600000000000001E-2</v>
      </c>
      <c r="M183" s="10" t="s">
        <v>4362</v>
      </c>
    </row>
    <row r="184" spans="1:13">
      <c r="A184" s="11" t="s">
        <v>3225</v>
      </c>
      <c r="B184" s="28">
        <v>7.8769999999999998</v>
      </c>
      <c r="C184" s="28">
        <v>7.4370000000000003</v>
      </c>
      <c r="D184" s="28">
        <v>7.1509999999999998</v>
      </c>
      <c r="E184" s="28">
        <v>2.6150000000000002</v>
      </c>
      <c r="F184" s="28">
        <v>2.8290000000000002</v>
      </c>
      <c r="G184" s="28">
        <v>3.2080000000000002</v>
      </c>
      <c r="H184" s="8">
        <v>2.6038099896220799</v>
      </c>
      <c r="I184" s="8">
        <f>LOG(Table27[[#This Row],[Fold Change]],2)</f>
        <v>1.3806241731457261</v>
      </c>
      <c r="J184" s="9">
        <v>14.526</v>
      </c>
      <c r="K184" s="18">
        <v>1.3100000000000001E-4</v>
      </c>
      <c r="L184" s="9">
        <v>1.44E-2</v>
      </c>
      <c r="M184" s="10" t="s">
        <v>4936</v>
      </c>
    </row>
    <row r="185" spans="1:13">
      <c r="A185" s="11" t="s">
        <v>1491</v>
      </c>
      <c r="B185" s="28">
        <v>21.792999999999999</v>
      </c>
      <c r="C185" s="28">
        <v>38.725000000000001</v>
      </c>
      <c r="D185" s="28">
        <v>24.946000000000002</v>
      </c>
      <c r="E185" s="28">
        <v>8.9160000000000004</v>
      </c>
      <c r="F185" s="28">
        <v>10.76</v>
      </c>
      <c r="G185" s="28">
        <v>11.795999999999999</v>
      </c>
      <c r="H185" s="8">
        <v>2.6496244216821601</v>
      </c>
      <c r="I185" s="8">
        <f>LOG(Table27[[#This Row],[Fold Change]],2)</f>
        <v>1.4057878753824582</v>
      </c>
      <c r="J185" s="9">
        <v>5.0720000000000001</v>
      </c>
      <c r="K185" s="9">
        <v>7.1300000000000001E-3</v>
      </c>
      <c r="L185" s="9">
        <v>8.72E-2</v>
      </c>
      <c r="M185" s="10" t="s">
        <v>2782</v>
      </c>
    </row>
    <row r="186" spans="1:13">
      <c r="A186" s="11" t="s">
        <v>1495</v>
      </c>
      <c r="B186" s="28">
        <v>9.3780000000000001</v>
      </c>
      <c r="C186" s="28">
        <v>4.9939999999999998</v>
      </c>
      <c r="D186" s="28">
        <v>12.366</v>
      </c>
      <c r="E186" s="28">
        <v>1.8160000000000001</v>
      </c>
      <c r="F186" s="28">
        <v>0.89300000000000002</v>
      </c>
      <c r="G186" s="28">
        <v>1.4350000000000001</v>
      </c>
      <c r="H186" s="8">
        <v>6.2895722117791903</v>
      </c>
      <c r="I186" s="8">
        <f>LOG(Table27[[#This Row],[Fold Change]],2)</f>
        <v>2.6529618948577092</v>
      </c>
      <c r="J186" s="9">
        <v>5.4109999999999996</v>
      </c>
      <c r="K186" s="9">
        <v>5.6600000000000001E-3</v>
      </c>
      <c r="L186" s="9">
        <v>7.6799999999999993E-2</v>
      </c>
      <c r="M186" s="10" t="s">
        <v>4548</v>
      </c>
    </row>
    <row r="187" spans="1:13">
      <c r="A187" s="11" t="s">
        <v>204</v>
      </c>
      <c r="B187" s="28">
        <v>15.221</v>
      </c>
      <c r="C187" s="28">
        <v>23.335000000000001</v>
      </c>
      <c r="D187" s="28">
        <v>18.936</v>
      </c>
      <c r="E187" s="28">
        <v>5.8470000000000004</v>
      </c>
      <c r="F187" s="28">
        <v>5.1920000000000002</v>
      </c>
      <c r="G187" s="28">
        <v>4.516</v>
      </c>
      <c r="H187" s="8">
        <v>3.6607395998602401</v>
      </c>
      <c r="I187" s="8">
        <f>LOG(Table27[[#This Row],[Fold Change]],2)</f>
        <v>1.8721351537704152</v>
      </c>
      <c r="J187" s="9">
        <v>8.9990000000000006</v>
      </c>
      <c r="K187" s="18">
        <v>8.4500000000000005E-4</v>
      </c>
      <c r="L187" s="9">
        <v>3.3099999999999997E-2</v>
      </c>
      <c r="M187" s="10" t="s">
        <v>4424</v>
      </c>
    </row>
    <row r="188" spans="1:13">
      <c r="A188" s="11" t="s">
        <v>3226</v>
      </c>
      <c r="B188" s="28">
        <v>132.84299999999999</v>
      </c>
      <c r="C188" s="28">
        <v>158.81299999999999</v>
      </c>
      <c r="D188" s="28">
        <v>156.964</v>
      </c>
      <c r="E188" s="28">
        <v>44.204999999999998</v>
      </c>
      <c r="F188" s="28">
        <v>64.754000000000005</v>
      </c>
      <c r="G188" s="28">
        <v>63.125</v>
      </c>
      <c r="H188" s="8">
        <v>2.6365044396208202</v>
      </c>
      <c r="I188" s="8">
        <f>LOG(Table27[[#This Row],[Fold Change]],2)</f>
        <v>1.3986264260799863</v>
      </c>
      <c r="J188" s="9">
        <v>7.1260000000000003</v>
      </c>
      <c r="K188" s="9">
        <v>2.0600000000000002E-3</v>
      </c>
      <c r="L188" s="9">
        <v>4.8000000000000001E-2</v>
      </c>
      <c r="M188" s="10" t="s">
        <v>4937</v>
      </c>
    </row>
    <row r="189" spans="1:13">
      <c r="A189" s="11" t="s">
        <v>3227</v>
      </c>
      <c r="B189" s="28">
        <v>35.567</v>
      </c>
      <c r="C189" s="28">
        <v>29.667000000000002</v>
      </c>
      <c r="D189" s="28">
        <v>33.716000000000001</v>
      </c>
      <c r="E189" s="28">
        <v>13.069000000000001</v>
      </c>
      <c r="F189" s="28">
        <v>12.61</v>
      </c>
      <c r="G189" s="28">
        <v>10.878</v>
      </c>
      <c r="H189" s="8">
        <v>2.7073314482704198</v>
      </c>
      <c r="I189" s="8">
        <f>LOG(Table27[[#This Row],[Fold Change]],2)</f>
        <v>1.4368715220205712</v>
      </c>
      <c r="J189" s="9">
        <v>12.804</v>
      </c>
      <c r="K189" s="18">
        <v>2.1499999999999999E-4</v>
      </c>
      <c r="L189" s="9">
        <v>1.83E-2</v>
      </c>
      <c r="M189" s="10" t="s">
        <v>3468</v>
      </c>
    </row>
    <row r="190" spans="1:13">
      <c r="A190" s="11" t="s">
        <v>1500</v>
      </c>
      <c r="B190" s="28">
        <v>1.996</v>
      </c>
      <c r="C190" s="28">
        <v>0.40600000000000003</v>
      </c>
      <c r="D190" s="28">
        <v>1.8120000000000001</v>
      </c>
      <c r="E190" s="28">
        <v>8.0000000000000002E-3</v>
      </c>
      <c r="F190" s="28">
        <v>8.0000000000000002E-3</v>
      </c>
      <c r="G190" s="28">
        <v>8.0000000000000002E-3</v>
      </c>
      <c r="H190" s="8">
        <v>148.43274141294501</v>
      </c>
      <c r="I190" s="8">
        <f>LOG(Table27[[#This Row],[Fold Change]],2)</f>
        <v>7.213665547663636</v>
      </c>
      <c r="J190" s="9">
        <v>9.6980000000000004</v>
      </c>
      <c r="K190" s="18">
        <v>6.3299999999999999E-4</v>
      </c>
      <c r="L190" s="9">
        <v>2.8899999999999999E-2</v>
      </c>
      <c r="M190" s="10" t="s">
        <v>2784</v>
      </c>
    </row>
    <row r="191" spans="1:13">
      <c r="A191" s="11" t="s">
        <v>3228</v>
      </c>
      <c r="B191" s="28">
        <v>54.645000000000003</v>
      </c>
      <c r="C191" s="28">
        <v>52.21</v>
      </c>
      <c r="D191" s="28">
        <v>53.295999999999999</v>
      </c>
      <c r="E191" s="28">
        <v>25.177</v>
      </c>
      <c r="F191" s="28">
        <v>25.181999999999999</v>
      </c>
      <c r="G191" s="28">
        <v>26.436</v>
      </c>
      <c r="H191" s="8">
        <v>2.0856284047931499</v>
      </c>
      <c r="I191" s="8">
        <f>LOG(Table27[[#This Row],[Fold Change]],2)</f>
        <v>1.0604821366124773</v>
      </c>
      <c r="J191" s="9">
        <v>35.152999999999999</v>
      </c>
      <c r="K191" s="18">
        <v>3.9099999999999998E-6</v>
      </c>
      <c r="L191" s="9">
        <v>2.1299999999999999E-3</v>
      </c>
      <c r="M191" s="10" t="s">
        <v>4938</v>
      </c>
    </row>
    <row r="192" spans="1:13">
      <c r="A192" s="11" t="s">
        <v>1506</v>
      </c>
      <c r="B192" s="28">
        <v>37.784999999999997</v>
      </c>
      <c r="C192" s="28">
        <v>23.265999999999998</v>
      </c>
      <c r="D192" s="28">
        <v>19.809000000000001</v>
      </c>
      <c r="E192" s="28">
        <v>7.4189999999999996</v>
      </c>
      <c r="F192" s="28">
        <v>4.407</v>
      </c>
      <c r="G192" s="28">
        <v>4.0460000000000003</v>
      </c>
      <c r="H192" s="8">
        <v>5.0869406131367096</v>
      </c>
      <c r="I192" s="8">
        <f>LOG(Table27[[#This Row],[Fold Change]],2)</f>
        <v>2.3467982517328254</v>
      </c>
      <c r="J192" s="9">
        <v>5.9969999999999999</v>
      </c>
      <c r="K192" s="9">
        <v>3.8899999999999998E-3</v>
      </c>
      <c r="L192" s="9">
        <v>6.3500000000000001E-2</v>
      </c>
      <c r="M192" s="10" t="s">
        <v>4513</v>
      </c>
    </row>
    <row r="193" spans="1:13">
      <c r="A193" s="11" t="s">
        <v>3229</v>
      </c>
      <c r="B193" s="28">
        <v>0.64</v>
      </c>
      <c r="C193" s="28">
        <v>0.55800000000000005</v>
      </c>
      <c r="D193" s="28">
        <v>0.41499999999999998</v>
      </c>
      <c r="E193" s="28">
        <v>0.159</v>
      </c>
      <c r="F193" s="28">
        <v>0.16200000000000001</v>
      </c>
      <c r="G193" s="28">
        <v>0.17399999999999999</v>
      </c>
      <c r="H193" s="8">
        <v>3.2068486625544499</v>
      </c>
      <c r="I193" s="8">
        <f>LOG(Table27[[#This Row],[Fold Change]],2)</f>
        <v>1.6811562717920596</v>
      </c>
      <c r="J193" s="9">
        <v>8.93</v>
      </c>
      <c r="K193" s="18">
        <v>8.7000000000000001E-4</v>
      </c>
      <c r="L193" s="9">
        <v>3.3500000000000002E-2</v>
      </c>
      <c r="M193" s="10" t="s">
        <v>2909</v>
      </c>
    </row>
    <row r="194" spans="1:13">
      <c r="A194" s="11" t="s">
        <v>3230</v>
      </c>
      <c r="B194" s="28">
        <v>8.2420000000000009</v>
      </c>
      <c r="C194" s="28">
        <v>5.6210000000000004</v>
      </c>
      <c r="D194" s="28">
        <v>6.5880000000000001</v>
      </c>
      <c r="E194" s="28">
        <v>2.448</v>
      </c>
      <c r="F194" s="28">
        <v>2.0299999999999998</v>
      </c>
      <c r="G194" s="28">
        <v>3.2559999999999998</v>
      </c>
      <c r="H194" s="8">
        <v>2.6620343092068501</v>
      </c>
      <c r="I194" s="8">
        <f>LOG(Table27[[#This Row],[Fold Change]],2)</f>
        <v>1.4125291653157726</v>
      </c>
      <c r="J194" s="9">
        <v>5.5410000000000004</v>
      </c>
      <c r="K194" s="9">
        <v>5.1900000000000002E-3</v>
      </c>
      <c r="L194" s="9">
        <v>7.3599999999999999E-2</v>
      </c>
      <c r="M194" s="10" t="s">
        <v>4939</v>
      </c>
    </row>
    <row r="195" spans="1:13">
      <c r="A195" s="11" t="s">
        <v>212</v>
      </c>
      <c r="B195" s="28">
        <v>49.95</v>
      </c>
      <c r="C195" s="28">
        <v>52.658000000000001</v>
      </c>
      <c r="D195" s="28">
        <v>55.847000000000001</v>
      </c>
      <c r="E195" s="28">
        <v>10.613</v>
      </c>
      <c r="F195" s="28">
        <v>14.772</v>
      </c>
      <c r="G195" s="28">
        <v>8.0449999999999999</v>
      </c>
      <c r="H195" s="8">
        <v>4.8836187943474503</v>
      </c>
      <c r="I195" s="8">
        <f>LOG(Table27[[#This Row],[Fold Change]],2)</f>
        <v>2.287950590790413</v>
      </c>
      <c r="J195" s="9">
        <v>8.8800000000000008</v>
      </c>
      <c r="K195" s="18">
        <v>8.8900000000000003E-4</v>
      </c>
      <c r="L195" s="9">
        <v>3.4000000000000002E-2</v>
      </c>
      <c r="M195" s="10" t="s">
        <v>2441</v>
      </c>
    </row>
    <row r="196" spans="1:13">
      <c r="A196" s="11" t="s">
        <v>213</v>
      </c>
      <c r="B196" s="28">
        <v>147.88499999999999</v>
      </c>
      <c r="C196" s="28">
        <v>148.10599999999999</v>
      </c>
      <c r="D196" s="28">
        <v>165.19800000000001</v>
      </c>
      <c r="E196" s="28">
        <v>41.915999999999997</v>
      </c>
      <c r="F196" s="28">
        <v>29.248999999999999</v>
      </c>
      <c r="G196" s="28">
        <v>26.745999999999999</v>
      </c>
      <c r="H196" s="8">
        <v>4.7963960549080698</v>
      </c>
      <c r="I196" s="8">
        <f>LOG(Table27[[#This Row],[Fold Change]],2)</f>
        <v>2.261950791959074</v>
      </c>
      <c r="J196" s="9">
        <v>11.032999999999999</v>
      </c>
      <c r="K196" s="18">
        <v>3.8400000000000001E-4</v>
      </c>
      <c r="L196" s="9">
        <v>2.2599999999999999E-2</v>
      </c>
      <c r="M196" s="10" t="s">
        <v>4432</v>
      </c>
    </row>
    <row r="197" spans="1:13">
      <c r="A197" s="11" t="s">
        <v>3231</v>
      </c>
      <c r="B197" s="28">
        <v>41.566000000000003</v>
      </c>
      <c r="C197" s="28">
        <v>29.385000000000002</v>
      </c>
      <c r="D197" s="28">
        <v>40.859000000000002</v>
      </c>
      <c r="E197" s="28">
        <v>19.347000000000001</v>
      </c>
      <c r="F197" s="28">
        <v>15.956</v>
      </c>
      <c r="G197" s="28">
        <v>15.893000000000001</v>
      </c>
      <c r="H197" s="8">
        <v>2.1667308175030402</v>
      </c>
      <c r="I197" s="8">
        <f>LOG(Table27[[#This Row],[Fold Change]],2)</f>
        <v>1.1155199322153591</v>
      </c>
      <c r="J197" s="9">
        <v>5.9390000000000001</v>
      </c>
      <c r="K197" s="9">
        <v>4.0299999999999997E-3</v>
      </c>
      <c r="L197" s="9">
        <v>6.4799999999999996E-2</v>
      </c>
      <c r="M197" s="10" t="s">
        <v>3469</v>
      </c>
    </row>
    <row r="198" spans="1:13">
      <c r="A198" s="11" t="s">
        <v>1513</v>
      </c>
      <c r="B198" s="28">
        <v>26.138000000000002</v>
      </c>
      <c r="C198" s="28">
        <v>27.004999999999999</v>
      </c>
      <c r="D198" s="28">
        <v>31.681999999999999</v>
      </c>
      <c r="E198" s="28">
        <v>0.65700000000000003</v>
      </c>
      <c r="F198" s="28">
        <v>1.0860000000000001</v>
      </c>
      <c r="G198" s="28">
        <v>1.0069999999999999</v>
      </c>
      <c r="H198" s="8">
        <v>31.458656988273301</v>
      </c>
      <c r="I198" s="8">
        <f>LOG(Table27[[#This Row],[Fold Change]],2)</f>
        <v>4.9753851763937975</v>
      </c>
      <c r="J198" s="9">
        <v>20.57</v>
      </c>
      <c r="K198" s="18">
        <v>3.3000000000000003E-5</v>
      </c>
      <c r="L198" s="9">
        <v>7.7200000000000003E-3</v>
      </c>
      <c r="M198" s="10" t="s">
        <v>4377</v>
      </c>
    </row>
    <row r="199" spans="1:13">
      <c r="A199" s="11" t="s">
        <v>215</v>
      </c>
      <c r="B199" s="28">
        <v>3.048</v>
      </c>
      <c r="C199" s="28">
        <v>3.254</v>
      </c>
      <c r="D199" s="28">
        <v>2.0760000000000001</v>
      </c>
      <c r="E199" s="28">
        <v>0.70799999999999996</v>
      </c>
      <c r="F199" s="28">
        <v>0.81100000000000005</v>
      </c>
      <c r="G199" s="28">
        <v>1.014</v>
      </c>
      <c r="H199" s="8">
        <v>3.2814531364806201</v>
      </c>
      <c r="I199" s="8">
        <f>LOG(Table27[[#This Row],[Fold Change]],2)</f>
        <v>1.7143348296423659</v>
      </c>
      <c r="J199" s="9">
        <v>6.7910000000000004</v>
      </c>
      <c r="K199" s="9">
        <v>2.4599999999999999E-3</v>
      </c>
      <c r="L199" s="9">
        <v>5.1900000000000002E-2</v>
      </c>
      <c r="M199" s="10" t="s">
        <v>2442</v>
      </c>
    </row>
    <row r="200" spans="1:13">
      <c r="A200" s="11" t="s">
        <v>1514</v>
      </c>
      <c r="B200" s="28">
        <v>13.324999999999999</v>
      </c>
      <c r="C200" s="28">
        <v>15.695</v>
      </c>
      <c r="D200" s="28">
        <v>17.850999999999999</v>
      </c>
      <c r="E200" s="28">
        <v>3.681</v>
      </c>
      <c r="F200" s="28">
        <v>2.98</v>
      </c>
      <c r="G200" s="28">
        <v>2.8570000000000002</v>
      </c>
      <c r="H200" s="8">
        <v>4.9204459805716301</v>
      </c>
      <c r="I200" s="8">
        <f>LOG(Table27[[#This Row],[Fold Change]],2)</f>
        <v>2.2987890848326429</v>
      </c>
      <c r="J200" s="9">
        <v>13.811</v>
      </c>
      <c r="K200" s="18">
        <v>1.6000000000000001E-4</v>
      </c>
      <c r="L200" s="9">
        <v>1.6199999999999999E-2</v>
      </c>
      <c r="M200" s="10" t="s">
        <v>4446</v>
      </c>
    </row>
    <row r="201" spans="1:13">
      <c r="A201" s="11" t="s">
        <v>1515</v>
      </c>
      <c r="B201" s="28">
        <v>5.4809999999999999</v>
      </c>
      <c r="C201" s="28">
        <v>5.5129999999999999</v>
      </c>
      <c r="D201" s="28">
        <v>5.6040000000000001</v>
      </c>
      <c r="E201" s="28">
        <v>1.3740000000000001</v>
      </c>
      <c r="F201" s="28">
        <v>1.365</v>
      </c>
      <c r="G201" s="28">
        <v>1.48</v>
      </c>
      <c r="H201" s="8">
        <v>3.9364560785906901</v>
      </c>
      <c r="I201" s="8">
        <f>LOG(Table27[[#This Row],[Fold Change]],2)</f>
        <v>1.9768973812977295</v>
      </c>
      <c r="J201" s="9">
        <v>50.994999999999997</v>
      </c>
      <c r="K201" s="18">
        <v>8.85E-7</v>
      </c>
      <c r="L201" s="18">
        <v>8.4900000000000004E-4</v>
      </c>
      <c r="M201" s="10" t="s">
        <v>4415</v>
      </c>
    </row>
    <row r="202" spans="1:13">
      <c r="A202" s="11" t="s">
        <v>1516</v>
      </c>
      <c r="B202" s="28">
        <v>16.806000000000001</v>
      </c>
      <c r="C202" s="28">
        <v>13.669</v>
      </c>
      <c r="D202" s="28">
        <v>12.483000000000001</v>
      </c>
      <c r="E202" s="28">
        <v>3.7269999999999999</v>
      </c>
      <c r="F202" s="28">
        <v>3.2530000000000001</v>
      </c>
      <c r="G202" s="28">
        <v>4.5010000000000003</v>
      </c>
      <c r="H202" s="8">
        <v>3.7453953121880801</v>
      </c>
      <c r="I202" s="8">
        <f>LOG(Table27[[#This Row],[Fold Change]],2)</f>
        <v>1.9051179976786872</v>
      </c>
      <c r="J202" s="9">
        <v>10.247999999999999</v>
      </c>
      <c r="K202" s="18">
        <v>5.1199999999999998E-4</v>
      </c>
      <c r="L202" s="9">
        <v>2.63E-2</v>
      </c>
      <c r="M202" s="10" t="s">
        <v>2451</v>
      </c>
    </row>
    <row r="203" spans="1:13">
      <c r="A203" s="11" t="s">
        <v>1517</v>
      </c>
      <c r="B203" s="28">
        <v>6.5780000000000003</v>
      </c>
      <c r="C203" s="28">
        <v>10.589</v>
      </c>
      <c r="D203" s="28">
        <v>4.7279999999999998</v>
      </c>
      <c r="E203" s="28">
        <v>2.0699999999999998</v>
      </c>
      <c r="F203" s="28">
        <v>2.1080000000000001</v>
      </c>
      <c r="G203" s="28">
        <v>2.214</v>
      </c>
      <c r="H203" s="8">
        <v>3.2427276271604599</v>
      </c>
      <c r="I203" s="8">
        <f>LOG(Table27[[#This Row],[Fold Change]],2)</f>
        <v>1.6972078497427272</v>
      </c>
      <c r="J203" s="9">
        <v>5.008</v>
      </c>
      <c r="K203" s="9">
        <v>7.45E-3</v>
      </c>
      <c r="L203" s="9">
        <v>8.9300000000000004E-2</v>
      </c>
      <c r="M203" s="10" t="s">
        <v>4683</v>
      </c>
    </row>
    <row r="204" spans="1:13">
      <c r="A204" s="11" t="s">
        <v>1519</v>
      </c>
      <c r="B204" s="28">
        <v>25.422000000000001</v>
      </c>
      <c r="C204" s="28">
        <v>23.449000000000002</v>
      </c>
      <c r="D204" s="28">
        <v>26.337</v>
      </c>
      <c r="E204" s="28">
        <v>4.5250000000000004</v>
      </c>
      <c r="F204" s="28">
        <v>4.4260000000000002</v>
      </c>
      <c r="G204" s="28">
        <v>4.2869999999999999</v>
      </c>
      <c r="H204" s="8">
        <v>5.6759692920999996</v>
      </c>
      <c r="I204" s="8">
        <f>LOG(Table27[[#This Row],[Fold Change]],2)</f>
        <v>2.5048667842090904</v>
      </c>
      <c r="J204" s="9">
        <v>45.930999999999997</v>
      </c>
      <c r="K204" s="18">
        <v>1.35E-6</v>
      </c>
      <c r="L204" s="9">
        <v>1.09E-3</v>
      </c>
      <c r="M204" s="10" t="s">
        <v>4389</v>
      </c>
    </row>
    <row r="205" spans="1:13">
      <c r="A205" s="11" t="s">
        <v>1520</v>
      </c>
      <c r="B205" s="28">
        <v>168.43799999999999</v>
      </c>
      <c r="C205" s="28">
        <v>137.971</v>
      </c>
      <c r="D205" s="28">
        <v>154.36500000000001</v>
      </c>
      <c r="E205" s="28">
        <v>5.8739999999999997</v>
      </c>
      <c r="F205" s="28">
        <v>18.571999999999999</v>
      </c>
      <c r="G205" s="28">
        <v>21.242999999999999</v>
      </c>
      <c r="H205" s="8">
        <v>11.5683873021756</v>
      </c>
      <c r="I205" s="8">
        <f>LOG(Table27[[#This Row],[Fold Change]],2)</f>
        <v>3.5321158536007973</v>
      </c>
      <c r="J205" s="9">
        <v>5.9420000000000002</v>
      </c>
      <c r="K205" s="9">
        <v>4.0299999999999997E-3</v>
      </c>
      <c r="L205" s="9">
        <v>6.4799999999999996E-2</v>
      </c>
      <c r="M205" s="10" t="s">
        <v>4390</v>
      </c>
    </row>
    <row r="206" spans="1:13">
      <c r="A206" s="11" t="s">
        <v>3232</v>
      </c>
      <c r="B206" s="28">
        <v>344.38799999999998</v>
      </c>
      <c r="C206" s="28">
        <v>344.35599999999999</v>
      </c>
      <c r="D206" s="28">
        <v>373.83100000000002</v>
      </c>
      <c r="E206" s="28">
        <v>150.887</v>
      </c>
      <c r="F206" s="28">
        <v>177.27799999999999</v>
      </c>
      <c r="G206" s="28">
        <v>174.72499999999999</v>
      </c>
      <c r="H206" s="8">
        <v>2.1168429778887599</v>
      </c>
      <c r="I206" s="8">
        <f>LOG(Table27[[#This Row],[Fold Change]],2)</f>
        <v>1.0819142578089467</v>
      </c>
      <c r="J206" s="9">
        <v>12.863</v>
      </c>
      <c r="K206" s="18">
        <v>2.1100000000000001E-4</v>
      </c>
      <c r="L206" s="9">
        <v>1.8200000000000001E-2</v>
      </c>
      <c r="M206" s="10" t="s">
        <v>4940</v>
      </c>
    </row>
    <row r="207" spans="1:13">
      <c r="A207" s="11" t="s">
        <v>1522</v>
      </c>
      <c r="B207" s="28">
        <v>30.489000000000001</v>
      </c>
      <c r="C207" s="28">
        <v>31.835000000000001</v>
      </c>
      <c r="D207" s="28">
        <v>44.512</v>
      </c>
      <c r="E207" s="28">
        <v>6.4619999999999997</v>
      </c>
      <c r="F207" s="28">
        <v>8.5289999999999999</v>
      </c>
      <c r="G207" s="28">
        <v>11.551</v>
      </c>
      <c r="H207" s="8">
        <v>4.0788933648514298</v>
      </c>
      <c r="I207" s="8">
        <f>LOG(Table27[[#This Row],[Fold Change]],2)</f>
        <v>2.0281777910208585</v>
      </c>
      <c r="J207" s="9">
        <v>6.8239999999999998</v>
      </c>
      <c r="K207" s="9">
        <v>2.4199999999999998E-3</v>
      </c>
      <c r="L207" s="9">
        <v>5.1499999999999997E-2</v>
      </c>
      <c r="M207" s="10" t="s">
        <v>4188</v>
      </c>
    </row>
    <row r="208" spans="1:13">
      <c r="A208" s="11" t="s">
        <v>3233</v>
      </c>
      <c r="B208" s="28">
        <v>592.82600000000002</v>
      </c>
      <c r="C208" s="28">
        <v>625.66700000000003</v>
      </c>
      <c r="D208" s="28">
        <v>403.5</v>
      </c>
      <c r="E208" s="28">
        <v>160</v>
      </c>
      <c r="F208" s="28">
        <v>104.925</v>
      </c>
      <c r="G208" s="28">
        <v>121.08</v>
      </c>
      <c r="H208" s="8">
        <v>4.1912929325698496</v>
      </c>
      <c r="I208" s="8">
        <f>LOG(Table27[[#This Row],[Fold Change]],2)</f>
        <v>2.0673953560180784</v>
      </c>
      <c r="J208" s="9">
        <v>7.7240000000000002</v>
      </c>
      <c r="K208" s="9">
        <v>1.5200000000000001E-3</v>
      </c>
      <c r="L208" s="9">
        <v>4.2200000000000001E-2</v>
      </c>
      <c r="M208" s="10" t="s">
        <v>4941</v>
      </c>
    </row>
    <row r="209" spans="1:13">
      <c r="A209" s="11" t="s">
        <v>1525</v>
      </c>
      <c r="B209" s="28">
        <v>37.235999999999997</v>
      </c>
      <c r="C209" s="28">
        <v>29.056999999999999</v>
      </c>
      <c r="D209" s="28">
        <v>36.183999999999997</v>
      </c>
      <c r="E209" s="28">
        <v>12.771000000000001</v>
      </c>
      <c r="F209" s="28">
        <v>12.487</v>
      </c>
      <c r="G209" s="28">
        <v>10.116</v>
      </c>
      <c r="H209" s="8">
        <v>2.8951699871567298</v>
      </c>
      <c r="I209" s="8">
        <f>LOG(Table27[[#This Row],[Fold Change]],2)</f>
        <v>1.5336480571707753</v>
      </c>
      <c r="J209" s="9">
        <v>9.8510000000000009</v>
      </c>
      <c r="K209" s="18">
        <v>5.9599999999999996E-4</v>
      </c>
      <c r="L209" s="9">
        <v>2.8299999999999999E-2</v>
      </c>
      <c r="M209" s="10" t="s">
        <v>4433</v>
      </c>
    </row>
    <row r="210" spans="1:13">
      <c r="A210" s="11" t="s">
        <v>1527</v>
      </c>
      <c r="B210" s="28">
        <v>0.70099999999999996</v>
      </c>
      <c r="C210" s="28">
        <v>1.0680000000000001</v>
      </c>
      <c r="D210" s="28">
        <v>0.74199999999999999</v>
      </c>
      <c r="E210" s="28">
        <v>8.0000000000000002E-3</v>
      </c>
      <c r="F210" s="28">
        <v>8.0000000000000002E-3</v>
      </c>
      <c r="G210" s="28">
        <v>8.0000000000000002E-3</v>
      </c>
      <c r="H210" s="8">
        <v>107.360937511451</v>
      </c>
      <c r="I210" s="8">
        <f>LOG(Table27[[#This Row],[Fold Change]],2)</f>
        <v>6.7463253645738916</v>
      </c>
      <c r="J210" s="9">
        <v>35.389000000000003</v>
      </c>
      <c r="K210" s="18">
        <v>3.8099999999999999E-6</v>
      </c>
      <c r="L210" s="9">
        <v>2.1199999999999999E-3</v>
      </c>
      <c r="M210" s="10" t="s">
        <v>2446</v>
      </c>
    </row>
    <row r="211" spans="1:13">
      <c r="A211" s="11" t="s">
        <v>1528</v>
      </c>
      <c r="B211" s="28">
        <v>4.74</v>
      </c>
      <c r="C211" s="28">
        <v>4.016</v>
      </c>
      <c r="D211" s="28">
        <v>5.8579999999999997</v>
      </c>
      <c r="E211" s="28">
        <v>1.377</v>
      </c>
      <c r="F211" s="28">
        <v>2.4140000000000001</v>
      </c>
      <c r="G211" s="28">
        <v>2.0019999999999998</v>
      </c>
      <c r="H211" s="8">
        <v>2.5588888384935999</v>
      </c>
      <c r="I211" s="8">
        <f>LOG(Table27[[#This Row],[Fold Change]],2)</f>
        <v>1.3555174761630728</v>
      </c>
      <c r="J211" s="9">
        <v>4.7460000000000004</v>
      </c>
      <c r="K211" s="9">
        <v>8.9999999999999993E-3</v>
      </c>
      <c r="L211" s="9">
        <v>9.8400000000000001E-2</v>
      </c>
      <c r="M211" s="10" t="s">
        <v>2788</v>
      </c>
    </row>
    <row r="212" spans="1:13">
      <c r="A212" s="11" t="s">
        <v>1529</v>
      </c>
      <c r="B212" s="28">
        <v>15.236000000000001</v>
      </c>
      <c r="C212" s="28">
        <v>15.82</v>
      </c>
      <c r="D212" s="28">
        <v>16.481000000000002</v>
      </c>
      <c r="E212" s="28">
        <v>3.5779999999999998</v>
      </c>
      <c r="F212" s="28">
        <v>2.4929999999999999</v>
      </c>
      <c r="G212" s="28">
        <v>2.6190000000000002</v>
      </c>
      <c r="H212" s="8">
        <v>5.5407252662480797</v>
      </c>
      <c r="I212" s="8">
        <f>LOG(Table27[[#This Row],[Fold Change]],2)</f>
        <v>2.4700748335912515</v>
      </c>
      <c r="J212" s="9">
        <v>14.837</v>
      </c>
      <c r="K212" s="18">
        <v>1.21E-4</v>
      </c>
      <c r="L212" s="9">
        <v>1.3899999999999999E-2</v>
      </c>
      <c r="M212" s="10" t="s">
        <v>2789</v>
      </c>
    </row>
    <row r="213" spans="1:13">
      <c r="A213" s="11" t="s">
        <v>1530</v>
      </c>
      <c r="B213" s="28">
        <v>78.668999999999997</v>
      </c>
      <c r="C213" s="28">
        <v>48.369</v>
      </c>
      <c r="D213" s="28">
        <v>39.316000000000003</v>
      </c>
      <c r="E213" s="28">
        <v>13.138</v>
      </c>
      <c r="F213" s="28">
        <v>11.881</v>
      </c>
      <c r="G213" s="28">
        <v>18.053000000000001</v>
      </c>
      <c r="H213" s="8">
        <v>3.7584268023598901</v>
      </c>
      <c r="I213" s="8">
        <f>LOG(Table27[[#This Row],[Fold Change]],2)</f>
        <v>1.9101289067486731</v>
      </c>
      <c r="J213" s="9">
        <v>5.4909999999999997</v>
      </c>
      <c r="K213" s="9">
        <v>5.3699999999999998E-3</v>
      </c>
      <c r="L213" s="9">
        <v>7.4999999999999997E-2</v>
      </c>
      <c r="M213" s="10" t="s">
        <v>2790</v>
      </c>
    </row>
    <row r="214" spans="1:13">
      <c r="A214" s="11" t="s">
        <v>1531</v>
      </c>
      <c r="B214" s="28">
        <v>256.65499999999997</v>
      </c>
      <c r="C214" s="28">
        <v>256.03500000000003</v>
      </c>
      <c r="D214" s="28">
        <v>224.25299999999999</v>
      </c>
      <c r="E214" s="28">
        <v>2.1</v>
      </c>
      <c r="F214" s="28">
        <v>13.541</v>
      </c>
      <c r="G214" s="28">
        <v>9.1609999999999996</v>
      </c>
      <c r="H214" s="8">
        <v>38.388502525636298</v>
      </c>
      <c r="I214" s="8">
        <f>LOG(Table27[[#This Row],[Fold Change]],2)</f>
        <v>5.2626023789332645</v>
      </c>
      <c r="J214" s="9">
        <v>6.4080000000000004</v>
      </c>
      <c r="K214" s="9">
        <v>3.0500000000000002E-3</v>
      </c>
      <c r="L214" s="9">
        <v>5.7299999999999997E-2</v>
      </c>
      <c r="M214" s="10" t="s">
        <v>2399</v>
      </c>
    </row>
    <row r="215" spans="1:13">
      <c r="A215" s="11" t="s">
        <v>227</v>
      </c>
      <c r="B215" s="28">
        <v>22.288</v>
      </c>
      <c r="C215" s="28">
        <v>19.027999999999999</v>
      </c>
      <c r="D215" s="28">
        <v>14.138</v>
      </c>
      <c r="E215" s="28">
        <v>6.8049999999999997</v>
      </c>
      <c r="F215" s="28">
        <v>5.2389999999999999</v>
      </c>
      <c r="G215" s="28">
        <v>6.3140000000000001</v>
      </c>
      <c r="H215" s="8">
        <v>2.9864196493036101</v>
      </c>
      <c r="I215" s="8">
        <f>LOG(Table27[[#This Row],[Fold Change]],2)</f>
        <v>1.5784169060720026</v>
      </c>
      <c r="J215" s="9">
        <v>7.085</v>
      </c>
      <c r="K215" s="9">
        <v>2.0999999999999999E-3</v>
      </c>
      <c r="L215" s="9">
        <v>4.8300000000000003E-2</v>
      </c>
      <c r="M215" s="10" t="s">
        <v>4499</v>
      </c>
    </row>
    <row r="216" spans="1:13">
      <c r="A216" s="11" t="s">
        <v>1532</v>
      </c>
      <c r="B216" s="28">
        <v>2.4470000000000001</v>
      </c>
      <c r="C216" s="28">
        <v>2.7360000000000002</v>
      </c>
      <c r="D216" s="28">
        <v>3.11</v>
      </c>
      <c r="E216" s="28">
        <v>0.71099999999999997</v>
      </c>
      <c r="F216" s="28">
        <v>0.57899999999999996</v>
      </c>
      <c r="G216" s="28">
        <v>0.34899999999999998</v>
      </c>
      <c r="H216" s="8">
        <v>5.2548786416561901</v>
      </c>
      <c r="I216" s="8">
        <f>LOG(Table27[[#This Row],[Fold Change]],2)</f>
        <v>2.3936574463753719</v>
      </c>
      <c r="J216" s="9">
        <v>7.4550000000000001</v>
      </c>
      <c r="K216" s="9">
        <v>1.73E-3</v>
      </c>
      <c r="L216" s="9">
        <v>4.4699999999999997E-2</v>
      </c>
      <c r="M216" s="10" t="s">
        <v>2700</v>
      </c>
    </row>
    <row r="217" spans="1:13">
      <c r="A217" s="11" t="s">
        <v>1534</v>
      </c>
      <c r="B217" s="28">
        <v>0.26</v>
      </c>
      <c r="C217" s="28">
        <v>0.26400000000000001</v>
      </c>
      <c r="D217" s="28">
        <v>1.4139999999999999</v>
      </c>
      <c r="E217" s="28">
        <v>8.0000000000000002E-3</v>
      </c>
      <c r="F217" s="28">
        <v>8.0000000000000002E-3</v>
      </c>
      <c r="G217" s="28">
        <v>8.0000000000000002E-3</v>
      </c>
      <c r="H217" s="8">
        <v>59.995452236246599</v>
      </c>
      <c r="I217" s="8">
        <f>LOG(Table27[[#This Row],[Fold Change]],2)</f>
        <v>5.9067812408605676</v>
      </c>
      <c r="J217" s="9">
        <v>7.2809999999999997</v>
      </c>
      <c r="K217" s="9">
        <v>1.9E-3</v>
      </c>
      <c r="L217" s="9">
        <v>4.6300000000000001E-2</v>
      </c>
      <c r="M217" s="10" t="s">
        <v>2791</v>
      </c>
    </row>
    <row r="218" spans="1:13">
      <c r="A218" s="11" t="s">
        <v>1535</v>
      </c>
      <c r="B218" s="28">
        <v>14.48</v>
      </c>
      <c r="C218" s="28">
        <v>21.138999999999999</v>
      </c>
      <c r="D218" s="28">
        <v>18.876000000000001</v>
      </c>
      <c r="E218" s="28">
        <v>7.5490000000000004</v>
      </c>
      <c r="F218" s="28">
        <v>4.282</v>
      </c>
      <c r="G218" s="28">
        <v>4.4989999999999997</v>
      </c>
      <c r="H218" s="8">
        <v>3.41223402214561</v>
      </c>
      <c r="I218" s="8">
        <f>LOG(Table27[[#This Row],[Fold Change]],2)</f>
        <v>1.7707165947837049</v>
      </c>
      <c r="J218" s="9">
        <v>5.758</v>
      </c>
      <c r="K218" s="9">
        <v>4.5199999999999997E-3</v>
      </c>
      <c r="L218" s="9">
        <v>6.88E-2</v>
      </c>
      <c r="M218" s="10" t="s">
        <v>4542</v>
      </c>
    </row>
    <row r="219" spans="1:13">
      <c r="A219" s="11" t="s">
        <v>1537</v>
      </c>
      <c r="B219" s="28">
        <v>1.67</v>
      </c>
      <c r="C219" s="28">
        <v>1.98</v>
      </c>
      <c r="D219" s="28">
        <v>1.516</v>
      </c>
      <c r="E219" s="28">
        <v>0.56599999999999995</v>
      </c>
      <c r="F219" s="28">
        <v>0.57599999999999996</v>
      </c>
      <c r="G219" s="28">
        <v>0.79300000000000004</v>
      </c>
      <c r="H219" s="8">
        <v>2.6862345735619901</v>
      </c>
      <c r="I219" s="8">
        <f>LOG(Table27[[#This Row],[Fold Change]],2)</f>
        <v>1.4255852926053083</v>
      </c>
      <c r="J219" s="9">
        <v>7.33</v>
      </c>
      <c r="K219" s="9">
        <v>1.8500000000000001E-3</v>
      </c>
      <c r="L219" s="9">
        <v>4.5699999999999998E-2</v>
      </c>
      <c r="M219" s="10" t="s">
        <v>2386</v>
      </c>
    </row>
    <row r="220" spans="1:13">
      <c r="A220" s="11" t="s">
        <v>3234</v>
      </c>
      <c r="B220" s="28">
        <v>2.2810000000000001</v>
      </c>
      <c r="C220" s="28">
        <v>1.325</v>
      </c>
      <c r="D220" s="28">
        <v>2.0710000000000002</v>
      </c>
      <c r="E220" s="28">
        <v>0.379</v>
      </c>
      <c r="F220" s="28">
        <v>0.193</v>
      </c>
      <c r="G220" s="28">
        <v>0.31</v>
      </c>
      <c r="H220" s="8">
        <v>6.51885859495387</v>
      </c>
      <c r="I220" s="8">
        <f>LOG(Table27[[#This Row],[Fold Change]],2)</f>
        <v>2.7046193810891954</v>
      </c>
      <c r="J220" s="9">
        <v>7.1879999999999997</v>
      </c>
      <c r="K220" s="9">
        <v>1.99E-3</v>
      </c>
      <c r="L220" s="9">
        <v>4.7199999999999999E-2</v>
      </c>
      <c r="M220" s="10" t="s">
        <v>3470</v>
      </c>
    </row>
    <row r="221" spans="1:13">
      <c r="A221" s="11" t="s">
        <v>232</v>
      </c>
      <c r="B221" s="28">
        <v>132.62700000000001</v>
      </c>
      <c r="C221" s="28">
        <v>109.06699999999999</v>
      </c>
      <c r="D221" s="28">
        <v>121.422</v>
      </c>
      <c r="E221" s="28">
        <v>42.546999999999997</v>
      </c>
      <c r="F221" s="28">
        <v>31.725999999999999</v>
      </c>
      <c r="G221" s="28">
        <v>30.08</v>
      </c>
      <c r="H221" s="8">
        <v>3.5103784630505399</v>
      </c>
      <c r="I221" s="8">
        <f>LOG(Table27[[#This Row],[Fold Change]],2)</f>
        <v>1.8116265796272462</v>
      </c>
      <c r="J221" s="9">
        <v>10.316000000000001</v>
      </c>
      <c r="K221" s="18">
        <v>4.9899999999999999E-4</v>
      </c>
      <c r="L221" s="9">
        <v>2.5999999999999999E-2</v>
      </c>
      <c r="M221" s="10" t="s">
        <v>4402</v>
      </c>
    </row>
    <row r="222" spans="1:13">
      <c r="A222" s="11" t="s">
        <v>233</v>
      </c>
      <c r="B222" s="28">
        <v>30.341999999999999</v>
      </c>
      <c r="C222" s="28">
        <v>24.091000000000001</v>
      </c>
      <c r="D222" s="28">
        <v>28.463999999999999</v>
      </c>
      <c r="E222" s="28">
        <v>4.28</v>
      </c>
      <c r="F222" s="28">
        <v>2.9060000000000001</v>
      </c>
      <c r="G222" s="28">
        <v>1.7849999999999999</v>
      </c>
      <c r="H222" s="8">
        <v>9.7860255593626597</v>
      </c>
      <c r="I222" s="8">
        <f>LOG(Table27[[#This Row],[Fold Change]],2)</f>
        <v>3.2907230508393783</v>
      </c>
      <c r="J222" s="9">
        <v>8.6999999999999993</v>
      </c>
      <c r="K222" s="18">
        <v>9.6199999999999996E-4</v>
      </c>
      <c r="L222" s="9">
        <v>3.4599999999999999E-2</v>
      </c>
      <c r="M222" s="10" t="s">
        <v>4387</v>
      </c>
    </row>
    <row r="223" spans="1:13">
      <c r="A223" s="11" t="s">
        <v>3235</v>
      </c>
      <c r="B223" s="28">
        <v>13.122</v>
      </c>
      <c r="C223" s="28">
        <v>2.6680000000000001</v>
      </c>
      <c r="D223" s="28">
        <v>2.383</v>
      </c>
      <c r="E223" s="28">
        <v>8.0000000000000002E-3</v>
      </c>
      <c r="F223" s="28">
        <v>8.0000000000000002E-3</v>
      </c>
      <c r="G223" s="28">
        <v>8.0000000000000002E-3</v>
      </c>
      <c r="H223" s="8">
        <v>570.76598639738904</v>
      </c>
      <c r="I223" s="8">
        <f>LOG(Table27[[#This Row],[Fold Change]],2)</f>
        <v>9.1567555527630162</v>
      </c>
      <c r="J223" s="9">
        <v>11.523</v>
      </c>
      <c r="K223" s="18">
        <v>3.2400000000000001E-4</v>
      </c>
      <c r="L223" s="9">
        <v>2.1499999999999998E-2</v>
      </c>
      <c r="M223" s="10" t="s">
        <v>2456</v>
      </c>
    </row>
    <row r="224" spans="1:13">
      <c r="A224" s="11" t="s">
        <v>3236</v>
      </c>
      <c r="B224" s="28">
        <v>36.750999999999998</v>
      </c>
      <c r="C224" s="28">
        <v>29.707000000000001</v>
      </c>
      <c r="D224" s="28">
        <v>29.262</v>
      </c>
      <c r="E224" s="28">
        <v>17.323</v>
      </c>
      <c r="F224" s="28">
        <v>11.76</v>
      </c>
      <c r="G224" s="28">
        <v>16.462</v>
      </c>
      <c r="H224" s="8">
        <v>2.1199176526593799</v>
      </c>
      <c r="I224" s="8">
        <f>LOG(Table27[[#This Row],[Fold Change]],2)</f>
        <v>1.0840082249736998</v>
      </c>
      <c r="J224" s="9">
        <v>5.2889999999999997</v>
      </c>
      <c r="K224" s="9">
        <v>6.1399999999999996E-3</v>
      </c>
      <c r="L224" s="9">
        <v>8.0600000000000005E-2</v>
      </c>
      <c r="M224" s="10" t="s">
        <v>2399</v>
      </c>
    </row>
    <row r="225" spans="1:13">
      <c r="A225" s="11" t="s">
        <v>3237</v>
      </c>
      <c r="B225" s="28">
        <v>44.661999999999999</v>
      </c>
      <c r="C225" s="28">
        <v>53.893999999999998</v>
      </c>
      <c r="D225" s="28">
        <v>39.789000000000001</v>
      </c>
      <c r="E225" s="28">
        <v>25.337</v>
      </c>
      <c r="F225" s="28">
        <v>20.861999999999998</v>
      </c>
      <c r="G225" s="28">
        <v>19.437999999999999</v>
      </c>
      <c r="H225" s="8">
        <v>2.1045800120242899</v>
      </c>
      <c r="I225" s="8">
        <f>LOG(Table27[[#This Row],[Fold Change]],2)</f>
        <v>1.0735323591711798</v>
      </c>
      <c r="J225" s="9">
        <v>6.2670000000000003</v>
      </c>
      <c r="K225" s="9">
        <v>3.31E-3</v>
      </c>
      <c r="L225" s="9">
        <v>5.91E-2</v>
      </c>
      <c r="M225" s="10" t="s">
        <v>4942</v>
      </c>
    </row>
    <row r="226" spans="1:13">
      <c r="A226" s="11" t="s">
        <v>3238</v>
      </c>
      <c r="B226" s="28">
        <v>85.278000000000006</v>
      </c>
      <c r="C226" s="28">
        <v>77.369</v>
      </c>
      <c r="D226" s="28">
        <v>87.313000000000002</v>
      </c>
      <c r="E226" s="28">
        <v>36.652000000000001</v>
      </c>
      <c r="F226" s="28">
        <v>35.85</v>
      </c>
      <c r="G226" s="28">
        <v>34.979999999999997</v>
      </c>
      <c r="H226" s="8">
        <v>2.3228626379261899</v>
      </c>
      <c r="I226" s="8">
        <f>LOG(Table27[[#This Row],[Fold Change]],2)</f>
        <v>1.2159038431514568</v>
      </c>
      <c r="J226" s="9">
        <v>21.399000000000001</v>
      </c>
      <c r="K226" s="18">
        <v>2.83E-5</v>
      </c>
      <c r="L226" s="9">
        <v>7.1300000000000001E-3</v>
      </c>
      <c r="M226" s="10" t="s">
        <v>4943</v>
      </c>
    </row>
    <row r="227" spans="1:13">
      <c r="A227" s="11" t="s">
        <v>241</v>
      </c>
      <c r="B227" s="28">
        <v>14.686999999999999</v>
      </c>
      <c r="C227" s="28">
        <v>13.465</v>
      </c>
      <c r="D227" s="28">
        <v>15.596</v>
      </c>
      <c r="E227" s="28">
        <v>6.7030000000000003</v>
      </c>
      <c r="F227" s="28">
        <v>5.74</v>
      </c>
      <c r="G227" s="28">
        <v>4.2370000000000001</v>
      </c>
      <c r="H227" s="8">
        <v>2.6646202849715599</v>
      </c>
      <c r="I227" s="8">
        <f>LOG(Table27[[#This Row],[Fold Change]],2)</f>
        <v>1.4139299599942128</v>
      </c>
      <c r="J227" s="9">
        <v>6.9370000000000003</v>
      </c>
      <c r="K227" s="9">
        <v>2.2699999999999999E-3</v>
      </c>
      <c r="L227" s="9">
        <v>5.0200000000000002E-2</v>
      </c>
      <c r="M227" s="10" t="s">
        <v>2399</v>
      </c>
    </row>
    <row r="228" spans="1:13">
      <c r="A228" s="11" t="s">
        <v>3239</v>
      </c>
      <c r="B228" s="28">
        <v>25.986999999999998</v>
      </c>
      <c r="C228" s="28">
        <v>19.675000000000001</v>
      </c>
      <c r="D228" s="28">
        <v>18.321999999999999</v>
      </c>
      <c r="E228" s="28">
        <v>7.8689999999999998</v>
      </c>
      <c r="F228" s="28">
        <v>10.792</v>
      </c>
      <c r="G228" s="28">
        <v>9.984</v>
      </c>
      <c r="H228" s="8">
        <v>2.2272617009236302</v>
      </c>
      <c r="I228" s="8">
        <f>LOG(Table27[[#This Row],[Fold Change]],2)</f>
        <v>1.1552710832459143</v>
      </c>
      <c r="J228" s="9">
        <v>5.6059999999999999</v>
      </c>
      <c r="K228" s="9">
        <v>4.9800000000000001E-3</v>
      </c>
      <c r="L228" s="9">
        <v>7.22E-2</v>
      </c>
      <c r="M228" s="10" t="s">
        <v>4944</v>
      </c>
    </row>
    <row r="229" spans="1:13">
      <c r="A229" s="11" t="s">
        <v>244</v>
      </c>
      <c r="B229" s="28">
        <v>26.31</v>
      </c>
      <c r="C229" s="28">
        <v>30.635000000000002</v>
      </c>
      <c r="D229" s="28">
        <v>34.091999999999999</v>
      </c>
      <c r="E229" s="28">
        <v>2.351</v>
      </c>
      <c r="F229" s="28">
        <v>4.1230000000000002</v>
      </c>
      <c r="G229" s="28">
        <v>3.0990000000000002</v>
      </c>
      <c r="H229" s="8">
        <v>9.7072864512151895</v>
      </c>
      <c r="I229" s="8">
        <f>LOG(Table27[[#This Row],[Fold Change]],2)</f>
        <v>3.2790680649036141</v>
      </c>
      <c r="J229" s="9">
        <v>12.715999999999999</v>
      </c>
      <c r="K229" s="18">
        <v>2.2100000000000001E-4</v>
      </c>
      <c r="L229" s="9">
        <v>1.8499999999999999E-2</v>
      </c>
      <c r="M229" s="10" t="s">
        <v>2453</v>
      </c>
    </row>
    <row r="230" spans="1:13">
      <c r="A230" s="11" t="s">
        <v>245</v>
      </c>
      <c r="B230" s="28">
        <v>17.617000000000001</v>
      </c>
      <c r="C230" s="28">
        <v>11.513999999999999</v>
      </c>
      <c r="D230" s="28">
        <v>20.849</v>
      </c>
      <c r="E230" s="28">
        <v>0.183</v>
      </c>
      <c r="F230" s="28">
        <v>0.74399999999999999</v>
      </c>
      <c r="G230" s="28">
        <v>0.29899999999999999</v>
      </c>
      <c r="H230" s="8">
        <v>47.027006449970401</v>
      </c>
      <c r="I230" s="8">
        <f>LOG(Table27[[#This Row],[Fold Change]],2)</f>
        <v>5.5554175938441013</v>
      </c>
      <c r="J230" s="9">
        <v>8.6010000000000009</v>
      </c>
      <c r="K230" s="9">
        <v>1.01E-3</v>
      </c>
      <c r="L230" s="9">
        <v>3.5499999999999997E-2</v>
      </c>
      <c r="M230" s="10" t="s">
        <v>2379</v>
      </c>
    </row>
    <row r="231" spans="1:13">
      <c r="A231" s="11" t="s">
        <v>247</v>
      </c>
      <c r="B231" s="28">
        <v>25.943999999999999</v>
      </c>
      <c r="C231" s="28">
        <v>27.053000000000001</v>
      </c>
      <c r="D231" s="28">
        <v>25.364999999999998</v>
      </c>
      <c r="E231" s="28">
        <v>13.911</v>
      </c>
      <c r="F231" s="28">
        <v>7.0819999999999999</v>
      </c>
      <c r="G231" s="28">
        <v>6.9539999999999997</v>
      </c>
      <c r="H231" s="8">
        <v>2.9618627822472501</v>
      </c>
      <c r="I231" s="8">
        <f>LOG(Table27[[#This Row],[Fold Change]],2)</f>
        <v>1.566504804719608</v>
      </c>
      <c r="J231" s="9">
        <v>4.7439999999999998</v>
      </c>
      <c r="K231" s="9">
        <v>9.0200000000000002E-3</v>
      </c>
      <c r="L231" s="9">
        <v>9.8400000000000001E-2</v>
      </c>
      <c r="M231" s="10" t="s">
        <v>2454</v>
      </c>
    </row>
    <row r="232" spans="1:13">
      <c r="A232" s="11" t="s">
        <v>248</v>
      </c>
      <c r="B232" s="28">
        <v>0.59099999999999997</v>
      </c>
      <c r="C232" s="28">
        <v>1.202</v>
      </c>
      <c r="D232" s="28">
        <v>1.0740000000000001</v>
      </c>
      <c r="E232" s="28">
        <v>8.0000000000000002E-3</v>
      </c>
      <c r="F232" s="28">
        <v>8.0000000000000002E-3</v>
      </c>
      <c r="G232" s="28">
        <v>8.0000000000000002E-3</v>
      </c>
      <c r="H232" s="8">
        <v>119.380280939489</v>
      </c>
      <c r="I232" s="8">
        <f>LOG(Table27[[#This Row],[Fold Change]],2)</f>
        <v>6.8994207437959592</v>
      </c>
      <c r="J232" s="9">
        <v>21.725000000000001</v>
      </c>
      <c r="K232" s="18">
        <v>2.6599999999999999E-5</v>
      </c>
      <c r="L232" s="9">
        <v>7.0099999999999997E-3</v>
      </c>
      <c r="M232" s="10" t="s">
        <v>2375</v>
      </c>
    </row>
    <row r="233" spans="1:13">
      <c r="A233" s="11" t="s">
        <v>3240</v>
      </c>
      <c r="B233" s="28">
        <v>266.91300000000001</v>
      </c>
      <c r="C233" s="28">
        <v>315.75900000000001</v>
      </c>
      <c r="D233" s="28">
        <v>299.303</v>
      </c>
      <c r="E233" s="28">
        <v>144.89599999999999</v>
      </c>
      <c r="F233" s="28">
        <v>94.271000000000001</v>
      </c>
      <c r="G233" s="28">
        <v>95.448999999999998</v>
      </c>
      <c r="H233" s="8">
        <v>2.6845815339073398</v>
      </c>
      <c r="I233" s="8">
        <f>LOG(Table27[[#This Row],[Fold Change]],2)</f>
        <v>1.4246972219137257</v>
      </c>
      <c r="J233" s="9">
        <v>6.5970000000000004</v>
      </c>
      <c r="K233" s="9">
        <v>2.7399999999999998E-3</v>
      </c>
      <c r="L233" s="9">
        <v>5.4300000000000001E-2</v>
      </c>
      <c r="M233" s="10" t="s">
        <v>4945</v>
      </c>
    </row>
    <row r="234" spans="1:13">
      <c r="A234" s="11" t="s">
        <v>250</v>
      </c>
      <c r="B234" s="28">
        <v>740.10599999999999</v>
      </c>
      <c r="C234" s="28">
        <v>861.40300000000002</v>
      </c>
      <c r="D234" s="28">
        <v>904.60799999999995</v>
      </c>
      <c r="E234" s="28">
        <v>56.914000000000001</v>
      </c>
      <c r="F234" s="28">
        <v>119.26900000000001</v>
      </c>
      <c r="G234" s="28">
        <v>105.589</v>
      </c>
      <c r="H234" s="8">
        <v>9.3010050806037494</v>
      </c>
      <c r="I234" s="8">
        <f>LOG(Table27[[#This Row],[Fold Change]],2)</f>
        <v>3.2173866244415259</v>
      </c>
      <c r="J234" s="9">
        <v>9.4149999999999991</v>
      </c>
      <c r="K234" s="18">
        <v>7.1000000000000002E-4</v>
      </c>
      <c r="L234" s="9">
        <v>3.0300000000000001E-2</v>
      </c>
      <c r="M234" s="10" t="s">
        <v>4403</v>
      </c>
    </row>
    <row r="235" spans="1:13">
      <c r="A235" s="11" t="s">
        <v>251</v>
      </c>
      <c r="B235" s="28">
        <v>128.66399999999999</v>
      </c>
      <c r="C235" s="28">
        <v>144.178</v>
      </c>
      <c r="D235" s="28">
        <v>147.928</v>
      </c>
      <c r="E235" s="28">
        <v>26.457999999999998</v>
      </c>
      <c r="F235" s="28">
        <v>10.554</v>
      </c>
      <c r="G235" s="28">
        <v>10.041</v>
      </c>
      <c r="H235" s="8">
        <v>9.9283995417394806</v>
      </c>
      <c r="I235" s="8">
        <f>LOG(Table27[[#This Row],[Fold Change]],2)</f>
        <v>3.3115611740186166</v>
      </c>
      <c r="J235" s="9">
        <v>7.2210000000000001</v>
      </c>
      <c r="K235" s="9">
        <v>1.9599999999999999E-3</v>
      </c>
      <c r="L235" s="9">
        <v>4.6899999999999997E-2</v>
      </c>
      <c r="M235" s="10" t="s">
        <v>2455</v>
      </c>
    </row>
    <row r="236" spans="1:13">
      <c r="A236" s="11" t="s">
        <v>3241</v>
      </c>
      <c r="B236" s="28">
        <v>20.827999999999999</v>
      </c>
      <c r="C236" s="28">
        <v>17.529</v>
      </c>
      <c r="D236" s="28">
        <v>15.903</v>
      </c>
      <c r="E236" s="28">
        <v>9.8550000000000004</v>
      </c>
      <c r="F236" s="28">
        <v>7.6689999999999996</v>
      </c>
      <c r="G236" s="28">
        <v>8.1929999999999996</v>
      </c>
      <c r="H236" s="8">
        <v>2.10873546257758</v>
      </c>
      <c r="I236" s="8">
        <f>LOG(Table27[[#This Row],[Fold Change]],2)</f>
        <v>1.0763781227442455</v>
      </c>
      <c r="J236" s="9">
        <v>6.8529999999999998</v>
      </c>
      <c r="K236" s="9">
        <v>2.3800000000000002E-3</v>
      </c>
      <c r="L236" s="9">
        <v>5.1200000000000002E-2</v>
      </c>
      <c r="M236" s="10" t="s">
        <v>3471</v>
      </c>
    </row>
    <row r="237" spans="1:13">
      <c r="A237" s="11" t="s">
        <v>1543</v>
      </c>
      <c r="B237" s="28">
        <v>0.47199999999999998</v>
      </c>
      <c r="C237" s="28">
        <v>0.16</v>
      </c>
      <c r="D237" s="28">
        <v>0.28499999999999998</v>
      </c>
      <c r="E237" s="28">
        <v>8.0000000000000002E-3</v>
      </c>
      <c r="F237" s="28">
        <v>8.0000000000000002E-3</v>
      </c>
      <c r="G237" s="28">
        <v>8.0000000000000002E-3</v>
      </c>
      <c r="H237" s="8">
        <v>36.322103158613601</v>
      </c>
      <c r="I237" s="8">
        <f>LOG(Table27[[#This Row],[Fold Change]],2)</f>
        <v>5.1827758363007508</v>
      </c>
      <c r="J237" s="9">
        <v>11.491</v>
      </c>
      <c r="K237" s="18">
        <v>3.28E-4</v>
      </c>
      <c r="L237" s="9">
        <v>2.1600000000000001E-2</v>
      </c>
      <c r="M237" s="10" t="s">
        <v>2381</v>
      </c>
    </row>
    <row r="238" spans="1:13">
      <c r="A238" s="11" t="s">
        <v>1549</v>
      </c>
      <c r="B238" s="28">
        <v>55.978000000000002</v>
      </c>
      <c r="C238" s="28">
        <v>74.546999999999997</v>
      </c>
      <c r="D238" s="28">
        <v>51.177999999999997</v>
      </c>
      <c r="E238" s="28">
        <v>0.45800000000000002</v>
      </c>
      <c r="F238" s="28">
        <v>2.3319999999999999</v>
      </c>
      <c r="G238" s="28">
        <v>4.4960000000000004</v>
      </c>
      <c r="H238" s="8">
        <v>35.432752999043402</v>
      </c>
      <c r="I238" s="8">
        <f>LOG(Table27[[#This Row],[Fold Change]],2)</f>
        <v>5.1470116569783197</v>
      </c>
      <c r="J238" s="9">
        <v>5.1829999999999998</v>
      </c>
      <c r="K238" s="9">
        <v>6.6E-3</v>
      </c>
      <c r="L238" s="9">
        <v>8.3400000000000002E-2</v>
      </c>
      <c r="M238" s="10" t="s">
        <v>4501</v>
      </c>
    </row>
    <row r="239" spans="1:13">
      <c r="A239" s="11" t="s">
        <v>263</v>
      </c>
      <c r="B239" s="28">
        <v>7.6310000000000002</v>
      </c>
      <c r="C239" s="28">
        <v>6.9219999999999997</v>
      </c>
      <c r="D239" s="28">
        <v>7.46</v>
      </c>
      <c r="E239" s="28">
        <v>6.8000000000000005E-2</v>
      </c>
      <c r="F239" s="28">
        <v>0.69399999999999995</v>
      </c>
      <c r="G239" s="28">
        <v>0.33500000000000002</v>
      </c>
      <c r="H239" s="8">
        <v>29.187859507965499</v>
      </c>
      <c r="I239" s="8">
        <f>LOG(Table27[[#This Row],[Fold Change]],2)</f>
        <v>4.8672965095482841</v>
      </c>
      <c r="J239" s="9">
        <v>4.92</v>
      </c>
      <c r="K239" s="9">
        <v>7.9399999999999991E-3</v>
      </c>
      <c r="L239" s="9">
        <v>9.1899999999999996E-2</v>
      </c>
      <c r="M239" s="10" t="s">
        <v>2457</v>
      </c>
    </row>
    <row r="240" spans="1:13">
      <c r="A240" s="11" t="s">
        <v>265</v>
      </c>
      <c r="B240" s="28">
        <v>4.4779999999999998</v>
      </c>
      <c r="C240" s="28">
        <v>2.375</v>
      </c>
      <c r="D240" s="28">
        <v>2.8279999999999998</v>
      </c>
      <c r="E240" s="28">
        <v>0.22600000000000001</v>
      </c>
      <c r="F240" s="28">
        <v>0.23</v>
      </c>
      <c r="G240" s="28">
        <v>0.247</v>
      </c>
      <c r="H240" s="8">
        <v>13.277194405216401</v>
      </c>
      <c r="I240" s="8">
        <f>LOG(Table27[[#This Row],[Fold Change]],2)</f>
        <v>3.7308784188839041</v>
      </c>
      <c r="J240" s="9">
        <v>13.542999999999999</v>
      </c>
      <c r="K240" s="18">
        <v>1.73E-4</v>
      </c>
      <c r="L240" s="9">
        <v>1.6899999999999998E-2</v>
      </c>
      <c r="M240" s="10" t="s">
        <v>2591</v>
      </c>
    </row>
    <row r="241" spans="1:13">
      <c r="A241" s="11" t="s">
        <v>1554</v>
      </c>
      <c r="B241" s="28">
        <v>2.2639999999999998</v>
      </c>
      <c r="C241" s="28">
        <v>1.8169999999999999</v>
      </c>
      <c r="D241" s="28">
        <v>1.99</v>
      </c>
      <c r="E241" s="28">
        <v>7.0999999999999994E-2</v>
      </c>
      <c r="F241" s="28">
        <v>0.29099999999999998</v>
      </c>
      <c r="G241" s="28">
        <v>5.8000000000000003E-2</v>
      </c>
      <c r="H241" s="8">
        <v>18.8953362090894</v>
      </c>
      <c r="I241" s="8">
        <f>LOG(Table27[[#This Row],[Fold Change]],2)</f>
        <v>4.2399582839203092</v>
      </c>
      <c r="J241" s="9">
        <v>5.774</v>
      </c>
      <c r="K241" s="9">
        <v>4.47E-3</v>
      </c>
      <c r="L241" s="9">
        <v>6.8400000000000002E-2</v>
      </c>
      <c r="M241" s="10" t="s">
        <v>4547</v>
      </c>
    </row>
    <row r="242" spans="1:13">
      <c r="A242" s="11" t="s">
        <v>1555</v>
      </c>
      <c r="B242" s="28">
        <v>0.6</v>
      </c>
      <c r="C242" s="28">
        <v>1.1519999999999999</v>
      </c>
      <c r="D242" s="28">
        <v>0.96799999999999997</v>
      </c>
      <c r="E242" s="28">
        <v>3.9E-2</v>
      </c>
      <c r="F242" s="28">
        <v>8.0000000000000002E-3</v>
      </c>
      <c r="G242" s="28">
        <v>8.0000000000000002E-3</v>
      </c>
      <c r="H242" s="8">
        <v>66.565000851291899</v>
      </c>
      <c r="I242" s="8">
        <f>LOG(Table27[[#This Row],[Fold Change]],2)</f>
        <v>6.0566919182753454</v>
      </c>
      <c r="J242" s="9">
        <v>7.3079999999999998</v>
      </c>
      <c r="K242" s="9">
        <v>1.8699999999999999E-3</v>
      </c>
      <c r="L242" s="9">
        <v>4.5999999999999999E-2</v>
      </c>
      <c r="M242" s="10" t="s">
        <v>2386</v>
      </c>
    </row>
    <row r="243" spans="1:13">
      <c r="A243" s="11" t="s">
        <v>3242</v>
      </c>
      <c r="B243" s="28">
        <v>171.28299999999999</v>
      </c>
      <c r="C243" s="28">
        <v>160.97399999999999</v>
      </c>
      <c r="D243" s="28">
        <v>206.90700000000001</v>
      </c>
      <c r="E243" s="28">
        <v>96.198999999999998</v>
      </c>
      <c r="F243" s="28">
        <v>71.649000000000001</v>
      </c>
      <c r="G243" s="28">
        <v>84.903999999999996</v>
      </c>
      <c r="H243" s="8">
        <v>2.1362197954095499</v>
      </c>
      <c r="I243" s="8">
        <f>LOG(Table27[[#This Row],[Fold Change]],2)</f>
        <v>1.095060093389574</v>
      </c>
      <c r="J243" s="9">
        <v>6.66</v>
      </c>
      <c r="K243" s="9">
        <v>2.65E-3</v>
      </c>
      <c r="L243" s="9">
        <v>5.3600000000000002E-2</v>
      </c>
      <c r="M243" s="10" t="s">
        <v>4946</v>
      </c>
    </row>
    <row r="244" spans="1:13">
      <c r="A244" s="11" t="s">
        <v>1557</v>
      </c>
      <c r="B244" s="28">
        <v>1.165</v>
      </c>
      <c r="C244" s="28">
        <v>0.71099999999999997</v>
      </c>
      <c r="D244" s="28">
        <v>0.95199999999999996</v>
      </c>
      <c r="E244" s="28">
        <v>0.13500000000000001</v>
      </c>
      <c r="F244" s="28">
        <v>0.20699999999999999</v>
      </c>
      <c r="G244" s="28">
        <v>0.111</v>
      </c>
      <c r="H244" s="8">
        <v>6.3364163387057797</v>
      </c>
      <c r="I244" s="8">
        <f>LOG(Table27[[#This Row],[Fold Change]],2)</f>
        <v>2.6636671318273502</v>
      </c>
      <c r="J244" s="9">
        <v>7.9119999999999999</v>
      </c>
      <c r="K244" s="9">
        <v>1.39E-3</v>
      </c>
      <c r="L244" s="9">
        <v>4.1099999999999998E-2</v>
      </c>
      <c r="M244" s="10" t="s">
        <v>4664</v>
      </c>
    </row>
    <row r="245" spans="1:13">
      <c r="A245" s="11" t="s">
        <v>3243</v>
      </c>
      <c r="B245" s="28">
        <v>140.58600000000001</v>
      </c>
      <c r="C245" s="28">
        <v>136.16800000000001</v>
      </c>
      <c r="D245" s="28">
        <v>148.56700000000001</v>
      </c>
      <c r="E245" s="28">
        <v>75.221999999999994</v>
      </c>
      <c r="F245" s="28">
        <v>60.332000000000001</v>
      </c>
      <c r="G245" s="28">
        <v>63.222000000000001</v>
      </c>
      <c r="H245" s="8">
        <v>2.1481259601675302</v>
      </c>
      <c r="I245" s="8">
        <f>LOG(Table27[[#This Row],[Fold Change]],2)</f>
        <v>1.1030785914523296</v>
      </c>
      <c r="J245" s="9">
        <v>10.653</v>
      </c>
      <c r="K245" s="18">
        <v>4.4000000000000002E-4</v>
      </c>
      <c r="L245" s="9">
        <v>2.46E-2</v>
      </c>
      <c r="M245" s="10" t="s">
        <v>4167</v>
      </c>
    </row>
    <row r="246" spans="1:13">
      <c r="A246" s="11" t="s">
        <v>1559</v>
      </c>
      <c r="B246" s="28">
        <v>85.072999999999993</v>
      </c>
      <c r="C246" s="28">
        <v>63.521000000000001</v>
      </c>
      <c r="D246" s="28">
        <v>78.908000000000001</v>
      </c>
      <c r="E246" s="28">
        <v>3.6160000000000001</v>
      </c>
      <c r="F246" s="28">
        <v>2.4550000000000001</v>
      </c>
      <c r="G246" s="28">
        <v>2.52</v>
      </c>
      <c r="H246" s="8">
        <v>26.715532467920301</v>
      </c>
      <c r="I246" s="8">
        <f>LOG(Table27[[#This Row],[Fold Change]],2)</f>
        <v>4.7396068667241726</v>
      </c>
      <c r="J246" s="9">
        <v>21.526</v>
      </c>
      <c r="K246" s="18">
        <v>2.76E-5</v>
      </c>
      <c r="L246" s="9">
        <v>7.1300000000000001E-3</v>
      </c>
      <c r="M246" s="10" t="s">
        <v>4365</v>
      </c>
    </row>
    <row r="247" spans="1:13">
      <c r="A247" s="11" t="s">
        <v>3244</v>
      </c>
      <c r="B247" s="28">
        <v>35.24</v>
      </c>
      <c r="C247" s="28">
        <v>26.753</v>
      </c>
      <c r="D247" s="28">
        <v>31.713000000000001</v>
      </c>
      <c r="E247" s="28">
        <v>13.766</v>
      </c>
      <c r="F247" s="28">
        <v>15.564</v>
      </c>
      <c r="G247" s="28">
        <v>13.691000000000001</v>
      </c>
      <c r="H247" s="8">
        <v>2.1681923445625002</v>
      </c>
      <c r="I247" s="8">
        <f>LOG(Table27[[#This Row],[Fold Change]],2)</f>
        <v>1.1164927466537571</v>
      </c>
      <c r="J247" s="9">
        <v>8.5489999999999995</v>
      </c>
      <c r="K247" s="9">
        <v>1.0300000000000001E-3</v>
      </c>
      <c r="L247" s="9">
        <v>3.5999999999999997E-2</v>
      </c>
      <c r="M247" s="10" t="s">
        <v>4452</v>
      </c>
    </row>
    <row r="248" spans="1:13">
      <c r="A248" s="11" t="s">
        <v>1561</v>
      </c>
      <c r="B248" s="28">
        <v>8.6790000000000003</v>
      </c>
      <c r="C248" s="28">
        <v>10.323</v>
      </c>
      <c r="D248" s="28">
        <v>10.244</v>
      </c>
      <c r="E248" s="28">
        <v>3.8610000000000002</v>
      </c>
      <c r="F248" s="28">
        <v>2.403</v>
      </c>
      <c r="G248" s="28">
        <v>3.2469999999999999</v>
      </c>
      <c r="H248" s="8">
        <v>3.1232330969768198</v>
      </c>
      <c r="I248" s="8">
        <f>LOG(Table27[[#This Row],[Fold Change]],2)</f>
        <v>1.6430402463687543</v>
      </c>
      <c r="J248" s="9">
        <v>7.6079999999999997</v>
      </c>
      <c r="K248" s="9">
        <v>1.6100000000000001E-3</v>
      </c>
      <c r="L248" s="9">
        <v>4.3200000000000002E-2</v>
      </c>
      <c r="M248" s="10" t="s">
        <v>4549</v>
      </c>
    </row>
    <row r="249" spans="1:13">
      <c r="A249" s="11" t="s">
        <v>1565</v>
      </c>
      <c r="B249" s="28">
        <v>11.093</v>
      </c>
      <c r="C249" s="28">
        <v>8.1449999999999996</v>
      </c>
      <c r="D249" s="28">
        <v>9.3719999999999999</v>
      </c>
      <c r="E249" s="28">
        <v>1.5660000000000001</v>
      </c>
      <c r="F249" s="28">
        <v>2.1869999999999998</v>
      </c>
      <c r="G249" s="28">
        <v>1.5009999999999999</v>
      </c>
      <c r="H249" s="8">
        <v>5.4816171199448496</v>
      </c>
      <c r="I249" s="8">
        <f>LOG(Table27[[#This Row],[Fold Change]],2)</f>
        <v>2.4546015623031145</v>
      </c>
      <c r="J249" s="9">
        <v>11.433</v>
      </c>
      <c r="K249" s="18">
        <v>3.3399999999999999E-4</v>
      </c>
      <c r="L249" s="9">
        <v>2.1600000000000001E-2</v>
      </c>
      <c r="M249" s="10" t="s">
        <v>2794</v>
      </c>
    </row>
    <row r="250" spans="1:13">
      <c r="A250" s="11" t="s">
        <v>3245</v>
      </c>
      <c r="B250" s="28">
        <v>0.74299999999999999</v>
      </c>
      <c r="C250" s="28">
        <v>3.7749999999999999</v>
      </c>
      <c r="D250" s="28">
        <v>0.67400000000000004</v>
      </c>
      <c r="E250" s="28">
        <v>8.0000000000000002E-3</v>
      </c>
      <c r="F250" s="28">
        <v>8.0000000000000002E-3</v>
      </c>
      <c r="G250" s="28">
        <v>8.0000000000000002E-3</v>
      </c>
      <c r="H250" s="8">
        <v>161.49580235274999</v>
      </c>
      <c r="I250" s="8">
        <f>LOG(Table27[[#This Row],[Fold Change]],2)</f>
        <v>7.3353528562197834</v>
      </c>
      <c r="J250" s="9">
        <v>9.0990000000000002</v>
      </c>
      <c r="K250" s="18">
        <v>8.0999999999999996E-4</v>
      </c>
      <c r="L250" s="9">
        <v>3.2199999999999999E-2</v>
      </c>
      <c r="M250" s="10" t="s">
        <v>2404</v>
      </c>
    </row>
    <row r="251" spans="1:13">
      <c r="A251" s="11" t="s">
        <v>1566</v>
      </c>
      <c r="B251" s="28">
        <v>7.8929999999999998</v>
      </c>
      <c r="C251" s="28">
        <v>9.8490000000000002</v>
      </c>
      <c r="D251" s="28">
        <v>4.8860000000000001</v>
      </c>
      <c r="E251" s="28">
        <v>2.0840000000000001</v>
      </c>
      <c r="F251" s="28">
        <v>1.698</v>
      </c>
      <c r="G251" s="28">
        <v>1.3640000000000001</v>
      </c>
      <c r="H251" s="8">
        <v>4.2855389230867802</v>
      </c>
      <c r="I251" s="8">
        <f>LOG(Table27[[#This Row],[Fold Change]],2)</f>
        <v>2.0994766402247644</v>
      </c>
      <c r="J251" s="9">
        <v>6.0540000000000003</v>
      </c>
      <c r="K251" s="9">
        <v>3.7599999999999999E-3</v>
      </c>
      <c r="L251" s="9">
        <v>6.2100000000000002E-2</v>
      </c>
      <c r="M251" s="10" t="s">
        <v>2404</v>
      </c>
    </row>
    <row r="252" spans="1:13">
      <c r="A252" s="11" t="s">
        <v>1567</v>
      </c>
      <c r="B252" s="28">
        <v>18.507999999999999</v>
      </c>
      <c r="C252" s="28">
        <v>14.268000000000001</v>
      </c>
      <c r="D252" s="28">
        <v>15.141</v>
      </c>
      <c r="E252" s="28">
        <v>0.23599999999999999</v>
      </c>
      <c r="F252" s="28">
        <v>0.48099999999999998</v>
      </c>
      <c r="G252" s="28">
        <v>0.67700000000000005</v>
      </c>
      <c r="H252" s="8">
        <v>37.3202865821819</v>
      </c>
      <c r="I252" s="8">
        <f>LOG(Table27[[#This Row],[Fold Change]],2)</f>
        <v>5.2218881595632398</v>
      </c>
      <c r="J252" s="9">
        <v>11.321</v>
      </c>
      <c r="K252" s="18">
        <v>3.48E-4</v>
      </c>
      <c r="L252" s="9">
        <v>2.18E-2</v>
      </c>
      <c r="M252" s="10" t="s">
        <v>2795</v>
      </c>
    </row>
    <row r="253" spans="1:13">
      <c r="A253" s="11" t="s">
        <v>3246</v>
      </c>
      <c r="B253" s="28">
        <v>0.97499999999999998</v>
      </c>
      <c r="C253" s="28">
        <v>1.2390000000000001</v>
      </c>
      <c r="D253" s="28">
        <v>1.1060000000000001</v>
      </c>
      <c r="E253" s="28">
        <v>0.42499999999999999</v>
      </c>
      <c r="F253" s="28">
        <v>0.433</v>
      </c>
      <c r="G253" s="28">
        <v>0.46300000000000002</v>
      </c>
      <c r="H253" s="8">
        <v>2.5042174277337801</v>
      </c>
      <c r="I253" s="8">
        <f>LOG(Table27[[#This Row],[Fold Change]],2)</f>
        <v>1.3243598291615957</v>
      </c>
      <c r="J253" s="9">
        <v>12.387</v>
      </c>
      <c r="K253" s="18">
        <v>2.4499999999999999E-4</v>
      </c>
      <c r="L253" s="9">
        <v>1.9E-2</v>
      </c>
      <c r="M253" s="10" t="s">
        <v>2644</v>
      </c>
    </row>
    <row r="254" spans="1:13">
      <c r="A254" s="11" t="s">
        <v>3247</v>
      </c>
      <c r="B254" s="28">
        <v>13.212999999999999</v>
      </c>
      <c r="C254" s="28">
        <v>8.2089999999999996</v>
      </c>
      <c r="D254" s="28">
        <v>15.327</v>
      </c>
      <c r="E254" s="28">
        <v>3.8380000000000001</v>
      </c>
      <c r="F254" s="28">
        <v>3.4729999999999999</v>
      </c>
      <c r="G254" s="28">
        <v>3.1389999999999998</v>
      </c>
      <c r="H254" s="8">
        <v>3.4122869143382402</v>
      </c>
      <c r="I254" s="8">
        <f>LOG(Table27[[#This Row],[Fold Change]],2)</f>
        <v>1.7707389574681249</v>
      </c>
      <c r="J254" s="9">
        <v>6.2290000000000001</v>
      </c>
      <c r="K254" s="9">
        <v>3.3899999999999998E-3</v>
      </c>
      <c r="L254" s="9">
        <v>5.9700000000000003E-2</v>
      </c>
      <c r="M254" s="10" t="s">
        <v>4188</v>
      </c>
    </row>
    <row r="255" spans="1:13">
      <c r="A255" s="11" t="s">
        <v>3248</v>
      </c>
      <c r="B255" s="28">
        <v>0.77700000000000002</v>
      </c>
      <c r="C255" s="28">
        <v>1.4490000000000001</v>
      </c>
      <c r="D255" s="28">
        <v>0.70599999999999996</v>
      </c>
      <c r="E255" s="28">
        <v>0.22600000000000001</v>
      </c>
      <c r="F255" s="28">
        <v>0.23</v>
      </c>
      <c r="G255" s="28">
        <v>0.246</v>
      </c>
      <c r="H255" s="8">
        <v>3.9619023053209301</v>
      </c>
      <c r="I255" s="8">
        <f>LOG(Table27[[#This Row],[Fold Change]],2)</f>
        <v>1.9861933059298902</v>
      </c>
      <c r="J255" s="9">
        <v>6.0659999999999998</v>
      </c>
      <c r="K255" s="9">
        <v>3.7299999999999998E-3</v>
      </c>
      <c r="L255" s="9">
        <v>6.1899999999999997E-2</v>
      </c>
      <c r="M255" s="10" t="s">
        <v>3472</v>
      </c>
    </row>
    <row r="256" spans="1:13">
      <c r="A256" s="11" t="s">
        <v>3249</v>
      </c>
      <c r="B256" s="28">
        <v>9.6630000000000003</v>
      </c>
      <c r="C256" s="28">
        <v>13.242000000000001</v>
      </c>
      <c r="D256" s="28">
        <v>8.7729999999999997</v>
      </c>
      <c r="E256" s="28">
        <v>4.149</v>
      </c>
      <c r="F256" s="28">
        <v>4.97</v>
      </c>
      <c r="G256" s="28">
        <v>3.9929999999999999</v>
      </c>
      <c r="H256" s="8">
        <v>2.38896077095673</v>
      </c>
      <c r="I256" s="8">
        <f>LOG(Table27[[#This Row],[Fold Change]],2)</f>
        <v>1.2563831635427347</v>
      </c>
      <c r="J256" s="9">
        <v>6.157</v>
      </c>
      <c r="K256" s="9">
        <v>3.5400000000000002E-3</v>
      </c>
      <c r="L256" s="9">
        <v>6.0499999999999998E-2</v>
      </c>
      <c r="M256" s="10" t="s">
        <v>2455</v>
      </c>
    </row>
    <row r="257" spans="1:13">
      <c r="A257" s="11" t="s">
        <v>1572</v>
      </c>
      <c r="B257" s="28">
        <v>10.917999999999999</v>
      </c>
      <c r="C257" s="28">
        <v>10.384</v>
      </c>
      <c r="D257" s="28">
        <v>12.896000000000001</v>
      </c>
      <c r="E257" s="28">
        <v>5.7279999999999998</v>
      </c>
      <c r="F257" s="28">
        <v>3.6110000000000002</v>
      </c>
      <c r="G257" s="28">
        <v>3.1240000000000001</v>
      </c>
      <c r="H257" s="8">
        <v>2.8284282882515899</v>
      </c>
      <c r="I257" s="8">
        <f>LOG(Table27[[#This Row],[Fold Change]],2)</f>
        <v>1.5000005934687553</v>
      </c>
      <c r="J257" s="9">
        <v>5.3540000000000001</v>
      </c>
      <c r="K257" s="9">
        <v>5.8700000000000002E-3</v>
      </c>
      <c r="L257" s="9">
        <v>7.8700000000000006E-2</v>
      </c>
      <c r="M257" s="10" t="s">
        <v>4503</v>
      </c>
    </row>
    <row r="258" spans="1:13">
      <c r="A258" s="11" t="s">
        <v>3250</v>
      </c>
      <c r="B258" s="28">
        <v>34.545999999999999</v>
      </c>
      <c r="C258" s="28">
        <v>35.831000000000003</v>
      </c>
      <c r="D258" s="28">
        <v>51.000999999999998</v>
      </c>
      <c r="E258" s="28">
        <v>20.934000000000001</v>
      </c>
      <c r="F258" s="28">
        <v>15.523</v>
      </c>
      <c r="G258" s="28">
        <v>18.384</v>
      </c>
      <c r="H258" s="8">
        <v>2.1944515226118302</v>
      </c>
      <c r="I258" s="8">
        <f>LOG(Table27[[#This Row],[Fold Change]],2)</f>
        <v>1.133860400131482</v>
      </c>
      <c r="J258" s="9">
        <v>5.1909999999999998</v>
      </c>
      <c r="K258" s="9">
        <v>6.5599999999999999E-3</v>
      </c>
      <c r="L258" s="9">
        <v>8.3099999999999993E-2</v>
      </c>
      <c r="M258" s="10" t="s">
        <v>4947</v>
      </c>
    </row>
    <row r="259" spans="1:13">
      <c r="A259" s="11" t="s">
        <v>3251</v>
      </c>
      <c r="B259" s="28">
        <v>14.685</v>
      </c>
      <c r="C259" s="28">
        <v>11.507999999999999</v>
      </c>
      <c r="D259" s="28">
        <v>13.192</v>
      </c>
      <c r="E259" s="28">
        <v>4.8419999999999996</v>
      </c>
      <c r="F259" s="28">
        <v>4.931</v>
      </c>
      <c r="G259" s="28">
        <v>5.1970000000000001</v>
      </c>
      <c r="H259" s="8">
        <v>2.6190796397769001</v>
      </c>
      <c r="I259" s="8">
        <f>LOG(Table27[[#This Row],[Fold Change]],2)</f>
        <v>1.3890599291670591</v>
      </c>
      <c r="J259" s="9">
        <v>13.073</v>
      </c>
      <c r="K259" s="18">
        <v>1.9799999999999999E-4</v>
      </c>
      <c r="L259" s="9">
        <v>1.78E-2</v>
      </c>
      <c r="M259" s="10" t="s">
        <v>2421</v>
      </c>
    </row>
    <row r="260" spans="1:13">
      <c r="A260" s="11" t="s">
        <v>3252</v>
      </c>
      <c r="B260" s="28">
        <v>47.793999999999997</v>
      </c>
      <c r="C260" s="28">
        <v>43.145000000000003</v>
      </c>
      <c r="D260" s="28">
        <v>55.92</v>
      </c>
      <c r="E260" s="28">
        <v>20.222999999999999</v>
      </c>
      <c r="F260" s="28">
        <v>24.248000000000001</v>
      </c>
      <c r="G260" s="28">
        <v>28.584</v>
      </c>
      <c r="H260" s="8">
        <v>2.0187108671278202</v>
      </c>
      <c r="I260" s="8">
        <f>LOG(Table27[[#This Row],[Fold Change]],2)</f>
        <v>1.0134342933184706</v>
      </c>
      <c r="J260" s="9">
        <v>5.6109999999999998</v>
      </c>
      <c r="K260" s="9">
        <v>4.96E-3</v>
      </c>
      <c r="L260" s="9">
        <v>7.2099999999999997E-2</v>
      </c>
      <c r="M260" s="10" t="s">
        <v>4034</v>
      </c>
    </row>
    <row r="261" spans="1:13">
      <c r="A261" s="11" t="s">
        <v>1575</v>
      </c>
      <c r="B261" s="28">
        <v>19.47</v>
      </c>
      <c r="C261" s="28">
        <v>20.983000000000001</v>
      </c>
      <c r="D261" s="28">
        <v>23.686</v>
      </c>
      <c r="E261" s="28">
        <v>8.8219999999999992</v>
      </c>
      <c r="F261" s="28">
        <v>7.601</v>
      </c>
      <c r="G261" s="28">
        <v>7.032</v>
      </c>
      <c r="H261" s="8">
        <v>2.7379512529072598</v>
      </c>
      <c r="I261" s="8">
        <f>LOG(Table27[[#This Row],[Fold Change]],2)</f>
        <v>1.4530967607612577</v>
      </c>
      <c r="J261" s="9">
        <v>11.487</v>
      </c>
      <c r="K261" s="18">
        <v>3.28E-4</v>
      </c>
      <c r="L261" s="9">
        <v>2.1600000000000001E-2</v>
      </c>
      <c r="M261" s="10" t="s">
        <v>2384</v>
      </c>
    </row>
    <row r="262" spans="1:13">
      <c r="A262" s="11" t="s">
        <v>1577</v>
      </c>
      <c r="B262" s="28">
        <v>57.802999999999997</v>
      </c>
      <c r="C262" s="28">
        <v>62.558</v>
      </c>
      <c r="D262" s="28">
        <v>55.438000000000002</v>
      </c>
      <c r="E262" s="28">
        <v>21.12</v>
      </c>
      <c r="F262" s="28">
        <v>23.436</v>
      </c>
      <c r="G262" s="28">
        <v>16.945</v>
      </c>
      <c r="H262" s="8">
        <v>2.8805152802940799</v>
      </c>
      <c r="I262" s="8">
        <f>LOG(Table27[[#This Row],[Fold Change]],2)</f>
        <v>1.5263269109141822</v>
      </c>
      <c r="J262" s="9">
        <v>10.378</v>
      </c>
      <c r="K262" s="18">
        <v>4.8700000000000002E-4</v>
      </c>
      <c r="L262" s="9">
        <v>2.58E-2</v>
      </c>
      <c r="M262" s="10" t="s">
        <v>4423</v>
      </c>
    </row>
    <row r="263" spans="1:13">
      <c r="A263" s="11" t="s">
        <v>3253</v>
      </c>
      <c r="B263" s="28">
        <v>14.632</v>
      </c>
      <c r="C263" s="28">
        <v>18.491</v>
      </c>
      <c r="D263" s="28">
        <v>15.394</v>
      </c>
      <c r="E263" s="28">
        <v>9.9290000000000003</v>
      </c>
      <c r="F263" s="28">
        <v>6.1470000000000002</v>
      </c>
      <c r="G263" s="28">
        <v>7.0830000000000002</v>
      </c>
      <c r="H263" s="8">
        <v>2.1278542025150902</v>
      </c>
      <c r="I263" s="8">
        <f>LOG(Table27[[#This Row],[Fold Change]],2)</f>
        <v>1.0893993028529985</v>
      </c>
      <c r="J263" s="9">
        <v>4.7489999999999997</v>
      </c>
      <c r="K263" s="9">
        <v>8.9800000000000001E-3</v>
      </c>
      <c r="L263" s="9">
        <v>9.8400000000000001E-2</v>
      </c>
      <c r="M263" s="10" t="s">
        <v>2706</v>
      </c>
    </row>
    <row r="264" spans="1:13">
      <c r="A264" s="11" t="s">
        <v>3254</v>
      </c>
      <c r="B264" s="28">
        <v>0.60799999999999998</v>
      </c>
      <c r="C264" s="28">
        <v>0.61799999999999999</v>
      </c>
      <c r="D264" s="28">
        <v>0.55200000000000005</v>
      </c>
      <c r="E264" s="28">
        <v>8.0000000000000002E-3</v>
      </c>
      <c r="F264" s="28">
        <v>8.0000000000000002E-3</v>
      </c>
      <c r="G264" s="28">
        <v>8.0000000000000002E-3</v>
      </c>
      <c r="H264" s="8">
        <v>77.353574861841594</v>
      </c>
      <c r="I264" s="8">
        <f>LOG(Table27[[#This Row],[Fold Change]],2)</f>
        <v>6.2733960616266318</v>
      </c>
      <c r="J264" s="9">
        <v>123.15900000000001</v>
      </c>
      <c r="K264" s="9">
        <v>2.6099999999999999E-8</v>
      </c>
      <c r="L264" s="18">
        <v>1.25E-4</v>
      </c>
      <c r="M264" s="10" t="s">
        <v>2386</v>
      </c>
    </row>
    <row r="265" spans="1:13">
      <c r="A265" s="11" t="s">
        <v>1583</v>
      </c>
      <c r="B265" s="28">
        <v>7.89</v>
      </c>
      <c r="C265" s="28">
        <v>5.8630000000000004</v>
      </c>
      <c r="D265" s="28">
        <v>7.0339999999999998</v>
      </c>
      <c r="E265" s="28">
        <v>0.83399999999999996</v>
      </c>
      <c r="F265" s="28">
        <v>0.98699999999999999</v>
      </c>
      <c r="G265" s="28">
        <v>0.84299999999999997</v>
      </c>
      <c r="H265" s="8">
        <v>7.7709452081063199</v>
      </c>
      <c r="I265" s="8">
        <f>LOG(Table27[[#This Row],[Fold Change]],2)</f>
        <v>2.958090089509636</v>
      </c>
      <c r="J265" s="9">
        <v>20.081</v>
      </c>
      <c r="K265" s="18">
        <v>3.6300000000000001E-5</v>
      </c>
      <c r="L265" s="9">
        <v>8.0999999999999996E-3</v>
      </c>
      <c r="M265" s="10" t="s">
        <v>2377</v>
      </c>
    </row>
    <row r="266" spans="1:13">
      <c r="A266" s="11" t="s">
        <v>1586</v>
      </c>
      <c r="B266" s="28">
        <v>25.122</v>
      </c>
      <c r="C266" s="28">
        <v>27.928000000000001</v>
      </c>
      <c r="D266" s="28">
        <v>34.317999999999998</v>
      </c>
      <c r="E266" s="28">
        <v>5.319</v>
      </c>
      <c r="F266" s="28">
        <v>9.3040000000000003</v>
      </c>
      <c r="G266" s="28">
        <v>8.9250000000000007</v>
      </c>
      <c r="H266" s="8">
        <v>3.79164998703728</v>
      </c>
      <c r="I266" s="8">
        <f>LOG(Table27[[#This Row],[Fold Change]],2)</f>
        <v>1.9228257930147195</v>
      </c>
      <c r="J266" s="9">
        <v>6.6029999999999998</v>
      </c>
      <c r="K266" s="9">
        <v>2.7299999999999998E-3</v>
      </c>
      <c r="L266" s="9">
        <v>5.4199999999999998E-2</v>
      </c>
      <c r="M266" s="10" t="s">
        <v>4477</v>
      </c>
    </row>
    <row r="267" spans="1:13">
      <c r="A267" s="11" t="s">
        <v>1587</v>
      </c>
      <c r="B267" s="28">
        <v>10.074</v>
      </c>
      <c r="C267" s="28">
        <v>6.7670000000000003</v>
      </c>
      <c r="D267" s="28">
        <v>11.432</v>
      </c>
      <c r="E267" s="28">
        <v>0.313</v>
      </c>
      <c r="F267" s="28">
        <v>0.63800000000000001</v>
      </c>
      <c r="G267" s="28">
        <v>0.85499999999999998</v>
      </c>
      <c r="H267" s="8">
        <v>16.5772045314318</v>
      </c>
      <c r="I267" s="8">
        <f>LOG(Table27[[#This Row],[Fold Change]],2)</f>
        <v>4.0511288358180737</v>
      </c>
      <c r="J267" s="9">
        <v>8.3279999999999994</v>
      </c>
      <c r="K267" s="9">
        <v>1.14E-3</v>
      </c>
      <c r="L267" s="9">
        <v>3.7400000000000003E-2</v>
      </c>
      <c r="M267" s="10" t="s">
        <v>2385</v>
      </c>
    </row>
    <row r="268" spans="1:13">
      <c r="A268" s="11" t="s">
        <v>1588</v>
      </c>
      <c r="B268" s="28">
        <v>3.7360000000000002</v>
      </c>
      <c r="C268" s="28">
        <v>2.351</v>
      </c>
      <c r="D268" s="28">
        <v>3.5529999999999999</v>
      </c>
      <c r="E268" s="28">
        <v>1.0329999999999999</v>
      </c>
      <c r="F268" s="28">
        <v>1.052</v>
      </c>
      <c r="G268" s="28">
        <v>1.268</v>
      </c>
      <c r="H268" s="8">
        <v>2.8288128978751699</v>
      </c>
      <c r="I268" s="8">
        <f>LOG(Table27[[#This Row],[Fold Change]],2)</f>
        <v>1.5001967577754258</v>
      </c>
      <c r="J268" s="9">
        <v>6.4740000000000002</v>
      </c>
      <c r="K268" s="9">
        <v>2.9399999999999999E-3</v>
      </c>
      <c r="L268" s="9">
        <v>5.6500000000000002E-2</v>
      </c>
      <c r="M268" s="10" t="s">
        <v>2797</v>
      </c>
    </row>
    <row r="269" spans="1:13">
      <c r="A269" s="11" t="s">
        <v>1589</v>
      </c>
      <c r="B269" s="28">
        <v>1.33</v>
      </c>
      <c r="C269" s="28">
        <v>0.67600000000000005</v>
      </c>
      <c r="D269" s="28">
        <v>0.51800000000000002</v>
      </c>
      <c r="E269" s="28">
        <v>5.5E-2</v>
      </c>
      <c r="F269" s="28">
        <v>0.112</v>
      </c>
      <c r="G269" s="28">
        <v>0.09</v>
      </c>
      <c r="H269" s="8">
        <v>9.4018210074669692</v>
      </c>
      <c r="I269" s="8">
        <f>LOG(Table27[[#This Row],[Fold Change]],2)</f>
        <v>3.2329402146629134</v>
      </c>
      <c r="J269" s="9">
        <v>6.3860000000000001</v>
      </c>
      <c r="K269" s="9">
        <v>3.0899999999999999E-3</v>
      </c>
      <c r="L269" s="9">
        <v>5.7599999999999998E-2</v>
      </c>
      <c r="M269" s="10" t="s">
        <v>2798</v>
      </c>
    </row>
    <row r="270" spans="1:13">
      <c r="A270" s="11" t="s">
        <v>1591</v>
      </c>
      <c r="B270" s="28">
        <v>1529.5129999999999</v>
      </c>
      <c r="C270" s="28">
        <v>2321.7579999999998</v>
      </c>
      <c r="D270" s="28">
        <v>1623.8109999999999</v>
      </c>
      <c r="E270" s="28">
        <v>81.744</v>
      </c>
      <c r="F270" s="28">
        <v>142.518</v>
      </c>
      <c r="G270" s="28">
        <v>162.792</v>
      </c>
      <c r="H270" s="8">
        <v>14.487155619198401</v>
      </c>
      <c r="I270" s="8">
        <f>LOG(Table27[[#This Row],[Fold Change]],2)</f>
        <v>3.8567024615631227</v>
      </c>
      <c r="J270" s="9">
        <v>10.78</v>
      </c>
      <c r="K270" s="18">
        <v>4.2000000000000002E-4</v>
      </c>
      <c r="L270" s="9">
        <v>2.3900000000000001E-2</v>
      </c>
      <c r="M270" s="10" t="s">
        <v>2402</v>
      </c>
    </row>
    <row r="271" spans="1:13">
      <c r="A271" s="11" t="s">
        <v>3255</v>
      </c>
      <c r="B271" s="28">
        <v>15.507999999999999</v>
      </c>
      <c r="C271" s="28">
        <v>13.035</v>
      </c>
      <c r="D271" s="28">
        <v>15.186999999999999</v>
      </c>
      <c r="E271" s="28">
        <v>7.3769999999999998</v>
      </c>
      <c r="F271" s="28">
        <v>7.0780000000000003</v>
      </c>
      <c r="G271" s="28">
        <v>7.2530000000000001</v>
      </c>
      <c r="H271" s="8">
        <v>2.0088811960680002</v>
      </c>
      <c r="I271" s="8">
        <f>LOG(Table27[[#This Row],[Fold Change]],2)</f>
        <v>1.0063922465442696</v>
      </c>
      <c r="J271" s="9">
        <v>12.446</v>
      </c>
      <c r="K271" s="18">
        <v>2.4000000000000001E-4</v>
      </c>
      <c r="L271" s="9">
        <v>1.89E-2</v>
      </c>
      <c r="M271" s="10" t="s">
        <v>3473</v>
      </c>
    </row>
    <row r="272" spans="1:13">
      <c r="A272" s="11" t="s">
        <v>1593</v>
      </c>
      <c r="B272" s="28">
        <v>35.106000000000002</v>
      </c>
      <c r="C272" s="28">
        <v>34.473999999999997</v>
      </c>
      <c r="D272" s="28">
        <v>35.57</v>
      </c>
      <c r="E272" s="28">
        <v>14.407</v>
      </c>
      <c r="F272" s="28">
        <v>9</v>
      </c>
      <c r="G272" s="28">
        <v>7.4020000000000001</v>
      </c>
      <c r="H272" s="8">
        <v>3.55304736609301</v>
      </c>
      <c r="I272" s="8">
        <f>LOG(Table27[[#This Row],[Fold Change]],2)</f>
        <v>1.8290569215348824</v>
      </c>
      <c r="J272" s="9">
        <v>6.4080000000000004</v>
      </c>
      <c r="K272" s="9">
        <v>3.0500000000000002E-3</v>
      </c>
      <c r="L272" s="9">
        <v>5.7299999999999997E-2</v>
      </c>
      <c r="M272" s="10" t="s">
        <v>2800</v>
      </c>
    </row>
    <row r="273" spans="1:13">
      <c r="A273" s="11" t="s">
        <v>1595</v>
      </c>
      <c r="B273" s="28">
        <v>6.9080000000000004</v>
      </c>
      <c r="C273" s="28">
        <v>7.4530000000000003</v>
      </c>
      <c r="D273" s="28">
        <v>6.1429999999999998</v>
      </c>
      <c r="E273" s="28">
        <v>1.474</v>
      </c>
      <c r="F273" s="28">
        <v>1.4179999999999999</v>
      </c>
      <c r="G273" s="28">
        <v>1.2729999999999999</v>
      </c>
      <c r="H273" s="8">
        <v>4.9176929828726204</v>
      </c>
      <c r="I273" s="8">
        <f>LOG(Table27[[#This Row],[Fold Change]],2)</f>
        <v>2.2979816686645309</v>
      </c>
      <c r="J273" s="9">
        <v>22.335999999999999</v>
      </c>
      <c r="K273" s="18">
        <v>2.3799999999999999E-5</v>
      </c>
      <c r="L273" s="9">
        <v>6.6299999999999996E-3</v>
      </c>
      <c r="M273" s="10" t="s">
        <v>2801</v>
      </c>
    </row>
    <row r="274" spans="1:13">
      <c r="A274" s="11" t="s">
        <v>3256</v>
      </c>
      <c r="B274" s="28">
        <v>96.388999999999996</v>
      </c>
      <c r="C274" s="28">
        <v>68.557000000000002</v>
      </c>
      <c r="D274" s="28">
        <v>77.063000000000002</v>
      </c>
      <c r="E274" s="28">
        <v>44.584000000000003</v>
      </c>
      <c r="F274" s="28">
        <v>27.919</v>
      </c>
      <c r="G274" s="28">
        <v>30.724</v>
      </c>
      <c r="H274" s="8">
        <v>2.3702310238034201</v>
      </c>
      <c r="I274" s="8">
        <f>LOG(Table27[[#This Row],[Fold Change]],2)</f>
        <v>1.245027683871194</v>
      </c>
      <c r="J274" s="9">
        <v>4.952</v>
      </c>
      <c r="K274" s="9">
        <v>7.7600000000000004E-3</v>
      </c>
      <c r="L274" s="9">
        <v>9.0999999999999998E-2</v>
      </c>
      <c r="M274" s="10" t="s">
        <v>4948</v>
      </c>
    </row>
    <row r="275" spans="1:13">
      <c r="A275" s="11" t="s">
        <v>1597</v>
      </c>
      <c r="B275" s="28">
        <v>71.299000000000007</v>
      </c>
      <c r="C275" s="28">
        <v>59.591000000000001</v>
      </c>
      <c r="D275" s="28">
        <v>56.389000000000003</v>
      </c>
      <c r="E275" s="28">
        <v>20.327000000000002</v>
      </c>
      <c r="F275" s="28">
        <v>13.195</v>
      </c>
      <c r="G275" s="28">
        <v>10.808</v>
      </c>
      <c r="H275" s="8">
        <v>4.3559071521610102</v>
      </c>
      <c r="I275" s="8">
        <f>LOG(Table27[[#This Row],[Fold Change]],2)</f>
        <v>2.1229732027819854</v>
      </c>
      <c r="J275" s="9">
        <v>7.38</v>
      </c>
      <c r="K275" s="9">
        <v>1.8E-3</v>
      </c>
      <c r="L275" s="9">
        <v>4.53E-2</v>
      </c>
      <c r="M275" s="10" t="s">
        <v>4512</v>
      </c>
    </row>
    <row r="276" spans="1:13">
      <c r="A276" s="11" t="s">
        <v>3257</v>
      </c>
      <c r="B276" s="28">
        <v>104.473</v>
      </c>
      <c r="C276" s="28">
        <v>95.893000000000001</v>
      </c>
      <c r="D276" s="28">
        <v>111.892</v>
      </c>
      <c r="E276" s="28">
        <v>65.313999999999993</v>
      </c>
      <c r="F276" s="28">
        <v>44.682000000000002</v>
      </c>
      <c r="G276" s="28">
        <v>45.960999999999999</v>
      </c>
      <c r="H276" s="8">
        <v>2.0293349152974098</v>
      </c>
      <c r="I276" s="8">
        <f>LOG(Table27[[#This Row],[Fold Change]],2)</f>
        <v>1.0210069827708468</v>
      </c>
      <c r="J276" s="9">
        <v>5.4429999999999996</v>
      </c>
      <c r="K276" s="9">
        <v>5.5399999999999998E-3</v>
      </c>
      <c r="L276" s="9">
        <v>7.5700000000000003E-2</v>
      </c>
      <c r="M276" s="10" t="s">
        <v>4949</v>
      </c>
    </row>
    <row r="277" spans="1:13">
      <c r="A277" s="11" t="s">
        <v>1065</v>
      </c>
      <c r="B277" s="28">
        <v>6.9279999999999999</v>
      </c>
      <c r="C277" s="28">
        <v>8.3079999999999998</v>
      </c>
      <c r="D277" s="28">
        <v>7.4989999999999997</v>
      </c>
      <c r="E277" s="28">
        <v>0.20599999999999999</v>
      </c>
      <c r="F277" s="28">
        <v>0.73499999999999999</v>
      </c>
      <c r="G277" s="28">
        <v>0.76</v>
      </c>
      <c r="H277" s="8">
        <v>15.5265327148352</v>
      </c>
      <c r="I277" s="8">
        <f>LOG(Table27[[#This Row],[Fold Change]],2)</f>
        <v>3.9566637872265833</v>
      </c>
      <c r="J277" s="9">
        <v>6.3440000000000003</v>
      </c>
      <c r="K277" s="9">
        <v>3.1700000000000001E-3</v>
      </c>
      <c r="L277" s="9">
        <v>5.8000000000000003E-2</v>
      </c>
      <c r="M277" s="10" t="s">
        <v>2395</v>
      </c>
    </row>
    <row r="278" spans="1:13">
      <c r="A278" s="11" t="s">
        <v>3258</v>
      </c>
      <c r="B278" s="28">
        <v>6.077</v>
      </c>
      <c r="C278" s="28">
        <v>6.6280000000000001</v>
      </c>
      <c r="D278" s="28">
        <v>6.319</v>
      </c>
      <c r="E278" s="28">
        <v>3.9790000000000001</v>
      </c>
      <c r="F278" s="28">
        <v>2.4830000000000001</v>
      </c>
      <c r="G278" s="28">
        <v>2.835</v>
      </c>
      <c r="H278" s="8">
        <v>2.0865794960545001</v>
      </c>
      <c r="I278" s="8">
        <f>LOG(Table27[[#This Row],[Fold Change]],2)</f>
        <v>1.0611398865149553</v>
      </c>
      <c r="J278" s="9">
        <v>5.1580000000000004</v>
      </c>
      <c r="K278" s="9">
        <v>6.7099999999999998E-3</v>
      </c>
      <c r="L278" s="9">
        <v>8.4500000000000006E-2</v>
      </c>
      <c r="M278" s="10" t="s">
        <v>3474</v>
      </c>
    </row>
    <row r="279" spans="1:13">
      <c r="A279" s="11" t="s">
        <v>1603</v>
      </c>
      <c r="B279" s="28">
        <v>0.60599999999999998</v>
      </c>
      <c r="C279" s="28">
        <v>0.54800000000000004</v>
      </c>
      <c r="D279" s="28">
        <v>0.48899999999999999</v>
      </c>
      <c r="E279" s="28">
        <v>8.0000000000000002E-3</v>
      </c>
      <c r="F279" s="28">
        <v>8.0000000000000002E-3</v>
      </c>
      <c r="G279" s="28">
        <v>3.2000000000000001E-2</v>
      </c>
      <c r="H279" s="8">
        <v>44.248009898109203</v>
      </c>
      <c r="I279" s="8">
        <f>LOG(Table27[[#This Row],[Fold Change]],2)</f>
        <v>5.4675406647791922</v>
      </c>
      <c r="J279" s="9">
        <v>7.8810000000000002</v>
      </c>
      <c r="K279" s="9">
        <v>1.41E-3</v>
      </c>
      <c r="L279" s="9">
        <v>4.1300000000000003E-2</v>
      </c>
      <c r="M279" s="10" t="s">
        <v>2599</v>
      </c>
    </row>
    <row r="280" spans="1:13">
      <c r="A280" s="11" t="s">
        <v>290</v>
      </c>
      <c r="B280" s="28">
        <v>9.1140000000000008</v>
      </c>
      <c r="C280" s="28">
        <v>7.1539999999999999</v>
      </c>
      <c r="D280" s="28">
        <v>8.0909999999999993</v>
      </c>
      <c r="E280" s="28">
        <v>0.35</v>
      </c>
      <c r="F280" s="28">
        <v>0.436</v>
      </c>
      <c r="G280" s="28">
        <v>0.63700000000000001</v>
      </c>
      <c r="H280" s="8">
        <v>17.568893893145201</v>
      </c>
      <c r="I280" s="8">
        <f>LOG(Table27[[#This Row],[Fold Change]],2)</f>
        <v>4.1349514595343546</v>
      </c>
      <c r="J280" s="9">
        <v>15.24</v>
      </c>
      <c r="K280" s="18">
        <v>1.0900000000000001E-4</v>
      </c>
      <c r="L280" s="9">
        <v>1.35E-2</v>
      </c>
      <c r="M280" s="10" t="s">
        <v>2466</v>
      </c>
    </row>
    <row r="281" spans="1:13">
      <c r="A281" s="11" t="s">
        <v>1604</v>
      </c>
      <c r="B281" s="28">
        <v>129.72800000000001</v>
      </c>
      <c r="C281" s="28">
        <v>143.77000000000001</v>
      </c>
      <c r="D281" s="28">
        <v>108.566</v>
      </c>
      <c r="E281" s="28">
        <v>31.273</v>
      </c>
      <c r="F281" s="28">
        <v>38.770000000000003</v>
      </c>
      <c r="G281" s="28">
        <v>43.127000000000002</v>
      </c>
      <c r="H281" s="8">
        <v>3.3832146406854902</v>
      </c>
      <c r="I281" s="8">
        <f>LOG(Table27[[#This Row],[Fold Change]],2)</f>
        <v>1.7583947086806557</v>
      </c>
      <c r="J281" s="9">
        <v>9.7379999999999995</v>
      </c>
      <c r="K281" s="18">
        <v>6.2299999999999996E-4</v>
      </c>
      <c r="L281" s="9">
        <v>2.8899999999999999E-2</v>
      </c>
      <c r="M281" s="10" t="s">
        <v>2802</v>
      </c>
    </row>
    <row r="282" spans="1:13">
      <c r="A282" s="11" t="s">
        <v>3259</v>
      </c>
      <c r="B282" s="28">
        <v>22.138999999999999</v>
      </c>
      <c r="C282" s="28">
        <v>14.717000000000001</v>
      </c>
      <c r="D282" s="28">
        <v>12.884</v>
      </c>
      <c r="E282" s="28">
        <v>5.4409999999999998</v>
      </c>
      <c r="F282" s="28">
        <v>5.2039999999999997</v>
      </c>
      <c r="G282" s="28">
        <v>6.2039999999999997</v>
      </c>
      <c r="H282" s="8">
        <v>2.8803149138396602</v>
      </c>
      <c r="I282" s="8">
        <f>LOG(Table27[[#This Row],[Fold Change]],2)</f>
        <v>1.5262265546528355</v>
      </c>
      <c r="J282" s="9">
        <v>6.1790000000000003</v>
      </c>
      <c r="K282" s="9">
        <v>3.49E-3</v>
      </c>
      <c r="L282" s="9">
        <v>6.0299999999999999E-2</v>
      </c>
      <c r="M282" s="10" t="s">
        <v>4683</v>
      </c>
    </row>
    <row r="283" spans="1:13">
      <c r="A283" s="11" t="s">
        <v>3260</v>
      </c>
      <c r="B283" s="28">
        <v>9.0419999999999998</v>
      </c>
      <c r="C283" s="28">
        <v>6.8949999999999996</v>
      </c>
      <c r="D283" s="28">
        <v>9.4920000000000009</v>
      </c>
      <c r="E283" s="28">
        <v>2.9550000000000001</v>
      </c>
      <c r="F283" s="28">
        <v>2.8410000000000002</v>
      </c>
      <c r="G283" s="28">
        <v>4.0279999999999996</v>
      </c>
      <c r="H283" s="8">
        <v>2.59624867670163</v>
      </c>
      <c r="I283" s="8">
        <f>LOG(Table27[[#This Row],[Fold Change]],2)</f>
        <v>1.3764285757337718</v>
      </c>
      <c r="J283" s="9">
        <v>6.42</v>
      </c>
      <c r="K283" s="9">
        <v>3.0300000000000001E-3</v>
      </c>
      <c r="L283" s="9">
        <v>5.7200000000000001E-2</v>
      </c>
      <c r="M283" s="10" t="s">
        <v>4683</v>
      </c>
    </row>
    <row r="284" spans="1:13">
      <c r="A284" s="11" t="s">
        <v>1605</v>
      </c>
      <c r="B284" s="28">
        <v>8.6539999999999999</v>
      </c>
      <c r="C284" s="28">
        <v>10.771000000000001</v>
      </c>
      <c r="D284" s="28">
        <v>10.295</v>
      </c>
      <c r="E284" s="28">
        <v>4.8540000000000001</v>
      </c>
      <c r="F284" s="28">
        <v>5.2949999999999999</v>
      </c>
      <c r="G284" s="28">
        <v>4.3250000000000002</v>
      </c>
      <c r="H284" s="8">
        <v>2.0513974339933099</v>
      </c>
      <c r="I284" s="8">
        <f>LOG(Table27[[#This Row],[Fold Change]],2)</f>
        <v>1.0366070239997383</v>
      </c>
      <c r="J284" s="9">
        <v>8.093</v>
      </c>
      <c r="K284" s="9">
        <v>1.2700000000000001E-3</v>
      </c>
      <c r="L284" s="9">
        <v>3.9300000000000002E-2</v>
      </c>
      <c r="M284" s="10" t="s">
        <v>4584</v>
      </c>
    </row>
    <row r="285" spans="1:13">
      <c r="A285" s="11" t="s">
        <v>1608</v>
      </c>
      <c r="B285" s="28">
        <v>40.753999999999998</v>
      </c>
      <c r="C285" s="28">
        <v>34.78</v>
      </c>
      <c r="D285" s="28">
        <v>44.372999999999998</v>
      </c>
      <c r="E285" s="28">
        <v>12.379</v>
      </c>
      <c r="F285" s="28">
        <v>9.4540000000000006</v>
      </c>
      <c r="G285" s="28">
        <v>9.7270000000000003</v>
      </c>
      <c r="H285" s="8">
        <v>3.8088206804232998</v>
      </c>
      <c r="I285" s="8">
        <f>LOG(Table27[[#This Row],[Fold Change]],2)</f>
        <v>1.9293443673042896</v>
      </c>
      <c r="J285" s="9">
        <v>12.006</v>
      </c>
      <c r="K285" s="18">
        <v>2.7599999999999999E-4</v>
      </c>
      <c r="L285" s="9">
        <v>2.0299999999999999E-2</v>
      </c>
      <c r="M285" s="10" t="s">
        <v>4399</v>
      </c>
    </row>
    <row r="286" spans="1:13">
      <c r="A286" s="11" t="s">
        <v>1609</v>
      </c>
      <c r="B286" s="28">
        <v>17.829999999999998</v>
      </c>
      <c r="C286" s="28">
        <v>16.149999999999999</v>
      </c>
      <c r="D286" s="28">
        <v>15.891999999999999</v>
      </c>
      <c r="E286" s="28">
        <v>1.9770000000000001</v>
      </c>
      <c r="F286" s="28">
        <v>3.1640000000000001</v>
      </c>
      <c r="G286" s="28">
        <v>1.9259999999999999</v>
      </c>
      <c r="H286" s="8">
        <v>7.2426243135184301</v>
      </c>
      <c r="I286" s="8">
        <f>LOG(Table27[[#This Row],[Fold Change]],2)</f>
        <v>2.856512542347923</v>
      </c>
      <c r="J286" s="9">
        <v>11.981999999999999</v>
      </c>
      <c r="K286" s="18">
        <v>2.7900000000000001E-4</v>
      </c>
      <c r="L286" s="9">
        <v>2.0400000000000001E-2</v>
      </c>
      <c r="M286" s="10" t="s">
        <v>4412</v>
      </c>
    </row>
    <row r="287" spans="1:13">
      <c r="A287" s="11" t="s">
        <v>3261</v>
      </c>
      <c r="B287" s="28">
        <v>0.42</v>
      </c>
      <c r="C287" s="28">
        <v>0.34100000000000003</v>
      </c>
      <c r="D287" s="28">
        <v>0.53300000000000003</v>
      </c>
      <c r="E287" s="28">
        <v>0.14599999999999999</v>
      </c>
      <c r="F287" s="28">
        <v>0.19900000000000001</v>
      </c>
      <c r="G287" s="28">
        <v>0.12</v>
      </c>
      <c r="H287" s="8">
        <v>2.8014403449733001</v>
      </c>
      <c r="I287" s="8">
        <f>LOG(Table27[[#This Row],[Fold Change]],2)</f>
        <v>1.4861687715516769</v>
      </c>
      <c r="J287" s="9">
        <v>5.2619999999999996</v>
      </c>
      <c r="K287" s="9">
        <v>6.2500000000000003E-3</v>
      </c>
      <c r="L287" s="9">
        <v>8.1100000000000005E-2</v>
      </c>
      <c r="M287" s="10" t="s">
        <v>3475</v>
      </c>
    </row>
    <row r="288" spans="1:13">
      <c r="A288" s="11" t="s">
        <v>3262</v>
      </c>
      <c r="B288" s="28">
        <v>470.947</v>
      </c>
      <c r="C288" s="28">
        <v>284.97800000000001</v>
      </c>
      <c r="D288" s="28">
        <v>319.01900000000001</v>
      </c>
      <c r="E288" s="28">
        <v>177.07400000000001</v>
      </c>
      <c r="F288" s="28">
        <v>123.181</v>
      </c>
      <c r="G288" s="28">
        <v>135.28899999999999</v>
      </c>
      <c r="H288" s="8">
        <v>2.43901035690154</v>
      </c>
      <c r="I288" s="8">
        <f>LOG(Table27[[#This Row],[Fold Change]],2)</f>
        <v>1.2862958843410532</v>
      </c>
      <c r="J288" s="9">
        <v>4.7670000000000003</v>
      </c>
      <c r="K288" s="9">
        <v>8.8699999999999994E-3</v>
      </c>
      <c r="L288" s="9">
        <v>9.7699999999999995E-2</v>
      </c>
      <c r="M288" s="10" t="s">
        <v>2385</v>
      </c>
    </row>
    <row r="289" spans="1:13">
      <c r="A289" s="11" t="s">
        <v>1613</v>
      </c>
      <c r="B289" s="28">
        <v>11.742000000000001</v>
      </c>
      <c r="C289" s="28">
        <v>12.303000000000001</v>
      </c>
      <c r="D289" s="28">
        <v>12.727</v>
      </c>
      <c r="E289" s="28">
        <v>0.69599999999999995</v>
      </c>
      <c r="F289" s="28">
        <v>1.0629999999999999</v>
      </c>
      <c r="G289" s="28">
        <v>0.92</v>
      </c>
      <c r="H289" s="8">
        <v>13.9284507373051</v>
      </c>
      <c r="I289" s="8">
        <f>LOG(Table27[[#This Row],[Fold Change]],2)</f>
        <v>3.799962890665129</v>
      </c>
      <c r="J289" s="9">
        <v>20.827999999999999</v>
      </c>
      <c r="K289" s="18">
        <v>3.1399999999999998E-5</v>
      </c>
      <c r="L289" s="9">
        <v>7.5900000000000004E-3</v>
      </c>
      <c r="M289" s="10" t="s">
        <v>4388</v>
      </c>
    </row>
    <row r="290" spans="1:13">
      <c r="A290" s="11" t="s">
        <v>296</v>
      </c>
      <c r="B290" s="28">
        <v>117.77800000000001</v>
      </c>
      <c r="C290" s="28">
        <v>119.944</v>
      </c>
      <c r="D290" s="28">
        <v>119.748</v>
      </c>
      <c r="E290" s="28">
        <v>12.423</v>
      </c>
      <c r="F290" s="28">
        <v>7.59</v>
      </c>
      <c r="G290" s="28">
        <v>7.5629999999999997</v>
      </c>
      <c r="H290" s="8">
        <v>13.336753412095501</v>
      </c>
      <c r="I290" s="8">
        <f>LOG(Table27[[#This Row],[Fold Change]],2)</f>
        <v>3.7373356065132808</v>
      </c>
      <c r="J290" s="9">
        <v>15.705</v>
      </c>
      <c r="K290" s="18">
        <v>9.6100000000000005E-5</v>
      </c>
      <c r="L290" s="9">
        <v>1.2800000000000001E-2</v>
      </c>
      <c r="M290" s="10" t="s">
        <v>4353</v>
      </c>
    </row>
    <row r="291" spans="1:13">
      <c r="A291" s="11" t="s">
        <v>1615</v>
      </c>
      <c r="B291" s="28">
        <v>4.79</v>
      </c>
      <c r="C291" s="28">
        <v>2.4350000000000001</v>
      </c>
      <c r="D291" s="28">
        <v>3.8650000000000002</v>
      </c>
      <c r="E291" s="28">
        <v>0.77300000000000002</v>
      </c>
      <c r="F291" s="28">
        <v>1.1020000000000001</v>
      </c>
      <c r="G291" s="28">
        <v>0.94799999999999995</v>
      </c>
      <c r="H291" s="8">
        <v>3.8218599075969499</v>
      </c>
      <c r="I291" s="8">
        <f>LOG(Table27[[#This Row],[Fold Change]],2)</f>
        <v>1.9342748964945062</v>
      </c>
      <c r="J291" s="9">
        <v>5.9710000000000001</v>
      </c>
      <c r="K291" s="9">
        <v>3.96E-3</v>
      </c>
      <c r="L291" s="9">
        <v>6.4199999999999993E-2</v>
      </c>
      <c r="M291" s="10" t="s">
        <v>2804</v>
      </c>
    </row>
    <row r="292" spans="1:13">
      <c r="A292" s="11" t="s">
        <v>1616</v>
      </c>
      <c r="B292" s="28">
        <v>2.7029999999999998</v>
      </c>
      <c r="C292" s="28">
        <v>2.0609999999999999</v>
      </c>
      <c r="D292" s="28">
        <v>1.2270000000000001</v>
      </c>
      <c r="E292" s="28">
        <v>0.39300000000000002</v>
      </c>
      <c r="F292" s="28">
        <v>0.4</v>
      </c>
      <c r="G292" s="28">
        <v>0.32100000000000001</v>
      </c>
      <c r="H292" s="8">
        <v>5.1385818800080196</v>
      </c>
      <c r="I292" s="8">
        <f>LOG(Table27[[#This Row],[Fold Change]],2)</f>
        <v>2.3613702666245091</v>
      </c>
      <c r="J292" s="9">
        <v>6.7610000000000001</v>
      </c>
      <c r="K292" s="9">
        <v>2.5000000000000001E-3</v>
      </c>
      <c r="L292" s="9">
        <v>5.2200000000000003E-2</v>
      </c>
      <c r="M292" s="10" t="s">
        <v>2805</v>
      </c>
    </row>
    <row r="293" spans="1:13">
      <c r="A293" s="11" t="s">
        <v>1617</v>
      </c>
      <c r="B293" s="28">
        <v>1.2130000000000001</v>
      </c>
      <c r="C293" s="28">
        <v>2.0550000000000002</v>
      </c>
      <c r="D293" s="28">
        <v>1.835</v>
      </c>
      <c r="E293" s="28">
        <v>8.0000000000000002E-3</v>
      </c>
      <c r="F293" s="28">
        <v>8.0000000000000002E-3</v>
      </c>
      <c r="G293" s="28">
        <v>8.0000000000000002E-3</v>
      </c>
      <c r="H293" s="8">
        <v>216.78689369354001</v>
      </c>
      <c r="I293" s="8">
        <f>LOG(Table27[[#This Row],[Fold Change]],2)</f>
        <v>7.7601337279476148</v>
      </c>
      <c r="J293" s="9">
        <v>33.558</v>
      </c>
      <c r="K293" s="18">
        <v>4.7099999999999998E-6</v>
      </c>
      <c r="L293" s="9">
        <v>2.3800000000000002E-3</v>
      </c>
      <c r="M293" s="10" t="s">
        <v>2386</v>
      </c>
    </row>
    <row r="294" spans="1:13">
      <c r="A294" s="11" t="s">
        <v>1618</v>
      </c>
      <c r="B294" s="28">
        <v>11.907</v>
      </c>
      <c r="C294" s="28">
        <v>11.555</v>
      </c>
      <c r="D294" s="28">
        <v>16.05</v>
      </c>
      <c r="E294" s="28">
        <v>0.94299999999999995</v>
      </c>
      <c r="F294" s="28">
        <v>0.96</v>
      </c>
      <c r="G294" s="28">
        <v>1.8</v>
      </c>
      <c r="H294" s="8">
        <v>11.063901047581499</v>
      </c>
      <c r="I294" s="8">
        <f>LOG(Table27[[#This Row],[Fold Change]],2)</f>
        <v>3.4677882534875168</v>
      </c>
      <c r="J294" s="9">
        <v>10.141</v>
      </c>
      <c r="K294" s="18">
        <v>5.3300000000000005E-4</v>
      </c>
      <c r="L294" s="9">
        <v>2.6700000000000002E-2</v>
      </c>
      <c r="M294" s="10" t="s">
        <v>2806</v>
      </c>
    </row>
    <row r="295" spans="1:13">
      <c r="A295" s="11" t="s">
        <v>299</v>
      </c>
      <c r="B295" s="28">
        <v>23.123000000000001</v>
      </c>
      <c r="C295" s="28">
        <v>28.126000000000001</v>
      </c>
      <c r="D295" s="28">
        <v>31.613</v>
      </c>
      <c r="E295" s="28">
        <v>9.2739999999999991</v>
      </c>
      <c r="F295" s="28">
        <v>10.502000000000001</v>
      </c>
      <c r="G295" s="28">
        <v>9.2870000000000008</v>
      </c>
      <c r="H295" s="8">
        <v>2.83271450269562</v>
      </c>
      <c r="I295" s="8">
        <f>LOG(Table27[[#This Row],[Fold Change]],2)</f>
        <v>1.502185205916287</v>
      </c>
      <c r="J295" s="9">
        <v>10.401</v>
      </c>
      <c r="K295" s="18">
        <v>4.8299999999999998E-4</v>
      </c>
      <c r="L295" s="9">
        <v>2.58E-2</v>
      </c>
      <c r="M295" s="10" t="s">
        <v>2386</v>
      </c>
    </row>
    <row r="296" spans="1:13">
      <c r="A296" s="11" t="s">
        <v>1621</v>
      </c>
      <c r="B296" s="28">
        <v>36.482999999999997</v>
      </c>
      <c r="C296" s="28">
        <v>27.326000000000001</v>
      </c>
      <c r="D296" s="28">
        <v>26.484000000000002</v>
      </c>
      <c r="E296" s="28">
        <v>0.16700000000000001</v>
      </c>
      <c r="F296" s="28">
        <v>0.59399999999999997</v>
      </c>
      <c r="G296" s="28">
        <v>0.34100000000000003</v>
      </c>
      <c r="H296" s="8">
        <v>92.219906589096894</v>
      </c>
      <c r="I296" s="8">
        <f>LOG(Table27[[#This Row],[Fold Change]],2)</f>
        <v>6.5270062993108642</v>
      </c>
      <c r="J296" s="9">
        <v>11.853</v>
      </c>
      <c r="K296" s="18">
        <v>2.9100000000000003E-4</v>
      </c>
      <c r="L296" s="9">
        <v>2.0500000000000001E-2</v>
      </c>
      <c r="M296" s="10" t="s">
        <v>2807</v>
      </c>
    </row>
    <row r="297" spans="1:13">
      <c r="A297" s="11" t="s">
        <v>1622</v>
      </c>
      <c r="B297" s="28">
        <v>8.5449999999999999</v>
      </c>
      <c r="C297" s="28">
        <v>7.1630000000000003</v>
      </c>
      <c r="D297" s="28">
        <v>8.4380000000000006</v>
      </c>
      <c r="E297" s="28">
        <v>3.3530000000000002</v>
      </c>
      <c r="F297" s="28">
        <v>2.2170000000000001</v>
      </c>
      <c r="G297" s="28">
        <v>2.2440000000000002</v>
      </c>
      <c r="H297" s="8">
        <v>3.1404405103000901</v>
      </c>
      <c r="I297" s="8">
        <f>LOG(Table27[[#This Row],[Fold Change]],2)</f>
        <v>1.6509669404706946</v>
      </c>
      <c r="J297" s="9">
        <v>7.7690000000000001</v>
      </c>
      <c r="K297" s="9">
        <v>1.48E-3</v>
      </c>
      <c r="L297" s="9">
        <v>4.2000000000000003E-2</v>
      </c>
      <c r="M297" s="10" t="s">
        <v>4511</v>
      </c>
    </row>
    <row r="298" spans="1:13">
      <c r="A298" s="11" t="s">
        <v>1623</v>
      </c>
      <c r="B298" s="28">
        <v>0.59099999999999997</v>
      </c>
      <c r="C298" s="28">
        <v>1.1259999999999999</v>
      </c>
      <c r="D298" s="28">
        <v>0.53600000000000003</v>
      </c>
      <c r="E298" s="28">
        <v>0.129</v>
      </c>
      <c r="F298" s="28">
        <v>4.3999999999999997E-2</v>
      </c>
      <c r="G298" s="28">
        <v>0.105</v>
      </c>
      <c r="H298" s="8">
        <v>8.4485551182743706</v>
      </c>
      <c r="I298" s="8">
        <f>LOG(Table27[[#This Row],[Fold Change]],2)</f>
        <v>3.0787046311061941</v>
      </c>
      <c r="J298" s="9">
        <v>5.2649999999999997</v>
      </c>
      <c r="K298" s="9">
        <v>6.2399999999999999E-3</v>
      </c>
      <c r="L298" s="9">
        <v>8.1000000000000003E-2</v>
      </c>
      <c r="M298" s="10" t="s">
        <v>2544</v>
      </c>
    </row>
    <row r="299" spans="1:13">
      <c r="A299" s="11" t="s">
        <v>3263</v>
      </c>
      <c r="B299" s="28">
        <v>782.51900000000001</v>
      </c>
      <c r="C299" s="28">
        <v>647.08500000000004</v>
      </c>
      <c r="D299" s="28">
        <v>613.29</v>
      </c>
      <c r="E299" s="28">
        <v>263.27199999999999</v>
      </c>
      <c r="F299" s="28">
        <v>262.339</v>
      </c>
      <c r="G299" s="28">
        <v>228.68799999999999</v>
      </c>
      <c r="H299" s="8">
        <v>2.6990072719299798</v>
      </c>
      <c r="I299" s="8">
        <f>LOG(Table27[[#This Row],[Fold Change]],2)</f>
        <v>1.4324288638604099</v>
      </c>
      <c r="J299" s="9">
        <v>11.378</v>
      </c>
      <c r="K299" s="18">
        <v>3.4099999999999999E-4</v>
      </c>
      <c r="L299" s="9">
        <v>2.1700000000000001E-2</v>
      </c>
      <c r="M299" s="10" t="s">
        <v>4950</v>
      </c>
    </row>
    <row r="300" spans="1:13">
      <c r="A300" s="11" t="s">
        <v>1627</v>
      </c>
      <c r="B300" s="28">
        <v>25.763999999999999</v>
      </c>
      <c r="C300" s="28">
        <v>16.859000000000002</v>
      </c>
      <c r="D300" s="28">
        <v>20.155000000000001</v>
      </c>
      <c r="E300" s="28">
        <v>7.8010000000000002</v>
      </c>
      <c r="F300" s="28">
        <v>8.673</v>
      </c>
      <c r="G300" s="28">
        <v>8.4009999999999998</v>
      </c>
      <c r="H300" s="8">
        <v>2.48804992544932</v>
      </c>
      <c r="I300" s="8">
        <f>LOG(Table27[[#This Row],[Fold Change]],2)</f>
        <v>1.3150154350165424</v>
      </c>
      <c r="J300" s="9">
        <v>7.1840000000000002</v>
      </c>
      <c r="K300" s="9">
        <v>1.99E-3</v>
      </c>
      <c r="L300" s="9">
        <v>4.7199999999999999E-2</v>
      </c>
      <c r="M300" s="10" t="s">
        <v>4557</v>
      </c>
    </row>
    <row r="301" spans="1:13">
      <c r="A301" s="11" t="s">
        <v>1628</v>
      </c>
      <c r="B301" s="28">
        <v>21.224</v>
      </c>
      <c r="C301" s="28">
        <v>17.184000000000001</v>
      </c>
      <c r="D301" s="28">
        <v>15.257</v>
      </c>
      <c r="E301" s="28">
        <v>7.14</v>
      </c>
      <c r="F301" s="28">
        <v>4.6580000000000004</v>
      </c>
      <c r="G301" s="28">
        <v>5.43</v>
      </c>
      <c r="H301" s="8">
        <v>3.1349474800859101</v>
      </c>
      <c r="I301" s="8">
        <f>LOG(Table27[[#This Row],[Fold Change]],2)</f>
        <v>1.6484412736958014</v>
      </c>
      <c r="J301" s="9">
        <v>7.2370000000000001</v>
      </c>
      <c r="K301" s="9">
        <v>1.9400000000000001E-3</v>
      </c>
      <c r="L301" s="9">
        <v>4.6699999999999998E-2</v>
      </c>
      <c r="M301" s="10" t="s">
        <v>4484</v>
      </c>
    </row>
    <row r="302" spans="1:13">
      <c r="A302" s="11" t="s">
        <v>3264</v>
      </c>
      <c r="B302" s="28">
        <v>20.824999999999999</v>
      </c>
      <c r="C302" s="28">
        <v>23.995000000000001</v>
      </c>
      <c r="D302" s="28">
        <v>26.827999999999999</v>
      </c>
      <c r="E302" s="28">
        <v>12.327</v>
      </c>
      <c r="F302" s="28">
        <v>11.965</v>
      </c>
      <c r="G302" s="28">
        <v>10.744</v>
      </c>
      <c r="H302" s="8">
        <v>2.03759301537941</v>
      </c>
      <c r="I302" s="8">
        <f>LOG(Table27[[#This Row],[Fold Change]],2)</f>
        <v>1.0268659193504037</v>
      </c>
      <c r="J302" s="9">
        <v>8.4380000000000006</v>
      </c>
      <c r="K302" s="9">
        <v>1.09E-3</v>
      </c>
      <c r="L302" s="9">
        <v>3.6499999999999998E-2</v>
      </c>
      <c r="M302" s="10" t="s">
        <v>3476</v>
      </c>
    </row>
    <row r="303" spans="1:13">
      <c r="A303" s="11" t="s">
        <v>3265</v>
      </c>
      <c r="B303" s="28">
        <v>0.26600000000000001</v>
      </c>
      <c r="C303" s="28">
        <v>0.54100000000000004</v>
      </c>
      <c r="D303" s="28">
        <v>0.24199999999999999</v>
      </c>
      <c r="E303" s="28">
        <v>8.0000000000000002E-3</v>
      </c>
      <c r="F303" s="28">
        <v>8.0000000000000002E-3</v>
      </c>
      <c r="G303" s="28">
        <v>8.0000000000000002E-3</v>
      </c>
      <c r="H303" s="8">
        <v>42.6384862982108</v>
      </c>
      <c r="I303" s="8">
        <f>LOG(Table27[[#This Row],[Fold Change]],2)</f>
        <v>5.4140843170175721</v>
      </c>
      <c r="J303" s="9">
        <v>14.762</v>
      </c>
      <c r="K303" s="18">
        <v>1.2300000000000001E-4</v>
      </c>
      <c r="L303" s="9">
        <v>1.4E-2</v>
      </c>
      <c r="M303" s="10" t="s">
        <v>4951</v>
      </c>
    </row>
    <row r="304" spans="1:13">
      <c r="A304" s="11" t="s">
        <v>3266</v>
      </c>
      <c r="B304" s="28">
        <v>536.09400000000005</v>
      </c>
      <c r="C304" s="28">
        <v>551.58699999999999</v>
      </c>
      <c r="D304" s="28">
        <v>524.98900000000003</v>
      </c>
      <c r="E304" s="28">
        <v>124.221</v>
      </c>
      <c r="F304" s="28">
        <v>146.24</v>
      </c>
      <c r="G304" s="28">
        <v>182.358</v>
      </c>
      <c r="H304" s="8">
        <v>3.6052916818340299</v>
      </c>
      <c r="I304" s="8">
        <f>LOG(Table27[[#This Row],[Fold Change]],2)</f>
        <v>1.8501159837136791</v>
      </c>
      <c r="J304" s="9">
        <v>11.433999999999999</v>
      </c>
      <c r="K304" s="18">
        <v>3.3399999999999999E-4</v>
      </c>
      <c r="L304" s="9">
        <v>2.1600000000000001E-2</v>
      </c>
      <c r="M304" s="10" t="s">
        <v>4952</v>
      </c>
    </row>
    <row r="305" spans="1:13">
      <c r="A305" s="11" t="s">
        <v>1634</v>
      </c>
      <c r="B305" s="28">
        <v>4.3330000000000002</v>
      </c>
      <c r="C305" s="28">
        <v>2.8319999999999999</v>
      </c>
      <c r="D305" s="28">
        <v>3.653</v>
      </c>
      <c r="E305" s="28">
        <v>0.3</v>
      </c>
      <c r="F305" s="28">
        <v>0.24399999999999999</v>
      </c>
      <c r="G305" s="28">
        <v>0.19600000000000001</v>
      </c>
      <c r="H305" s="8">
        <v>14.620719955928401</v>
      </c>
      <c r="I305" s="8">
        <f>LOG(Table27[[#This Row],[Fold Change]],2)</f>
        <v>3.8699424493564947</v>
      </c>
      <c r="J305" s="9">
        <v>15.422000000000001</v>
      </c>
      <c r="K305" s="18">
        <v>1.0399999999999999E-4</v>
      </c>
      <c r="L305" s="9">
        <v>1.3100000000000001E-2</v>
      </c>
      <c r="M305" s="10" t="s">
        <v>2410</v>
      </c>
    </row>
    <row r="306" spans="1:13">
      <c r="A306" s="11" t="s">
        <v>3267</v>
      </c>
      <c r="B306" s="28">
        <v>23.690999999999999</v>
      </c>
      <c r="C306" s="28">
        <v>20.943999999999999</v>
      </c>
      <c r="D306" s="28">
        <v>29.923999999999999</v>
      </c>
      <c r="E306" s="28">
        <v>9.5730000000000004</v>
      </c>
      <c r="F306" s="28">
        <v>11.576000000000001</v>
      </c>
      <c r="G306" s="28">
        <v>10.768000000000001</v>
      </c>
      <c r="H306" s="8">
        <v>2.3172704085397502</v>
      </c>
      <c r="I306" s="8">
        <f>LOG(Table27[[#This Row],[Fold Change]],2)</f>
        <v>1.2124264060052898</v>
      </c>
      <c r="J306" s="9">
        <v>7.1</v>
      </c>
      <c r="K306" s="9">
        <v>2.0799999999999998E-3</v>
      </c>
      <c r="L306" s="9">
        <v>4.82E-2</v>
      </c>
      <c r="M306" s="10" t="s">
        <v>2402</v>
      </c>
    </row>
    <row r="307" spans="1:13">
      <c r="A307" s="11" t="s">
        <v>1636</v>
      </c>
      <c r="B307" s="28">
        <v>173.876</v>
      </c>
      <c r="C307" s="28">
        <v>318.55099999999999</v>
      </c>
      <c r="D307" s="28">
        <v>217.18899999999999</v>
      </c>
      <c r="E307" s="28">
        <v>28.111999999999998</v>
      </c>
      <c r="F307" s="28">
        <v>19.477</v>
      </c>
      <c r="G307" s="28">
        <v>22.76</v>
      </c>
      <c r="H307" s="8">
        <v>9.8831240264033404</v>
      </c>
      <c r="I307" s="8">
        <f>LOG(Table27[[#This Row],[Fold Change]],2)</f>
        <v>3.3049671455546061</v>
      </c>
      <c r="J307" s="9">
        <v>11.103</v>
      </c>
      <c r="K307" s="18">
        <v>3.7500000000000001E-4</v>
      </c>
      <c r="L307" s="9">
        <v>2.23E-2</v>
      </c>
      <c r="M307" s="10" t="s">
        <v>2809</v>
      </c>
    </row>
    <row r="308" spans="1:13">
      <c r="A308" s="11" t="s">
        <v>3268</v>
      </c>
      <c r="B308" s="28">
        <v>75.474000000000004</v>
      </c>
      <c r="C308" s="28">
        <v>76.959999999999994</v>
      </c>
      <c r="D308" s="28">
        <v>83.722999999999999</v>
      </c>
      <c r="E308" s="28">
        <v>47.472999999999999</v>
      </c>
      <c r="F308" s="28">
        <v>33.546999999999997</v>
      </c>
      <c r="G308" s="28">
        <v>27.056999999999999</v>
      </c>
      <c r="H308" s="8">
        <v>2.2430727349332602</v>
      </c>
      <c r="I308" s="8">
        <f>LOG(Table27[[#This Row],[Fold Change]],2)</f>
        <v>1.1654764026917601</v>
      </c>
      <c r="J308" s="9">
        <v>4.8419999999999996</v>
      </c>
      <c r="K308" s="9">
        <v>8.3899999999999999E-3</v>
      </c>
      <c r="L308" s="9">
        <v>9.4799999999999995E-2</v>
      </c>
      <c r="M308" s="10" t="s">
        <v>4953</v>
      </c>
    </row>
    <row r="309" spans="1:13">
      <c r="A309" s="11" t="s">
        <v>1639</v>
      </c>
      <c r="B309" s="28">
        <v>121.92</v>
      </c>
      <c r="C309" s="28">
        <v>87.403000000000006</v>
      </c>
      <c r="D309" s="28">
        <v>93.858999999999995</v>
      </c>
      <c r="E309" s="28">
        <v>42.802999999999997</v>
      </c>
      <c r="F309" s="28">
        <v>27.074999999999999</v>
      </c>
      <c r="G309" s="28">
        <v>27.588000000000001</v>
      </c>
      <c r="H309" s="8">
        <v>3.1509192393690699</v>
      </c>
      <c r="I309" s="8">
        <f>LOG(Table27[[#This Row],[Fold Change]],2)</f>
        <v>1.6557727773783373</v>
      </c>
      <c r="J309" s="9">
        <v>6.3540000000000001</v>
      </c>
      <c r="K309" s="9">
        <v>3.15E-3</v>
      </c>
      <c r="L309" s="9">
        <v>5.79E-2</v>
      </c>
      <c r="M309" s="10" t="s">
        <v>4610</v>
      </c>
    </row>
    <row r="310" spans="1:13">
      <c r="A310" s="11" t="s">
        <v>1640</v>
      </c>
      <c r="B310" s="28">
        <v>26.774999999999999</v>
      </c>
      <c r="C310" s="28">
        <v>26.616</v>
      </c>
      <c r="D310" s="28">
        <v>22.867000000000001</v>
      </c>
      <c r="E310" s="28">
        <v>4.7229999999999999</v>
      </c>
      <c r="F310" s="28">
        <v>3.754</v>
      </c>
      <c r="G310" s="28">
        <v>4.1470000000000002</v>
      </c>
      <c r="H310" s="8">
        <v>6.0517526671600903</v>
      </c>
      <c r="I310" s="8">
        <f>LOG(Table27[[#This Row],[Fold Change]],2)</f>
        <v>2.5973530263594822</v>
      </c>
      <c r="J310" s="9">
        <v>21.381</v>
      </c>
      <c r="K310" s="18">
        <v>2.83E-5</v>
      </c>
      <c r="L310" s="9">
        <v>7.1300000000000001E-3</v>
      </c>
      <c r="M310" s="10" t="s">
        <v>2812</v>
      </c>
    </row>
    <row r="311" spans="1:13">
      <c r="A311" s="11" t="s">
        <v>3269</v>
      </c>
      <c r="B311" s="28">
        <v>58.667000000000002</v>
      </c>
      <c r="C311" s="28">
        <v>62.238</v>
      </c>
      <c r="D311" s="28">
        <v>77.789000000000001</v>
      </c>
      <c r="E311" s="28">
        <v>27.053999999999998</v>
      </c>
      <c r="F311" s="28">
        <v>21.233000000000001</v>
      </c>
      <c r="G311" s="28">
        <v>20.785</v>
      </c>
      <c r="H311" s="8">
        <v>2.87603166046092</v>
      </c>
      <c r="I311" s="8">
        <f>LOG(Table27[[#This Row],[Fold Change]],2)</f>
        <v>1.5240795576056354</v>
      </c>
      <c r="J311" s="9">
        <v>8.7650000000000006</v>
      </c>
      <c r="K311" s="18">
        <v>9.3400000000000004E-4</v>
      </c>
      <c r="L311" s="9">
        <v>3.4500000000000003E-2</v>
      </c>
      <c r="M311" s="10" t="s">
        <v>4954</v>
      </c>
    </row>
    <row r="312" spans="1:13">
      <c r="A312" s="11" t="s">
        <v>3270</v>
      </c>
      <c r="B312" s="28">
        <v>84.072000000000003</v>
      </c>
      <c r="C312" s="28">
        <v>88.266000000000005</v>
      </c>
      <c r="D312" s="28">
        <v>78.116</v>
      </c>
      <c r="E312" s="28">
        <v>51.610999999999997</v>
      </c>
      <c r="F312" s="28">
        <v>39.088000000000001</v>
      </c>
      <c r="G312" s="28">
        <v>33.131999999999998</v>
      </c>
      <c r="H312" s="8">
        <v>2.0545729938466901</v>
      </c>
      <c r="I312" s="8">
        <f>LOG(Table27[[#This Row],[Fold Change]],2)</f>
        <v>1.0388385867674095</v>
      </c>
      <c r="J312" s="9">
        <v>5.3689999999999998</v>
      </c>
      <c r="K312" s="9">
        <v>5.8199999999999997E-3</v>
      </c>
      <c r="L312" s="9">
        <v>7.8100000000000003E-2</v>
      </c>
      <c r="M312" s="10" t="s">
        <v>4955</v>
      </c>
    </row>
    <row r="313" spans="1:13">
      <c r="A313" s="11" t="s">
        <v>1643</v>
      </c>
      <c r="B313" s="28">
        <v>10.686999999999999</v>
      </c>
      <c r="C313" s="28">
        <v>12.986000000000001</v>
      </c>
      <c r="D313" s="28">
        <v>10.885999999999999</v>
      </c>
      <c r="E313" s="28">
        <v>4.391</v>
      </c>
      <c r="F313" s="28">
        <v>2.9289999999999998</v>
      </c>
      <c r="G313" s="28">
        <v>1.982</v>
      </c>
      <c r="H313" s="8">
        <v>3.8987758103957102</v>
      </c>
      <c r="I313" s="8">
        <f>LOG(Table27[[#This Row],[Fold Change]],2)</f>
        <v>1.9630211984571739</v>
      </c>
      <c r="J313" s="9">
        <v>5.7190000000000003</v>
      </c>
      <c r="K313" s="9">
        <v>4.6299999999999996E-3</v>
      </c>
      <c r="L313" s="9">
        <v>6.9599999999999995E-2</v>
      </c>
      <c r="M313" s="10" t="s">
        <v>4603</v>
      </c>
    </row>
    <row r="314" spans="1:13">
      <c r="A314" s="11" t="s">
        <v>3271</v>
      </c>
      <c r="B314" s="28">
        <v>1.014</v>
      </c>
      <c r="C314" s="28">
        <v>1.288</v>
      </c>
      <c r="D314" s="28">
        <v>1.1499999999999999</v>
      </c>
      <c r="E314" s="28">
        <v>0.442</v>
      </c>
      <c r="F314" s="28">
        <v>0.6</v>
      </c>
      <c r="G314" s="28">
        <v>0.60199999999999998</v>
      </c>
      <c r="H314" s="8">
        <v>2.11213877956859</v>
      </c>
      <c r="I314" s="8">
        <f>LOG(Table27[[#This Row],[Fold Change]],2)</f>
        <v>1.0787046311061919</v>
      </c>
      <c r="J314" s="9">
        <v>6.04</v>
      </c>
      <c r="K314" s="9">
        <v>3.79E-3</v>
      </c>
      <c r="L314" s="9">
        <v>6.2600000000000003E-2</v>
      </c>
      <c r="M314" s="10" t="s">
        <v>4956</v>
      </c>
    </row>
    <row r="315" spans="1:13">
      <c r="A315" s="11" t="s">
        <v>1645</v>
      </c>
      <c r="B315" s="28">
        <v>5.2960000000000003</v>
      </c>
      <c r="C315" s="28">
        <v>6.3339999999999996</v>
      </c>
      <c r="D315" s="28">
        <v>5.6559999999999997</v>
      </c>
      <c r="E315" s="28">
        <v>1.0860000000000001</v>
      </c>
      <c r="F315" s="28">
        <v>1.6579999999999999</v>
      </c>
      <c r="G315" s="28">
        <v>0.74</v>
      </c>
      <c r="H315" s="8">
        <v>5.22181221798248</v>
      </c>
      <c r="I315" s="8">
        <f>LOG(Table27[[#This Row],[Fold Change]],2)</f>
        <v>2.3845505777088678</v>
      </c>
      <c r="J315" s="9">
        <v>6.9219999999999997</v>
      </c>
      <c r="K315" s="9">
        <v>2.2899999999999999E-3</v>
      </c>
      <c r="L315" s="9">
        <v>5.0200000000000002E-2</v>
      </c>
      <c r="M315" s="10" t="s">
        <v>2381</v>
      </c>
    </row>
    <row r="316" spans="1:13">
      <c r="A316" s="11" t="s">
        <v>1646</v>
      </c>
      <c r="B316" s="28">
        <v>66.563000000000002</v>
      </c>
      <c r="C316" s="28">
        <v>71.438999999999993</v>
      </c>
      <c r="D316" s="28">
        <v>78.957999999999998</v>
      </c>
      <c r="E316" s="28">
        <v>15.179</v>
      </c>
      <c r="F316" s="28">
        <v>14.038</v>
      </c>
      <c r="G316" s="28">
        <v>13.329000000000001</v>
      </c>
      <c r="H316" s="8">
        <v>5.0941990714378198</v>
      </c>
      <c r="I316" s="8">
        <f>LOG(Table27[[#This Row],[Fold Change]],2)</f>
        <v>2.348855338442978</v>
      </c>
      <c r="J316" s="9">
        <v>26.138999999999999</v>
      </c>
      <c r="K316" s="18">
        <v>1.2799999999999999E-5</v>
      </c>
      <c r="L316" s="9">
        <v>4.6600000000000001E-3</v>
      </c>
      <c r="M316" s="10" t="s">
        <v>4370</v>
      </c>
    </row>
    <row r="317" spans="1:13">
      <c r="A317" s="11" t="s">
        <v>3272</v>
      </c>
      <c r="B317" s="28">
        <v>32.673999999999999</v>
      </c>
      <c r="C317" s="28">
        <v>35.052</v>
      </c>
      <c r="D317" s="28">
        <v>39.100999999999999</v>
      </c>
      <c r="E317" s="28">
        <v>11.215</v>
      </c>
      <c r="F317" s="28">
        <v>13.741</v>
      </c>
      <c r="G317" s="28">
        <v>12.602</v>
      </c>
      <c r="H317" s="8">
        <v>2.8462588920031702</v>
      </c>
      <c r="I317" s="8">
        <f>LOG(Table27[[#This Row],[Fold Change]],2)</f>
        <v>1.5090668934954379</v>
      </c>
      <c r="J317" s="9">
        <v>13.291</v>
      </c>
      <c r="K317" s="18">
        <v>1.8599999999999999E-4</v>
      </c>
      <c r="L317" s="9">
        <v>1.77E-2</v>
      </c>
      <c r="M317" s="10" t="s">
        <v>3477</v>
      </c>
    </row>
    <row r="318" spans="1:13">
      <c r="A318" s="11" t="s">
        <v>3273</v>
      </c>
      <c r="B318" s="28">
        <v>8.9220000000000006</v>
      </c>
      <c r="C318" s="28">
        <v>8.5139999999999993</v>
      </c>
      <c r="D318" s="28">
        <v>9.8049999999999997</v>
      </c>
      <c r="E318" s="28">
        <v>4.1820000000000004</v>
      </c>
      <c r="F318" s="28">
        <v>5.2770000000000001</v>
      </c>
      <c r="G318" s="28">
        <v>4.0910000000000002</v>
      </c>
      <c r="H318" s="8">
        <v>2.02053782244852</v>
      </c>
      <c r="I318" s="8">
        <f>LOG(Table27[[#This Row],[Fold Change]],2)</f>
        <v>1.0147393575833361</v>
      </c>
      <c r="J318" s="9">
        <v>7.694</v>
      </c>
      <c r="K318" s="9">
        <v>1.5399999999999999E-3</v>
      </c>
      <c r="L318" s="9">
        <v>4.2500000000000003E-2</v>
      </c>
      <c r="M318" s="10" t="s">
        <v>2433</v>
      </c>
    </row>
    <row r="319" spans="1:13">
      <c r="A319" s="11" t="s">
        <v>3274</v>
      </c>
      <c r="B319" s="28">
        <v>20.201000000000001</v>
      </c>
      <c r="C319" s="28">
        <v>15.238</v>
      </c>
      <c r="D319" s="28">
        <v>17.157</v>
      </c>
      <c r="E319" s="28">
        <v>5.4509999999999996</v>
      </c>
      <c r="F319" s="28">
        <v>6.7549999999999999</v>
      </c>
      <c r="G319" s="28">
        <v>7.1840000000000002</v>
      </c>
      <c r="H319" s="8">
        <v>2.7128361463325401</v>
      </c>
      <c r="I319" s="8">
        <f>LOG(Table27[[#This Row],[Fold Change]],2)</f>
        <v>1.4398019123406545</v>
      </c>
      <c r="J319" s="9">
        <v>8.532</v>
      </c>
      <c r="K319" s="9">
        <v>1.0399999999999999E-3</v>
      </c>
      <c r="L319" s="9">
        <v>3.6200000000000003E-2</v>
      </c>
      <c r="M319" s="10" t="s">
        <v>2420</v>
      </c>
    </row>
    <row r="320" spans="1:13">
      <c r="A320" s="11" t="s">
        <v>3275</v>
      </c>
      <c r="B320" s="28">
        <v>36.945999999999998</v>
      </c>
      <c r="C320" s="28">
        <v>32.915999999999997</v>
      </c>
      <c r="D320" s="28">
        <v>35.386000000000003</v>
      </c>
      <c r="E320" s="28">
        <v>16.741</v>
      </c>
      <c r="F320" s="28">
        <v>14.644</v>
      </c>
      <c r="G320" s="28">
        <v>13.394</v>
      </c>
      <c r="H320" s="8">
        <v>2.3577200379291301</v>
      </c>
      <c r="I320" s="8">
        <f>LOG(Table27[[#This Row],[Fold Change]],2)</f>
        <v>1.2373924189663541</v>
      </c>
      <c r="J320" s="9">
        <v>11.738</v>
      </c>
      <c r="K320" s="18">
        <v>3.0200000000000002E-4</v>
      </c>
      <c r="L320" s="9">
        <v>2.0799999999999999E-2</v>
      </c>
      <c r="M320" s="10" t="s">
        <v>4957</v>
      </c>
    </row>
    <row r="321" spans="1:13">
      <c r="A321" s="11" t="s">
        <v>1650</v>
      </c>
      <c r="B321" s="28">
        <v>13.250999999999999</v>
      </c>
      <c r="C321" s="28">
        <v>18.710999999999999</v>
      </c>
      <c r="D321" s="28">
        <v>12.364000000000001</v>
      </c>
      <c r="E321" s="28">
        <v>4.8109999999999999</v>
      </c>
      <c r="F321" s="28">
        <v>3.375</v>
      </c>
      <c r="G321" s="28">
        <v>4.46</v>
      </c>
      <c r="H321" s="8">
        <v>3.4853479782999601</v>
      </c>
      <c r="I321" s="8">
        <f>LOG(Table27[[#This Row],[Fold Change]],2)</f>
        <v>1.8013027024367705</v>
      </c>
      <c r="J321" s="9">
        <v>7.4560000000000004</v>
      </c>
      <c r="K321" s="9">
        <v>1.73E-3</v>
      </c>
      <c r="L321" s="9">
        <v>4.4699999999999997E-2</v>
      </c>
      <c r="M321" s="10" t="s">
        <v>4546</v>
      </c>
    </row>
    <row r="322" spans="1:13">
      <c r="A322" s="11" t="s">
        <v>1652</v>
      </c>
      <c r="B322" s="28">
        <v>238.48699999999999</v>
      </c>
      <c r="C322" s="28">
        <v>178.21299999999999</v>
      </c>
      <c r="D322" s="28">
        <v>148.56700000000001</v>
      </c>
      <c r="E322" s="28">
        <v>23.184999999999999</v>
      </c>
      <c r="F322" s="28">
        <v>34.625</v>
      </c>
      <c r="G322" s="28">
        <v>30.347000000000001</v>
      </c>
      <c r="H322" s="8">
        <v>6.3758698643630902</v>
      </c>
      <c r="I322" s="8">
        <f>LOG(Table27[[#This Row],[Fold Change]],2)</f>
        <v>2.6726221832879191</v>
      </c>
      <c r="J322" s="9">
        <v>10.209</v>
      </c>
      <c r="K322" s="18">
        <v>5.1900000000000004E-4</v>
      </c>
      <c r="L322" s="9">
        <v>2.64E-2</v>
      </c>
      <c r="M322" s="10" t="s">
        <v>4384</v>
      </c>
    </row>
    <row r="323" spans="1:13">
      <c r="A323" s="11" t="s">
        <v>1653</v>
      </c>
      <c r="B323" s="28">
        <v>314.99099999999999</v>
      </c>
      <c r="C323" s="28">
        <v>294.71499999999997</v>
      </c>
      <c r="D323" s="28">
        <v>320.89600000000002</v>
      </c>
      <c r="E323" s="28">
        <v>42.436</v>
      </c>
      <c r="F323" s="28">
        <v>29.596</v>
      </c>
      <c r="G323" s="28">
        <v>27.419</v>
      </c>
      <c r="H323" s="8">
        <v>9.5283046586571398</v>
      </c>
      <c r="I323" s="8">
        <f>LOG(Table27[[#This Row],[Fold Change]],2)</f>
        <v>3.2522195427682496</v>
      </c>
      <c r="J323" s="9">
        <v>16.439</v>
      </c>
      <c r="K323" s="18">
        <v>8.0199999999999998E-5</v>
      </c>
      <c r="L323" s="9">
        <v>1.1599999999999999E-2</v>
      </c>
      <c r="M323" s="10" t="s">
        <v>4361</v>
      </c>
    </row>
    <row r="324" spans="1:13">
      <c r="A324" s="11" t="s">
        <v>3276</v>
      </c>
      <c r="B324" s="28">
        <v>13.942</v>
      </c>
      <c r="C324" s="28">
        <v>15.089</v>
      </c>
      <c r="D324" s="28">
        <v>12.249000000000001</v>
      </c>
      <c r="E324" s="28">
        <v>5.2249999999999996</v>
      </c>
      <c r="F324" s="28">
        <v>4.5220000000000002</v>
      </c>
      <c r="G324" s="28">
        <v>3.847</v>
      </c>
      <c r="H324" s="8">
        <v>3.0492148253177098</v>
      </c>
      <c r="I324" s="8">
        <f>LOG(Table27[[#This Row],[Fold Change]],2)</f>
        <v>1.6084377956420708</v>
      </c>
      <c r="J324" s="9">
        <v>10.39</v>
      </c>
      <c r="K324" s="18">
        <v>4.8500000000000003E-4</v>
      </c>
      <c r="L324" s="9">
        <v>2.58E-2</v>
      </c>
      <c r="M324" s="10" t="s">
        <v>4958</v>
      </c>
    </row>
    <row r="325" spans="1:13">
      <c r="A325" s="11" t="s">
        <v>1654</v>
      </c>
      <c r="B325" s="28">
        <v>137.601</v>
      </c>
      <c r="C325" s="28">
        <v>153.506</v>
      </c>
      <c r="D325" s="28">
        <v>160.584</v>
      </c>
      <c r="E325" s="28">
        <v>47.548999999999999</v>
      </c>
      <c r="F325" s="28">
        <v>22.456</v>
      </c>
      <c r="G325" s="28">
        <v>26.384</v>
      </c>
      <c r="H325" s="8">
        <v>4.9379276469681201</v>
      </c>
      <c r="I325" s="8">
        <f>LOG(Table27[[#This Row],[Fold Change]],2)</f>
        <v>2.3039056975327359</v>
      </c>
      <c r="J325" s="9">
        <v>6.867</v>
      </c>
      <c r="K325" s="9">
        <v>2.3600000000000001E-3</v>
      </c>
      <c r="L325" s="9">
        <v>5.1200000000000002E-2</v>
      </c>
      <c r="M325" s="10" t="s">
        <v>4436</v>
      </c>
    </row>
    <row r="326" spans="1:13">
      <c r="A326" s="11" t="s">
        <v>3277</v>
      </c>
      <c r="B326" s="28">
        <v>630.67999999999995</v>
      </c>
      <c r="C326" s="28">
        <v>507.75200000000001</v>
      </c>
      <c r="D326" s="28">
        <v>680.50099999999998</v>
      </c>
      <c r="E326" s="28">
        <v>253.518</v>
      </c>
      <c r="F326" s="28">
        <v>234.81899999999999</v>
      </c>
      <c r="G326" s="28">
        <v>239.27600000000001</v>
      </c>
      <c r="H326" s="8">
        <v>2.48246318479505</v>
      </c>
      <c r="I326" s="8">
        <f>LOG(Table27[[#This Row],[Fold Change]],2)</f>
        <v>1.3117723225844871</v>
      </c>
      <c r="J326" s="9">
        <v>10.023999999999999</v>
      </c>
      <c r="K326" s="18">
        <v>5.5699999999999999E-4</v>
      </c>
      <c r="L326" s="9">
        <v>2.7199999999999998E-2</v>
      </c>
      <c r="M326" s="10" t="s">
        <v>4959</v>
      </c>
    </row>
    <row r="327" spans="1:13">
      <c r="A327" s="11" t="s">
        <v>1656</v>
      </c>
      <c r="B327" s="28">
        <v>1.766</v>
      </c>
      <c r="C327" s="28">
        <v>2.6930000000000001</v>
      </c>
      <c r="D327" s="28">
        <v>1.7370000000000001</v>
      </c>
      <c r="E327" s="28">
        <v>0.17100000000000001</v>
      </c>
      <c r="F327" s="28">
        <v>0.435</v>
      </c>
      <c r="G327" s="28">
        <v>0.42</v>
      </c>
      <c r="H327" s="8">
        <v>6.41979980007957</v>
      </c>
      <c r="I327" s="8">
        <f>LOG(Table27[[#This Row],[Fold Change]],2)</f>
        <v>2.6825283079494708</v>
      </c>
      <c r="J327" s="9">
        <v>5.508</v>
      </c>
      <c r="K327" s="9">
        <v>5.3E-3</v>
      </c>
      <c r="L327" s="9">
        <v>7.4499999999999997E-2</v>
      </c>
      <c r="M327" s="10" t="s">
        <v>4657</v>
      </c>
    </row>
    <row r="328" spans="1:13">
      <c r="A328" s="11" t="s">
        <v>3278</v>
      </c>
      <c r="B328" s="28">
        <v>106.541</v>
      </c>
      <c r="C328" s="28">
        <v>109.41800000000001</v>
      </c>
      <c r="D328" s="28">
        <v>102.33799999999999</v>
      </c>
      <c r="E328" s="28">
        <v>67.545000000000002</v>
      </c>
      <c r="F328" s="28">
        <v>43.261000000000003</v>
      </c>
      <c r="G328" s="28">
        <v>48.421999999999997</v>
      </c>
      <c r="H328" s="8">
        <v>2.0353388944397102</v>
      </c>
      <c r="I328" s="8">
        <f>LOG(Table27[[#This Row],[Fold Change]],2)</f>
        <v>1.0252690306690813</v>
      </c>
      <c r="J328" s="9">
        <v>5.258</v>
      </c>
      <c r="K328" s="9">
        <v>6.2700000000000004E-3</v>
      </c>
      <c r="L328" s="9">
        <v>8.1100000000000005E-2</v>
      </c>
      <c r="M328" s="10" t="s">
        <v>4960</v>
      </c>
    </row>
    <row r="329" spans="1:13">
      <c r="A329" s="11" t="s">
        <v>1658</v>
      </c>
      <c r="B329" s="28">
        <v>1.851</v>
      </c>
      <c r="C329" s="28">
        <v>1.647</v>
      </c>
      <c r="D329" s="28">
        <v>1.47</v>
      </c>
      <c r="E329" s="28">
        <v>0.13400000000000001</v>
      </c>
      <c r="F329" s="28">
        <v>0.13700000000000001</v>
      </c>
      <c r="G329" s="28">
        <v>0.44</v>
      </c>
      <c r="H329" s="8">
        <v>8.2132471650704897</v>
      </c>
      <c r="I329" s="8">
        <f>LOG(Table27[[#This Row],[Fold Change]],2)</f>
        <v>3.0379527144225271</v>
      </c>
      <c r="J329" s="9">
        <v>5.2939999999999996</v>
      </c>
      <c r="K329" s="9">
        <v>6.1199999999999996E-3</v>
      </c>
      <c r="L329" s="9">
        <v>8.0500000000000002E-2</v>
      </c>
      <c r="M329" s="10" t="s">
        <v>4685</v>
      </c>
    </row>
    <row r="330" spans="1:13">
      <c r="A330" s="11" t="s">
        <v>1661</v>
      </c>
      <c r="B330" s="28">
        <v>90.826999999999998</v>
      </c>
      <c r="C330" s="28">
        <v>80.799000000000007</v>
      </c>
      <c r="D330" s="28">
        <v>73.438000000000002</v>
      </c>
      <c r="E330" s="28">
        <v>24.731000000000002</v>
      </c>
      <c r="F330" s="28">
        <v>22.244</v>
      </c>
      <c r="G330" s="28">
        <v>17.533999999999999</v>
      </c>
      <c r="H330" s="8">
        <v>3.8230237313071398</v>
      </c>
      <c r="I330" s="8">
        <f>LOG(Table27[[#This Row],[Fold Change]],2)</f>
        <v>1.9347141556873044</v>
      </c>
      <c r="J330" s="9">
        <v>11.287000000000001</v>
      </c>
      <c r="K330" s="18">
        <v>3.5199999999999999E-4</v>
      </c>
      <c r="L330" s="9">
        <v>2.18E-2</v>
      </c>
      <c r="M330" s="10" t="s">
        <v>4644</v>
      </c>
    </row>
    <row r="331" spans="1:13">
      <c r="A331" s="11" t="s">
        <v>1662</v>
      </c>
      <c r="B331" s="28">
        <v>119.455</v>
      </c>
      <c r="C331" s="28">
        <v>127.52</v>
      </c>
      <c r="D331" s="28">
        <v>142.858</v>
      </c>
      <c r="E331" s="28">
        <v>3.6030000000000002</v>
      </c>
      <c r="F331" s="28">
        <v>3.669</v>
      </c>
      <c r="G331" s="28">
        <v>3.93</v>
      </c>
      <c r="H331" s="8">
        <v>34.731620217859401</v>
      </c>
      <c r="I331" s="8">
        <f>LOG(Table27[[#This Row],[Fold Change]],2)</f>
        <v>5.1181778083931073</v>
      </c>
      <c r="J331" s="9">
        <v>60.555999999999997</v>
      </c>
      <c r="K331" s="18">
        <v>4.46E-7</v>
      </c>
      <c r="L331" s="18">
        <v>5.8299999999999997E-4</v>
      </c>
      <c r="M331" s="10" t="s">
        <v>4359</v>
      </c>
    </row>
    <row r="332" spans="1:13">
      <c r="A332" s="11" t="s">
        <v>1663</v>
      </c>
      <c r="B332" s="28">
        <v>12.532</v>
      </c>
      <c r="C332" s="28">
        <v>12.496</v>
      </c>
      <c r="D332" s="28">
        <v>8.5329999999999995</v>
      </c>
      <c r="E332" s="28">
        <v>0.42</v>
      </c>
      <c r="F332" s="28">
        <v>1.425</v>
      </c>
      <c r="G332" s="28">
        <v>1.3740000000000001</v>
      </c>
      <c r="H332" s="8">
        <v>11.7548766412001</v>
      </c>
      <c r="I332" s="8">
        <f>LOG(Table27[[#This Row],[Fold Change]],2)</f>
        <v>3.5551874939325132</v>
      </c>
      <c r="J332" s="9">
        <v>5.851</v>
      </c>
      <c r="K332" s="9">
        <v>4.2599999999999999E-3</v>
      </c>
      <c r="L332" s="9">
        <v>6.6699999999999995E-2</v>
      </c>
      <c r="M332" s="10" t="s">
        <v>2814</v>
      </c>
    </row>
    <row r="333" spans="1:13">
      <c r="A333" s="11" t="s">
        <v>1664</v>
      </c>
      <c r="B333" s="28">
        <v>24.510999999999999</v>
      </c>
      <c r="C333" s="28">
        <v>23.547999999999998</v>
      </c>
      <c r="D333" s="28">
        <v>11.023999999999999</v>
      </c>
      <c r="E333" s="28">
        <v>2.6120000000000001</v>
      </c>
      <c r="F333" s="28">
        <v>2.5270000000000001</v>
      </c>
      <c r="G333" s="28">
        <v>4.915</v>
      </c>
      <c r="H333" s="8">
        <v>5.8095819905358796</v>
      </c>
      <c r="I333" s="8">
        <f>LOG(Table27[[#This Row],[Fold Change]],2)</f>
        <v>2.5384343629626751</v>
      </c>
      <c r="J333" s="9">
        <v>5.202</v>
      </c>
      <c r="K333" s="9">
        <v>6.5100000000000002E-3</v>
      </c>
      <c r="L333" s="9">
        <v>8.2900000000000001E-2</v>
      </c>
      <c r="M333" s="10" t="s">
        <v>2815</v>
      </c>
    </row>
    <row r="334" spans="1:13">
      <c r="A334" s="11" t="s">
        <v>3279</v>
      </c>
      <c r="B334" s="28">
        <v>11.739000000000001</v>
      </c>
      <c r="C334" s="28">
        <v>15.755000000000001</v>
      </c>
      <c r="D334" s="28">
        <v>12.789</v>
      </c>
      <c r="E334" s="28">
        <v>6.0010000000000003</v>
      </c>
      <c r="F334" s="28">
        <v>6.3879999999999999</v>
      </c>
      <c r="G334" s="28">
        <v>6.694</v>
      </c>
      <c r="H334" s="8">
        <v>2.0967211585345602</v>
      </c>
      <c r="I334" s="8">
        <f>LOG(Table27[[#This Row],[Fold Change]],2)</f>
        <v>1.0681350111970818</v>
      </c>
      <c r="J334" s="9">
        <v>7.968</v>
      </c>
      <c r="K334" s="9">
        <v>1.3500000000000001E-3</v>
      </c>
      <c r="L334" s="9">
        <v>4.0599999999999997E-2</v>
      </c>
      <c r="M334" s="10" t="s">
        <v>3478</v>
      </c>
    </row>
    <row r="335" spans="1:13">
      <c r="A335" s="11" t="s">
        <v>1666</v>
      </c>
      <c r="B335" s="28">
        <v>57.972000000000001</v>
      </c>
      <c r="C335" s="28">
        <v>88.882000000000005</v>
      </c>
      <c r="D335" s="28">
        <v>54.881999999999998</v>
      </c>
      <c r="E335" s="28">
        <v>19.989000000000001</v>
      </c>
      <c r="F335" s="28">
        <v>12.102</v>
      </c>
      <c r="G335" s="28">
        <v>13.406000000000001</v>
      </c>
      <c r="H335" s="8">
        <v>4.4345055939129798</v>
      </c>
      <c r="I335" s="8">
        <f>LOG(Table27[[#This Row],[Fold Change]],2)</f>
        <v>2.1487732664270527</v>
      </c>
      <c r="J335" s="9">
        <v>6.8949999999999996</v>
      </c>
      <c r="K335" s="9">
        <v>2.32E-3</v>
      </c>
      <c r="L335" s="9">
        <v>5.0700000000000002E-2</v>
      </c>
      <c r="M335" s="10" t="s">
        <v>4413</v>
      </c>
    </row>
    <row r="336" spans="1:13">
      <c r="A336" s="11" t="s">
        <v>3280</v>
      </c>
      <c r="B336" s="28">
        <v>24.856000000000002</v>
      </c>
      <c r="C336" s="28">
        <v>31.562000000000001</v>
      </c>
      <c r="D336" s="28">
        <v>32.99</v>
      </c>
      <c r="E336" s="28">
        <v>15.769</v>
      </c>
      <c r="F336" s="28">
        <v>11.977</v>
      </c>
      <c r="G336" s="28">
        <v>11.367000000000001</v>
      </c>
      <c r="H336" s="8">
        <v>2.29297972693483</v>
      </c>
      <c r="I336" s="8">
        <f>LOG(Table27[[#This Row],[Fold Change]],2)</f>
        <v>1.197223599585135</v>
      </c>
      <c r="J336" s="9">
        <v>6.1779999999999999</v>
      </c>
      <c r="K336" s="9">
        <v>3.49E-3</v>
      </c>
      <c r="L336" s="9">
        <v>6.0299999999999999E-2</v>
      </c>
      <c r="M336" s="10" t="s">
        <v>4961</v>
      </c>
    </row>
    <row r="337" spans="1:13">
      <c r="A337" s="11" t="s">
        <v>1672</v>
      </c>
      <c r="B337" s="28">
        <v>31.183</v>
      </c>
      <c r="C337" s="28">
        <v>27.899000000000001</v>
      </c>
      <c r="D337" s="28">
        <v>28.082999999999998</v>
      </c>
      <c r="E337" s="28">
        <v>6.5209999999999999</v>
      </c>
      <c r="F337" s="28">
        <v>6.7869999999999999</v>
      </c>
      <c r="G337" s="28">
        <v>7.35</v>
      </c>
      <c r="H337" s="8">
        <v>4.2191696006374304</v>
      </c>
      <c r="I337" s="8">
        <f>LOG(Table27[[#This Row],[Fold Change]],2)</f>
        <v>2.0769590816508092</v>
      </c>
      <c r="J337" s="9">
        <v>28.588000000000001</v>
      </c>
      <c r="K337" s="18">
        <v>8.9199999999999993E-6</v>
      </c>
      <c r="L337" s="9">
        <v>3.7200000000000002E-3</v>
      </c>
      <c r="M337" s="10" t="s">
        <v>4378</v>
      </c>
    </row>
    <row r="338" spans="1:13">
      <c r="A338" s="11" t="s">
        <v>1673</v>
      </c>
      <c r="B338" s="28">
        <v>6.1120000000000001</v>
      </c>
      <c r="C338" s="28">
        <v>5.7069999999999999</v>
      </c>
      <c r="D338" s="28">
        <v>7.36</v>
      </c>
      <c r="E338" s="28">
        <v>0.94199999999999995</v>
      </c>
      <c r="F338" s="28">
        <v>1.6970000000000001</v>
      </c>
      <c r="G338" s="28">
        <v>1.4219999999999999</v>
      </c>
      <c r="H338" s="8">
        <v>4.8333996618172801</v>
      </c>
      <c r="I338" s="8">
        <f>LOG(Table27[[#This Row],[Fold Change]],2)</f>
        <v>2.2730382925688168</v>
      </c>
      <c r="J338" s="9">
        <v>8.2810000000000006</v>
      </c>
      <c r="K338" s="9">
        <v>1.17E-3</v>
      </c>
      <c r="L338" s="9">
        <v>3.78E-2</v>
      </c>
      <c r="M338" s="10" t="s">
        <v>4530</v>
      </c>
    </row>
    <row r="339" spans="1:13">
      <c r="A339" s="11" t="s">
        <v>1674</v>
      </c>
      <c r="B339" s="28">
        <v>9.3369999999999997</v>
      </c>
      <c r="C339" s="28">
        <v>9.8719999999999999</v>
      </c>
      <c r="D339" s="28">
        <v>11.414999999999999</v>
      </c>
      <c r="E339" s="28">
        <v>3.6160000000000001</v>
      </c>
      <c r="F339" s="28">
        <v>1.546</v>
      </c>
      <c r="G339" s="28">
        <v>2.6030000000000002</v>
      </c>
      <c r="H339" s="8">
        <v>4.1659874309742797</v>
      </c>
      <c r="I339" s="8">
        <f>LOG(Table27[[#This Row],[Fold Change]],2)</f>
        <v>2.0586584866905064</v>
      </c>
      <c r="J339" s="9">
        <v>5.6079999999999997</v>
      </c>
      <c r="K339" s="9">
        <v>4.9699999999999996E-3</v>
      </c>
      <c r="L339" s="9">
        <v>7.22E-2</v>
      </c>
      <c r="M339" s="10" t="s">
        <v>2418</v>
      </c>
    </row>
    <row r="340" spans="1:13">
      <c r="A340" s="11" t="s">
        <v>3281</v>
      </c>
      <c r="B340" s="28">
        <v>18.422000000000001</v>
      </c>
      <c r="C340" s="28">
        <v>14.983000000000001</v>
      </c>
      <c r="D340" s="28">
        <v>13.379</v>
      </c>
      <c r="E340" s="28">
        <v>0.53500000000000003</v>
      </c>
      <c r="F340" s="28">
        <v>1.4530000000000001</v>
      </c>
      <c r="G340" s="28">
        <v>1.4590000000000001</v>
      </c>
      <c r="H340" s="8">
        <v>14.822235016862001</v>
      </c>
      <c r="I340" s="8">
        <f>LOG(Table27[[#This Row],[Fold Change]],2)</f>
        <v>3.8896911001982279</v>
      </c>
      <c r="J340" s="9">
        <v>7.78</v>
      </c>
      <c r="K340" s="9">
        <v>1.48E-3</v>
      </c>
      <c r="L340" s="9">
        <v>4.2000000000000003E-2</v>
      </c>
      <c r="M340" s="10" t="s">
        <v>3479</v>
      </c>
    </row>
    <row r="341" spans="1:13">
      <c r="A341" s="11" t="s">
        <v>3282</v>
      </c>
      <c r="B341" s="28">
        <v>856.80799999999999</v>
      </c>
      <c r="C341" s="28">
        <v>1011.431</v>
      </c>
      <c r="D341" s="28">
        <v>971.26099999999997</v>
      </c>
      <c r="E341" s="28">
        <v>482.46</v>
      </c>
      <c r="F341" s="28">
        <v>387.99599999999998</v>
      </c>
      <c r="G341" s="28">
        <v>333.90800000000002</v>
      </c>
      <c r="H341" s="8">
        <v>2.3791027361042199</v>
      </c>
      <c r="I341" s="8">
        <f>LOG(Table27[[#This Row],[Fold Change]],2)</f>
        <v>1.2504175725902142</v>
      </c>
      <c r="J341" s="9">
        <v>7.3490000000000002</v>
      </c>
      <c r="K341" s="9">
        <v>1.83E-3</v>
      </c>
      <c r="L341" s="9">
        <v>4.5499999999999999E-2</v>
      </c>
      <c r="M341" s="10" t="s">
        <v>4962</v>
      </c>
    </row>
    <row r="342" spans="1:13">
      <c r="A342" s="11" t="s">
        <v>1675</v>
      </c>
      <c r="B342" s="28">
        <v>71.414000000000001</v>
      </c>
      <c r="C342" s="28">
        <v>62.076000000000001</v>
      </c>
      <c r="D342" s="28">
        <v>67.183000000000007</v>
      </c>
      <c r="E342" s="28">
        <v>3.258</v>
      </c>
      <c r="F342" s="28">
        <v>3.0630000000000002</v>
      </c>
      <c r="G342" s="28">
        <v>3.5880000000000001</v>
      </c>
      <c r="H342" s="8">
        <v>20.260873840913501</v>
      </c>
      <c r="I342" s="8">
        <f>LOG(Table27[[#This Row],[Fold Change]],2)</f>
        <v>4.3406244930523608</v>
      </c>
      <c r="J342" s="9">
        <v>49.009</v>
      </c>
      <c r="K342" s="18">
        <v>1.04E-6</v>
      </c>
      <c r="L342" s="18">
        <v>9.1699999999999995E-4</v>
      </c>
      <c r="M342" s="10" t="s">
        <v>4357</v>
      </c>
    </row>
    <row r="343" spans="1:13">
      <c r="A343" s="11" t="s">
        <v>1676</v>
      </c>
      <c r="B343" s="28">
        <v>6.7750000000000004</v>
      </c>
      <c r="C343" s="28">
        <v>8.5410000000000004</v>
      </c>
      <c r="D343" s="28">
        <v>7.79</v>
      </c>
      <c r="E343" s="28">
        <v>0.73499999999999999</v>
      </c>
      <c r="F343" s="28">
        <v>0.80100000000000005</v>
      </c>
      <c r="G343" s="28">
        <v>0.73</v>
      </c>
      <c r="H343" s="8">
        <v>10.1618489306646</v>
      </c>
      <c r="I343" s="8">
        <f>LOG(Table27[[#This Row],[Fold Change]],2)</f>
        <v>3.3450910167235968</v>
      </c>
      <c r="J343" s="9">
        <v>31.416</v>
      </c>
      <c r="K343" s="18">
        <v>6.1199999999999999E-6</v>
      </c>
      <c r="L343" s="9">
        <v>2.9199999999999999E-3</v>
      </c>
      <c r="M343" s="10" t="s">
        <v>4394</v>
      </c>
    </row>
    <row r="344" spans="1:13">
      <c r="A344" s="11" t="s">
        <v>1677</v>
      </c>
      <c r="B344" s="28">
        <v>8.1110000000000007</v>
      </c>
      <c r="C344" s="28">
        <v>10.542999999999999</v>
      </c>
      <c r="D344" s="28">
        <v>8.4819999999999993</v>
      </c>
      <c r="E344" s="28">
        <v>2.028</v>
      </c>
      <c r="F344" s="28">
        <v>2.1859999999999999</v>
      </c>
      <c r="G344" s="28">
        <v>2.0979999999999999</v>
      </c>
      <c r="H344" s="8">
        <v>4.272540569567</v>
      </c>
      <c r="I344" s="8">
        <f>LOG(Table27[[#This Row],[Fold Change]],2)</f>
        <v>2.0950941909617398</v>
      </c>
      <c r="J344" s="9">
        <v>17.318000000000001</v>
      </c>
      <c r="K344" s="18">
        <v>6.5300000000000002E-5</v>
      </c>
      <c r="L344" s="9">
        <v>1.04E-2</v>
      </c>
      <c r="M344" s="10" t="s">
        <v>4414</v>
      </c>
    </row>
    <row r="345" spans="1:13">
      <c r="A345" s="11" t="s">
        <v>3283</v>
      </c>
      <c r="B345" s="28">
        <v>316.02600000000001</v>
      </c>
      <c r="C345" s="28">
        <v>291.22000000000003</v>
      </c>
      <c r="D345" s="28">
        <v>318.87599999999998</v>
      </c>
      <c r="E345" s="28">
        <v>106.651</v>
      </c>
      <c r="F345" s="28">
        <v>145.25899999999999</v>
      </c>
      <c r="G345" s="28">
        <v>120.494</v>
      </c>
      <c r="H345" s="8">
        <v>2.50513401684811</v>
      </c>
      <c r="I345" s="8">
        <f>LOG(Table27[[#This Row],[Fold Change]],2)</f>
        <v>1.3248877851651475</v>
      </c>
      <c r="J345" s="9">
        <v>9.7319999999999993</v>
      </c>
      <c r="K345" s="18">
        <v>6.2500000000000001E-4</v>
      </c>
      <c r="L345" s="9">
        <v>2.8899999999999999E-2</v>
      </c>
      <c r="M345" s="10" t="s">
        <v>4963</v>
      </c>
    </row>
    <row r="346" spans="1:13">
      <c r="A346" s="11" t="s">
        <v>1679</v>
      </c>
      <c r="B346" s="28">
        <v>23.763000000000002</v>
      </c>
      <c r="C346" s="28">
        <v>24.914000000000001</v>
      </c>
      <c r="D346" s="28">
        <v>33.258000000000003</v>
      </c>
      <c r="E346" s="28">
        <v>1.4379999999999999</v>
      </c>
      <c r="F346" s="28">
        <v>1.171</v>
      </c>
      <c r="G346" s="28">
        <v>2.3519999999999999</v>
      </c>
      <c r="H346" s="8">
        <v>17.065627192490201</v>
      </c>
      <c r="I346" s="8">
        <f>LOG(Table27[[#This Row],[Fold Change]],2)</f>
        <v>4.0930215319357846</v>
      </c>
      <c r="J346" s="9">
        <v>12.225</v>
      </c>
      <c r="K346" s="18">
        <v>2.5799999999999998E-4</v>
      </c>
      <c r="L346" s="9">
        <v>1.9599999999999999E-2</v>
      </c>
      <c r="M346" s="10" t="s">
        <v>4404</v>
      </c>
    </row>
    <row r="347" spans="1:13">
      <c r="A347" s="11" t="s">
        <v>1681</v>
      </c>
      <c r="B347" s="28">
        <v>174.55799999999999</v>
      </c>
      <c r="C347" s="28">
        <v>161.66</v>
      </c>
      <c r="D347" s="28">
        <v>182.67099999999999</v>
      </c>
      <c r="E347" s="28">
        <v>19.032</v>
      </c>
      <c r="F347" s="28">
        <v>24.635000000000002</v>
      </c>
      <c r="G347" s="28">
        <v>24.805</v>
      </c>
      <c r="H347" s="8">
        <v>7.6245819477084202</v>
      </c>
      <c r="I347" s="8">
        <f>LOG(Table27[[#This Row],[Fold Change]],2)</f>
        <v>2.9306582374314711</v>
      </c>
      <c r="J347" s="9">
        <v>21.565999999999999</v>
      </c>
      <c r="K347" s="18">
        <v>2.7399999999999999E-5</v>
      </c>
      <c r="L347" s="9">
        <v>7.1300000000000001E-3</v>
      </c>
      <c r="M347" s="10" t="s">
        <v>4350</v>
      </c>
    </row>
    <row r="348" spans="1:13">
      <c r="A348" s="11" t="s">
        <v>3284</v>
      </c>
      <c r="B348" s="28">
        <v>31.603999999999999</v>
      </c>
      <c r="C348" s="28">
        <v>32.685000000000002</v>
      </c>
      <c r="D348" s="28">
        <v>32.945999999999998</v>
      </c>
      <c r="E348" s="28">
        <v>12.471</v>
      </c>
      <c r="F348" s="28">
        <v>15.599</v>
      </c>
      <c r="G348" s="28">
        <v>19.367999999999999</v>
      </c>
      <c r="H348" s="8">
        <v>2.0826192815006799</v>
      </c>
      <c r="I348" s="8">
        <f>LOG(Table27[[#This Row],[Fold Change]],2)</f>
        <v>1.0583991279563889</v>
      </c>
      <c r="J348" s="9">
        <v>5.7439999999999998</v>
      </c>
      <c r="K348" s="9">
        <v>4.5599999999999998E-3</v>
      </c>
      <c r="L348" s="9">
        <v>6.9199999999999998E-2</v>
      </c>
      <c r="M348" s="10" t="s">
        <v>3480</v>
      </c>
    </row>
    <row r="349" spans="1:13">
      <c r="A349" s="11" t="s">
        <v>338</v>
      </c>
      <c r="B349" s="28">
        <v>69.444999999999993</v>
      </c>
      <c r="C349" s="28">
        <v>53.804000000000002</v>
      </c>
      <c r="D349" s="28">
        <v>74.194999999999993</v>
      </c>
      <c r="E349" s="28">
        <v>4.54</v>
      </c>
      <c r="F349" s="28">
        <v>4.3579999999999997</v>
      </c>
      <c r="G349" s="28">
        <v>4.8810000000000002</v>
      </c>
      <c r="H349" s="8">
        <v>14.212032830483</v>
      </c>
      <c r="I349" s="8">
        <f>LOG(Table27[[#This Row],[Fold Change]],2)</f>
        <v>3.8290410213682846</v>
      </c>
      <c r="J349" s="9">
        <v>25.664999999999999</v>
      </c>
      <c r="K349" s="18">
        <v>1.3699999999999999E-5</v>
      </c>
      <c r="L349" s="9">
        <v>4.9300000000000004E-3</v>
      </c>
      <c r="M349" s="10" t="s">
        <v>4367</v>
      </c>
    </row>
    <row r="350" spans="1:13">
      <c r="A350" s="11" t="s">
        <v>341</v>
      </c>
      <c r="B350" s="28">
        <v>1.24</v>
      </c>
      <c r="C350" s="28">
        <v>1.2609999999999999</v>
      </c>
      <c r="D350" s="28">
        <v>1.1259999999999999</v>
      </c>
      <c r="E350" s="28">
        <v>8.0000000000000002E-3</v>
      </c>
      <c r="F350" s="28">
        <v>8.0000000000000002E-3</v>
      </c>
      <c r="G350" s="28">
        <v>8.0000000000000002E-3</v>
      </c>
      <c r="H350" s="8">
        <v>157.71117204841499</v>
      </c>
      <c r="I350" s="8">
        <f>LOG(Table27[[#This Row],[Fold Change]],2)</f>
        <v>7.3011410521095375</v>
      </c>
      <c r="J350" s="9">
        <v>143.33600000000001</v>
      </c>
      <c r="K350" s="9">
        <v>1.4300000000000001E-8</v>
      </c>
      <c r="L350" s="18">
        <v>9.1199999999999994E-5</v>
      </c>
      <c r="M350" s="10" t="s">
        <v>2399</v>
      </c>
    </row>
    <row r="351" spans="1:13">
      <c r="A351" s="11" t="s">
        <v>342</v>
      </c>
      <c r="B351" s="28">
        <v>33.029000000000003</v>
      </c>
      <c r="C351" s="28">
        <v>31.957000000000001</v>
      </c>
      <c r="D351" s="28">
        <v>35.149000000000001</v>
      </c>
      <c r="E351" s="28">
        <v>8.81</v>
      </c>
      <c r="F351" s="28">
        <v>9.9740000000000002</v>
      </c>
      <c r="G351" s="28">
        <v>10.337</v>
      </c>
      <c r="H351" s="8">
        <v>3.4437691368214498</v>
      </c>
      <c r="I351" s="8">
        <f>LOG(Table27[[#This Row],[Fold Change]],2)</f>
        <v>1.7839884306771006</v>
      </c>
      <c r="J351" s="9">
        <v>22.123999999999999</v>
      </c>
      <c r="K351" s="18">
        <v>2.48E-5</v>
      </c>
      <c r="L351" s="9">
        <v>6.6600000000000001E-3</v>
      </c>
      <c r="M351" s="10" t="s">
        <v>2480</v>
      </c>
    </row>
    <row r="352" spans="1:13">
      <c r="A352" s="11" t="s">
        <v>343</v>
      </c>
      <c r="B352" s="28">
        <v>3.4430000000000001</v>
      </c>
      <c r="C352" s="28">
        <v>2.4500000000000002</v>
      </c>
      <c r="D352" s="28">
        <v>3.282</v>
      </c>
      <c r="E352" s="28">
        <v>1</v>
      </c>
      <c r="F352" s="28">
        <v>0.71299999999999997</v>
      </c>
      <c r="G352" s="28">
        <v>0.9</v>
      </c>
      <c r="H352" s="8">
        <v>3.5080712129752198</v>
      </c>
      <c r="I352" s="8">
        <f>LOG(Table27[[#This Row],[Fold Change]],2)</f>
        <v>1.8106780344312792</v>
      </c>
      <c r="J352" s="9">
        <v>8.5990000000000002</v>
      </c>
      <c r="K352" s="9">
        <v>1.01E-3</v>
      </c>
      <c r="L352" s="9">
        <v>3.5499999999999997E-2</v>
      </c>
      <c r="M352" s="10" t="s">
        <v>4058</v>
      </c>
    </row>
    <row r="353" spans="1:13">
      <c r="A353" s="11" t="s">
        <v>3285</v>
      </c>
      <c r="B353" s="28">
        <v>16.509</v>
      </c>
      <c r="C353" s="28">
        <v>30.475999999999999</v>
      </c>
      <c r="D353" s="28">
        <v>29.58</v>
      </c>
      <c r="E353" s="28">
        <v>2.524</v>
      </c>
      <c r="F353" s="28">
        <v>4.1109999999999998</v>
      </c>
      <c r="G353" s="28">
        <v>1.8580000000000001</v>
      </c>
      <c r="H353" s="8">
        <v>9.17381589227743</v>
      </c>
      <c r="I353" s="8">
        <f>LOG(Table27[[#This Row],[Fold Change]],2)</f>
        <v>3.1975219545134452</v>
      </c>
      <c r="J353" s="9">
        <v>7.2549999999999999</v>
      </c>
      <c r="K353" s="9">
        <v>1.92E-3</v>
      </c>
      <c r="L353" s="9">
        <v>4.65E-2</v>
      </c>
      <c r="M353" s="10" t="s">
        <v>2923</v>
      </c>
    </row>
    <row r="354" spans="1:13">
      <c r="A354" s="11" t="s">
        <v>3286</v>
      </c>
      <c r="B354" s="28">
        <v>232.941</v>
      </c>
      <c r="C354" s="28">
        <v>186.8</v>
      </c>
      <c r="D354" s="28">
        <v>213.376</v>
      </c>
      <c r="E354" s="28">
        <v>75.712000000000003</v>
      </c>
      <c r="F354" s="28">
        <v>73.379000000000005</v>
      </c>
      <c r="G354" s="28">
        <v>92.531999999999996</v>
      </c>
      <c r="H354" s="8">
        <v>2.6236978074864599</v>
      </c>
      <c r="I354" s="8">
        <f>LOG(Table27[[#This Row],[Fold Change]],2)</f>
        <v>1.3916015626591576</v>
      </c>
      <c r="J354" s="9">
        <v>9.9510000000000005</v>
      </c>
      <c r="K354" s="18">
        <v>5.7300000000000005E-4</v>
      </c>
      <c r="L354" s="9">
        <v>2.7799999999999998E-2</v>
      </c>
      <c r="M354" s="10" t="s">
        <v>2383</v>
      </c>
    </row>
    <row r="355" spans="1:13">
      <c r="A355" s="11" t="s">
        <v>347</v>
      </c>
      <c r="B355" s="28">
        <v>1.53</v>
      </c>
      <c r="C355" s="28">
        <v>2.3330000000000002</v>
      </c>
      <c r="D355" s="28">
        <v>0.86799999999999999</v>
      </c>
      <c r="E355" s="28">
        <v>0.222</v>
      </c>
      <c r="F355" s="28">
        <v>0.22600000000000001</v>
      </c>
      <c r="G355" s="28">
        <v>9.0999999999999998E-2</v>
      </c>
      <c r="H355" s="8">
        <v>8.7868514148424399</v>
      </c>
      <c r="I355" s="8">
        <f>LOG(Table27[[#This Row],[Fold Change]],2)</f>
        <v>3.1353462982536309</v>
      </c>
      <c r="J355" s="9">
        <v>5.23</v>
      </c>
      <c r="K355" s="9">
        <v>6.3899999999999998E-3</v>
      </c>
      <c r="L355" s="9">
        <v>8.2199999999999995E-2</v>
      </c>
      <c r="M355" s="10" t="s">
        <v>2483</v>
      </c>
    </row>
    <row r="356" spans="1:13">
      <c r="A356" s="11" t="s">
        <v>3287</v>
      </c>
      <c r="B356" s="28">
        <v>57.38</v>
      </c>
      <c r="C356" s="28">
        <v>54.92</v>
      </c>
      <c r="D356" s="28">
        <v>77.376000000000005</v>
      </c>
      <c r="E356" s="28">
        <v>28.588999999999999</v>
      </c>
      <c r="F356" s="28">
        <v>32.945</v>
      </c>
      <c r="G356" s="28">
        <v>28.122</v>
      </c>
      <c r="H356" s="8">
        <v>2.0958307180208999</v>
      </c>
      <c r="I356" s="8">
        <f>LOG(Table27[[#This Row],[Fold Change]],2)</f>
        <v>1.0675221939104247</v>
      </c>
      <c r="J356" s="9">
        <v>6.226</v>
      </c>
      <c r="K356" s="9">
        <v>3.3899999999999998E-3</v>
      </c>
      <c r="L356" s="9">
        <v>5.9700000000000003E-2</v>
      </c>
      <c r="M356" s="10" t="s">
        <v>3481</v>
      </c>
    </row>
    <row r="357" spans="1:13">
      <c r="A357" s="11" t="s">
        <v>350</v>
      </c>
      <c r="B357" s="28">
        <v>39.613999999999997</v>
      </c>
      <c r="C357" s="28">
        <v>47.719000000000001</v>
      </c>
      <c r="D357" s="28">
        <v>51.112000000000002</v>
      </c>
      <c r="E357" s="28">
        <v>5.16</v>
      </c>
      <c r="F357" s="28">
        <v>6.2480000000000002</v>
      </c>
      <c r="G357" s="28">
        <v>4.1070000000000002</v>
      </c>
      <c r="H357" s="8">
        <v>9.0028169053701195</v>
      </c>
      <c r="I357" s="8">
        <f>LOG(Table27[[#This Row],[Fold Change]],2)</f>
        <v>3.1703764791707867</v>
      </c>
      <c r="J357" s="9">
        <v>15.347</v>
      </c>
      <c r="K357" s="18">
        <v>1.06E-4</v>
      </c>
      <c r="L357" s="9">
        <v>1.32E-2</v>
      </c>
      <c r="M357" s="10" t="s">
        <v>2485</v>
      </c>
    </row>
    <row r="358" spans="1:13">
      <c r="A358" s="11" t="s">
        <v>351</v>
      </c>
      <c r="B358" s="28">
        <v>3.3839999999999999</v>
      </c>
      <c r="C358" s="28">
        <v>3.59</v>
      </c>
      <c r="D358" s="28">
        <v>4.3419999999999996</v>
      </c>
      <c r="E358" s="28">
        <v>0.128</v>
      </c>
      <c r="F358" s="28">
        <v>0.218</v>
      </c>
      <c r="G358" s="28">
        <v>7.0000000000000007E-2</v>
      </c>
      <c r="H358" s="8">
        <v>30.017182398728998</v>
      </c>
      <c r="I358" s="8">
        <f>LOG(Table27[[#This Row],[Fold Change]],2)</f>
        <v>4.9077166577834967</v>
      </c>
      <c r="J358" s="9">
        <v>10.111000000000001</v>
      </c>
      <c r="K358" s="18">
        <v>5.3899999999999998E-4</v>
      </c>
      <c r="L358" s="9">
        <v>2.6700000000000002E-2</v>
      </c>
      <c r="M358" s="10" t="s">
        <v>2848</v>
      </c>
    </row>
    <row r="359" spans="1:13">
      <c r="A359" s="11" t="s">
        <v>3288</v>
      </c>
      <c r="B359" s="28">
        <v>1.0820000000000001</v>
      </c>
      <c r="C359" s="28">
        <v>1.1000000000000001</v>
      </c>
      <c r="D359" s="28">
        <v>0.98299999999999998</v>
      </c>
      <c r="E359" s="28">
        <v>8.0000000000000002E-3</v>
      </c>
      <c r="F359" s="28">
        <v>8.0000000000000002E-3</v>
      </c>
      <c r="G359" s="28">
        <v>8.0000000000000002E-3</v>
      </c>
      <c r="H359" s="8">
        <v>137.66314170327701</v>
      </c>
      <c r="I359" s="8">
        <f>LOG(Table27[[#This Row],[Fold Change]],2)</f>
        <v>7.10499852993091</v>
      </c>
      <c r="J359" s="9">
        <v>139.48500000000001</v>
      </c>
      <c r="K359" s="9">
        <v>1.59E-8</v>
      </c>
      <c r="L359" s="18">
        <v>9.1199999999999994E-5</v>
      </c>
      <c r="M359" s="10" t="s">
        <v>3482</v>
      </c>
    </row>
    <row r="360" spans="1:13">
      <c r="A360" s="11" t="s">
        <v>353</v>
      </c>
      <c r="B360" s="28">
        <v>42.575000000000003</v>
      </c>
      <c r="C360" s="28">
        <v>35.36</v>
      </c>
      <c r="D360" s="28">
        <v>34.024000000000001</v>
      </c>
      <c r="E360" s="28">
        <v>8.5340000000000007</v>
      </c>
      <c r="F360" s="28">
        <v>9.3989999999999991</v>
      </c>
      <c r="G360" s="28">
        <v>9.4030000000000005</v>
      </c>
      <c r="H360" s="8">
        <v>4.07993290417813</v>
      </c>
      <c r="I360" s="8">
        <f>LOG(Table27[[#This Row],[Fold Change]],2)</f>
        <v>2.0285454268032868</v>
      </c>
      <c r="J360" s="9">
        <v>18.413</v>
      </c>
      <c r="K360" s="18">
        <v>5.1199999999999998E-5</v>
      </c>
      <c r="L360" s="9">
        <v>9.4400000000000005E-3</v>
      </c>
      <c r="M360" s="10" t="s">
        <v>2486</v>
      </c>
    </row>
    <row r="361" spans="1:13">
      <c r="A361" s="11" t="s">
        <v>355</v>
      </c>
      <c r="B361" s="28">
        <v>14.404</v>
      </c>
      <c r="C361" s="28">
        <v>12.029</v>
      </c>
      <c r="D361" s="28">
        <v>9.0069999999999997</v>
      </c>
      <c r="E361" s="28">
        <v>5.165</v>
      </c>
      <c r="F361" s="28">
        <v>3.347</v>
      </c>
      <c r="G361" s="28">
        <v>3.0379999999999998</v>
      </c>
      <c r="H361" s="8">
        <v>3.09727421115945</v>
      </c>
      <c r="I361" s="8">
        <f>LOG(Table27[[#This Row],[Fold Change]],2)</f>
        <v>1.6309991148716017</v>
      </c>
      <c r="J361" s="9">
        <v>5.31</v>
      </c>
      <c r="K361" s="9">
        <v>6.0499999999999998E-3</v>
      </c>
      <c r="L361" s="9">
        <v>8.0199999999999994E-2</v>
      </c>
      <c r="M361" s="10" t="s">
        <v>2487</v>
      </c>
    </row>
    <row r="362" spans="1:13">
      <c r="A362" s="11" t="s">
        <v>3289</v>
      </c>
      <c r="B362" s="28">
        <v>0.94799999999999995</v>
      </c>
      <c r="C362" s="28">
        <v>0.88900000000000001</v>
      </c>
      <c r="D362" s="28">
        <v>1.39</v>
      </c>
      <c r="E362" s="28">
        <v>0.42299999999999999</v>
      </c>
      <c r="F362" s="28">
        <v>0.47399999999999998</v>
      </c>
      <c r="G362" s="28">
        <v>0.52</v>
      </c>
      <c r="H362" s="8">
        <v>2.2390279597521001</v>
      </c>
      <c r="I362" s="8">
        <f>LOG(Table27[[#This Row],[Fold Change]],2)</f>
        <v>1.1628725438867331</v>
      </c>
      <c r="J362" s="9">
        <v>5.3209999999999997</v>
      </c>
      <c r="K362" s="9">
        <v>6.0000000000000001E-3</v>
      </c>
      <c r="L362" s="9">
        <v>7.9899999999999999E-2</v>
      </c>
      <c r="M362" s="10" t="s">
        <v>3483</v>
      </c>
    </row>
    <row r="363" spans="1:13">
      <c r="A363" s="11" t="s">
        <v>356</v>
      </c>
      <c r="B363" s="28">
        <v>6.0410000000000004</v>
      </c>
      <c r="C363" s="28">
        <v>9.8710000000000004</v>
      </c>
      <c r="D363" s="28">
        <v>8.4220000000000006</v>
      </c>
      <c r="E363" s="28">
        <v>3.258</v>
      </c>
      <c r="F363" s="28">
        <v>3.8279999999999998</v>
      </c>
      <c r="G363" s="28">
        <v>3.6909999999999998</v>
      </c>
      <c r="H363" s="8">
        <v>2.2177886997811598</v>
      </c>
      <c r="I363" s="8">
        <f>LOG(Table27[[#This Row],[Fold Change]],2)</f>
        <v>1.1491219190166084</v>
      </c>
      <c r="J363" s="9">
        <v>5.2169999999999996</v>
      </c>
      <c r="K363" s="9">
        <v>6.4400000000000004E-3</v>
      </c>
      <c r="L363" s="9">
        <v>8.2500000000000004E-2</v>
      </c>
      <c r="M363" s="10" t="s">
        <v>4637</v>
      </c>
    </row>
    <row r="364" spans="1:13">
      <c r="A364" s="11" t="s">
        <v>3290</v>
      </c>
      <c r="B364" s="28">
        <v>137.011</v>
      </c>
      <c r="C364" s="28">
        <v>138.71799999999999</v>
      </c>
      <c r="D364" s="28">
        <v>139.52500000000001</v>
      </c>
      <c r="E364" s="28">
        <v>56.744999999999997</v>
      </c>
      <c r="F364" s="28">
        <v>67.98</v>
      </c>
      <c r="G364" s="28">
        <v>68.798000000000002</v>
      </c>
      <c r="H364" s="8">
        <v>2.1538682714427901</v>
      </c>
      <c r="I364" s="8">
        <f>LOG(Table27[[#This Row],[Fold Change]],2)</f>
        <v>1.1069300187086888</v>
      </c>
      <c r="J364" s="9">
        <v>12.269</v>
      </c>
      <c r="K364" s="18">
        <v>2.5399999999999999E-4</v>
      </c>
      <c r="L364" s="9">
        <v>1.95E-2</v>
      </c>
      <c r="M364" s="10" t="s">
        <v>2428</v>
      </c>
    </row>
    <row r="365" spans="1:13">
      <c r="A365" s="11" t="s">
        <v>358</v>
      </c>
      <c r="B365" s="28">
        <v>32.350999999999999</v>
      </c>
      <c r="C365" s="28">
        <v>36.308</v>
      </c>
      <c r="D365" s="28">
        <v>48.442</v>
      </c>
      <c r="E365" s="28">
        <v>12.202999999999999</v>
      </c>
      <c r="F365" s="28">
        <v>15.904</v>
      </c>
      <c r="G365" s="28">
        <v>15.772</v>
      </c>
      <c r="H365" s="8">
        <v>2.6490183576659301</v>
      </c>
      <c r="I365" s="8">
        <f>LOG(Table27[[#This Row],[Fold Change]],2)</f>
        <v>1.4054578416017711</v>
      </c>
      <c r="J365" s="9">
        <v>6.5720000000000001</v>
      </c>
      <c r="K365" s="9">
        <v>2.7799999999999999E-3</v>
      </c>
      <c r="L365" s="9">
        <v>5.4699999999999999E-2</v>
      </c>
      <c r="M365" s="10" t="s">
        <v>2381</v>
      </c>
    </row>
    <row r="366" spans="1:13">
      <c r="A366" s="11" t="s">
        <v>3291</v>
      </c>
      <c r="B366" s="28">
        <v>14.606999999999999</v>
      </c>
      <c r="C366" s="28">
        <v>22.103000000000002</v>
      </c>
      <c r="D366" s="28">
        <v>18.195</v>
      </c>
      <c r="E366" s="28">
        <v>6.5119999999999996</v>
      </c>
      <c r="F366" s="28">
        <v>8.4390000000000001</v>
      </c>
      <c r="G366" s="28">
        <v>9.6850000000000005</v>
      </c>
      <c r="H366" s="8">
        <v>2.2265623139325301</v>
      </c>
      <c r="I366" s="8">
        <f>LOG(Table27[[#This Row],[Fold Change]],2)</f>
        <v>1.1548179884901941</v>
      </c>
      <c r="J366" s="9">
        <v>4.7960000000000003</v>
      </c>
      <c r="K366" s="9">
        <v>8.6800000000000002E-3</v>
      </c>
      <c r="L366" s="9">
        <v>9.6699999999999994E-2</v>
      </c>
      <c r="M366" s="10" t="s">
        <v>4964</v>
      </c>
    </row>
    <row r="367" spans="1:13">
      <c r="A367" s="11" t="s">
        <v>362</v>
      </c>
      <c r="B367" s="28">
        <v>13.78</v>
      </c>
      <c r="C367" s="28">
        <v>13.031000000000001</v>
      </c>
      <c r="D367" s="28">
        <v>14.192</v>
      </c>
      <c r="E367" s="28">
        <v>3.5289999999999999</v>
      </c>
      <c r="F367" s="28">
        <v>2.2789999999999999</v>
      </c>
      <c r="G367" s="28">
        <v>2.5</v>
      </c>
      <c r="H367" s="8">
        <v>5.0237519355087104</v>
      </c>
      <c r="I367" s="8">
        <f>LOG(Table27[[#This Row],[Fold Change]],2)</f>
        <v>2.3287652281134865</v>
      </c>
      <c r="J367" s="9">
        <v>11.92</v>
      </c>
      <c r="K367" s="18">
        <v>2.8400000000000002E-4</v>
      </c>
      <c r="L367" s="9">
        <v>2.0400000000000001E-2</v>
      </c>
      <c r="M367" s="10" t="s">
        <v>2490</v>
      </c>
    </row>
    <row r="368" spans="1:13">
      <c r="A368" s="11" t="s">
        <v>3292</v>
      </c>
      <c r="B368" s="28">
        <v>11.13</v>
      </c>
      <c r="C368" s="28">
        <v>10.641999999999999</v>
      </c>
      <c r="D368" s="28">
        <v>10.103999999999999</v>
      </c>
      <c r="E368" s="28">
        <v>5.5410000000000004</v>
      </c>
      <c r="F368" s="28">
        <v>4.702</v>
      </c>
      <c r="G368" s="28">
        <v>4.8479999999999999</v>
      </c>
      <c r="H368" s="8">
        <v>2.1159720706998999</v>
      </c>
      <c r="I368" s="8">
        <f>LOG(Table27[[#This Row],[Fold Change]],2)</f>
        <v>1.0813205850470846</v>
      </c>
      <c r="J368" s="9">
        <v>13.000999999999999</v>
      </c>
      <c r="K368" s="18">
        <v>2.02E-4</v>
      </c>
      <c r="L368" s="9">
        <v>1.8100000000000002E-2</v>
      </c>
      <c r="M368" s="10" t="s">
        <v>4965</v>
      </c>
    </row>
    <row r="369" spans="1:13">
      <c r="A369" s="11" t="s">
        <v>366</v>
      </c>
      <c r="B369" s="28">
        <v>0.77500000000000002</v>
      </c>
      <c r="C369" s="28">
        <v>1.2609999999999999</v>
      </c>
      <c r="D369" s="28">
        <v>1.6890000000000001</v>
      </c>
      <c r="E369" s="28">
        <v>8.0000000000000002E-3</v>
      </c>
      <c r="F369" s="28">
        <v>9.1999999999999998E-2</v>
      </c>
      <c r="G369" s="28">
        <v>8.0000000000000002E-3</v>
      </c>
      <c r="H369" s="8">
        <v>67.465782586508595</v>
      </c>
      <c r="I369" s="8">
        <f>LOG(Table27[[#This Row],[Fold Change]],2)</f>
        <v>6.076084073951157</v>
      </c>
      <c r="J369" s="9">
        <v>4.907</v>
      </c>
      <c r="K369" s="9">
        <v>8.0099999999999998E-3</v>
      </c>
      <c r="L369" s="9">
        <v>9.2299999999999993E-2</v>
      </c>
      <c r="M369" s="10" t="s">
        <v>4622</v>
      </c>
    </row>
    <row r="370" spans="1:13">
      <c r="A370" s="11" t="s">
        <v>370</v>
      </c>
      <c r="B370" s="28">
        <v>3.8130000000000002</v>
      </c>
      <c r="C370" s="28">
        <v>5.8140000000000001</v>
      </c>
      <c r="D370" s="28">
        <v>4.673</v>
      </c>
      <c r="E370" s="28">
        <v>0.66400000000000003</v>
      </c>
      <c r="F370" s="28">
        <v>0.22600000000000001</v>
      </c>
      <c r="G370" s="28">
        <v>0.54400000000000004</v>
      </c>
      <c r="H370" s="8">
        <v>10.835119527316101</v>
      </c>
      <c r="I370" s="8">
        <f>LOG(Table27[[#This Row],[Fold Change]],2)</f>
        <v>3.4376431634564701</v>
      </c>
      <c r="J370" s="9">
        <v>6.7409999999999997</v>
      </c>
      <c r="K370" s="9">
        <v>2.5300000000000001E-3</v>
      </c>
      <c r="L370" s="9">
        <v>5.2400000000000002E-2</v>
      </c>
      <c r="M370" s="10" t="s">
        <v>4550</v>
      </c>
    </row>
    <row r="371" spans="1:13">
      <c r="A371" s="11" t="s">
        <v>372</v>
      </c>
      <c r="B371" s="28">
        <v>0.70699999999999996</v>
      </c>
      <c r="C371" s="28">
        <v>0.92500000000000004</v>
      </c>
      <c r="D371" s="28">
        <v>0.45900000000000002</v>
      </c>
      <c r="E371" s="28">
        <v>0.17599999999999999</v>
      </c>
      <c r="F371" s="28">
        <v>0.17899999999999999</v>
      </c>
      <c r="G371" s="28">
        <v>0.192</v>
      </c>
      <c r="H371" s="8">
        <v>3.6709253377391899</v>
      </c>
      <c r="I371" s="8">
        <f>LOG(Table27[[#This Row],[Fold Change]],2)</f>
        <v>1.8761437720324479</v>
      </c>
      <c r="J371" s="9">
        <v>6.3150000000000004</v>
      </c>
      <c r="K371" s="9">
        <v>3.2200000000000002E-3</v>
      </c>
      <c r="L371" s="9">
        <v>5.8599999999999999E-2</v>
      </c>
      <c r="M371" s="10" t="s">
        <v>2495</v>
      </c>
    </row>
    <row r="372" spans="1:13">
      <c r="A372" s="11" t="s">
        <v>1685</v>
      </c>
      <c r="B372" s="28">
        <v>13.108000000000001</v>
      </c>
      <c r="C372" s="28">
        <v>9.7620000000000005</v>
      </c>
      <c r="D372" s="28">
        <v>13.975</v>
      </c>
      <c r="E372" s="28">
        <v>5.843</v>
      </c>
      <c r="F372" s="28">
        <v>5.2290000000000001</v>
      </c>
      <c r="G372" s="28">
        <v>4.9969999999999999</v>
      </c>
      <c r="H372" s="8">
        <v>2.2710114233893002</v>
      </c>
      <c r="I372" s="8">
        <f>LOG(Table27[[#This Row],[Fold Change]],2)</f>
        <v>1.1833349629473302</v>
      </c>
      <c r="J372" s="9">
        <v>6.8440000000000003</v>
      </c>
      <c r="K372" s="9">
        <v>2.3900000000000002E-3</v>
      </c>
      <c r="L372" s="9">
        <v>5.1299999999999998E-2</v>
      </c>
      <c r="M372" s="10" t="s">
        <v>4524</v>
      </c>
    </row>
    <row r="373" spans="1:13">
      <c r="A373" s="11" t="s">
        <v>373</v>
      </c>
      <c r="B373" s="28">
        <v>2.8010000000000002</v>
      </c>
      <c r="C373" s="28">
        <v>4.556</v>
      </c>
      <c r="D373" s="28">
        <v>5.0860000000000003</v>
      </c>
      <c r="E373" s="28">
        <v>0.65100000000000002</v>
      </c>
      <c r="F373" s="28">
        <v>1.325</v>
      </c>
      <c r="G373" s="28">
        <v>0.53200000000000003</v>
      </c>
      <c r="H373" s="8">
        <v>5.2089821608336901</v>
      </c>
      <c r="I373" s="8">
        <f>LOG(Table27[[#This Row],[Fold Change]],2)</f>
        <v>2.3810014963090342</v>
      </c>
      <c r="J373" s="9">
        <v>4.9729999999999999</v>
      </c>
      <c r="K373" s="9">
        <v>7.6400000000000001E-3</v>
      </c>
      <c r="L373" s="9">
        <v>9.0399999999999994E-2</v>
      </c>
      <c r="M373" s="10" t="s">
        <v>4670</v>
      </c>
    </row>
    <row r="374" spans="1:13">
      <c r="A374" s="11" t="s">
        <v>375</v>
      </c>
      <c r="B374" s="28">
        <v>0.69399999999999995</v>
      </c>
      <c r="C374" s="28">
        <v>0.35299999999999998</v>
      </c>
      <c r="D374" s="28">
        <v>0.94499999999999995</v>
      </c>
      <c r="E374" s="28">
        <v>8.0000000000000002E-3</v>
      </c>
      <c r="F374" s="28">
        <v>8.0000000000000002E-3</v>
      </c>
      <c r="G374" s="28">
        <v>8.0000000000000002E-3</v>
      </c>
      <c r="H374" s="8">
        <v>80.211311141938495</v>
      </c>
      <c r="I374" s="8">
        <f>LOG(Table27[[#This Row],[Fold Change]],2)</f>
        <v>6.325733790142797</v>
      </c>
      <c r="J374" s="9">
        <v>15.068</v>
      </c>
      <c r="K374" s="18">
        <v>1.1400000000000001E-4</v>
      </c>
      <c r="L374" s="9">
        <v>1.38E-2</v>
      </c>
      <c r="M374" s="10" t="s">
        <v>4763</v>
      </c>
    </row>
    <row r="375" spans="1:13">
      <c r="A375" s="11" t="s">
        <v>3293</v>
      </c>
      <c r="B375" s="28">
        <v>0.76400000000000001</v>
      </c>
      <c r="C375" s="28">
        <v>0.88800000000000001</v>
      </c>
      <c r="D375" s="28">
        <v>0.59499999999999997</v>
      </c>
      <c r="E375" s="28">
        <v>0.317</v>
      </c>
      <c r="F375" s="28">
        <v>0.32300000000000001</v>
      </c>
      <c r="G375" s="28">
        <v>0.36299999999999999</v>
      </c>
      <c r="H375" s="8">
        <v>2.21414781197171</v>
      </c>
      <c r="I375" s="8">
        <f>LOG(Table27[[#This Row],[Fold Change]],2)</f>
        <v>1.1467515366996031</v>
      </c>
      <c r="J375" s="9">
        <v>6.3879999999999999</v>
      </c>
      <c r="K375" s="9">
        <v>3.0899999999999999E-3</v>
      </c>
      <c r="L375" s="9">
        <v>5.7599999999999998E-2</v>
      </c>
      <c r="M375" s="10" t="s">
        <v>3484</v>
      </c>
    </row>
    <row r="376" spans="1:13">
      <c r="A376" s="11" t="s">
        <v>3294</v>
      </c>
      <c r="B376" s="28">
        <v>44.600999999999999</v>
      </c>
      <c r="C376" s="28">
        <v>52.78</v>
      </c>
      <c r="D376" s="28">
        <v>41.613</v>
      </c>
      <c r="E376" s="28">
        <v>24.172000000000001</v>
      </c>
      <c r="F376" s="28">
        <v>16.937000000000001</v>
      </c>
      <c r="G376" s="28">
        <v>23.103000000000002</v>
      </c>
      <c r="H376" s="8">
        <v>2.1797647674087299</v>
      </c>
      <c r="I376" s="8">
        <f>LOG(Table27[[#This Row],[Fold Change]],2)</f>
        <v>1.1241724527985439</v>
      </c>
      <c r="J376" s="9">
        <v>5.8940000000000001</v>
      </c>
      <c r="K376" s="9">
        <v>4.15E-3</v>
      </c>
      <c r="L376" s="9">
        <v>6.5699999999999995E-2</v>
      </c>
      <c r="M376" s="10" t="s">
        <v>4340</v>
      </c>
    </row>
    <row r="377" spans="1:13">
      <c r="A377" s="11" t="s">
        <v>3295</v>
      </c>
      <c r="B377" s="28">
        <v>4.6870000000000003</v>
      </c>
      <c r="C377" s="28">
        <v>2.9780000000000002</v>
      </c>
      <c r="D377" s="28">
        <v>3.7229999999999999</v>
      </c>
      <c r="E377" s="28">
        <v>1.361</v>
      </c>
      <c r="F377" s="28">
        <v>1.3859999999999999</v>
      </c>
      <c r="G377" s="28">
        <v>1.9490000000000001</v>
      </c>
      <c r="H377" s="8">
        <v>2.4177953432213801</v>
      </c>
      <c r="I377" s="8">
        <f>LOG(Table27[[#This Row],[Fold Change]],2)</f>
        <v>1.2736921313465788</v>
      </c>
      <c r="J377" s="9">
        <v>5.0339999999999998</v>
      </c>
      <c r="K377" s="9">
        <v>7.3200000000000001E-3</v>
      </c>
      <c r="L377" s="9">
        <v>8.8400000000000006E-2</v>
      </c>
      <c r="M377" s="10" t="s">
        <v>3485</v>
      </c>
    </row>
    <row r="378" spans="1:13">
      <c r="A378" s="11" t="s">
        <v>376</v>
      </c>
      <c r="B378" s="28">
        <v>4.1509999999999998</v>
      </c>
      <c r="C378" s="28">
        <v>3.8959999999999999</v>
      </c>
      <c r="D378" s="28">
        <v>2.0289999999999999</v>
      </c>
      <c r="E378" s="28">
        <v>0.185</v>
      </c>
      <c r="F378" s="28">
        <v>0.755</v>
      </c>
      <c r="G378" s="28">
        <v>0.30299999999999999</v>
      </c>
      <c r="H378" s="8">
        <v>9.1724161644723203</v>
      </c>
      <c r="I378" s="8">
        <f>LOG(Table27[[#This Row],[Fold Change]],2)</f>
        <v>3.1973018133574085</v>
      </c>
      <c r="J378" s="9">
        <v>4.7080000000000002</v>
      </c>
      <c r="K378" s="9">
        <v>9.2599999999999991E-3</v>
      </c>
      <c r="L378" s="9">
        <v>9.9599999999999994E-2</v>
      </c>
      <c r="M378" s="10" t="s">
        <v>2496</v>
      </c>
    </row>
    <row r="379" spans="1:13">
      <c r="A379" s="11" t="s">
        <v>377</v>
      </c>
      <c r="B379" s="28">
        <v>1.252</v>
      </c>
      <c r="C379" s="28">
        <v>2.5459999999999998</v>
      </c>
      <c r="D379" s="28">
        <v>2.274</v>
      </c>
      <c r="E379" s="28">
        <v>8.0000000000000002E-3</v>
      </c>
      <c r="F379" s="28">
        <v>8.0000000000000002E-3</v>
      </c>
      <c r="G379" s="28">
        <v>8.0000000000000002E-3</v>
      </c>
      <c r="H379" s="8">
        <v>252.80530081303499</v>
      </c>
      <c r="I379" s="8">
        <f>LOG(Table27[[#This Row],[Fold Change]],2)</f>
        <v>7.9818829039879287</v>
      </c>
      <c r="J379" s="9">
        <v>25.132999999999999</v>
      </c>
      <c r="K379" s="18">
        <v>1.49E-5</v>
      </c>
      <c r="L379" s="9">
        <v>5.2599999999999999E-3</v>
      </c>
      <c r="M379" s="10" t="s">
        <v>2399</v>
      </c>
    </row>
    <row r="380" spans="1:13">
      <c r="A380" s="11" t="s">
        <v>378</v>
      </c>
      <c r="B380" s="28">
        <v>27.329000000000001</v>
      </c>
      <c r="C380" s="28">
        <v>18.425999999999998</v>
      </c>
      <c r="D380" s="28">
        <v>25.263999999999999</v>
      </c>
      <c r="E380" s="28">
        <v>2.1549999999999998</v>
      </c>
      <c r="F380" s="28">
        <v>2.2370000000000001</v>
      </c>
      <c r="G380" s="28">
        <v>2.984</v>
      </c>
      <c r="H380" s="8">
        <v>9.5988219943566904</v>
      </c>
      <c r="I380" s="8">
        <f>LOG(Table27[[#This Row],[Fold Change]],2)</f>
        <v>3.2628573634191738</v>
      </c>
      <c r="J380" s="9">
        <v>14.282999999999999</v>
      </c>
      <c r="K380" s="18">
        <v>1.3999999999999999E-4</v>
      </c>
      <c r="L380" s="9">
        <v>1.49E-2</v>
      </c>
      <c r="M380" s="10" t="s">
        <v>2497</v>
      </c>
    </row>
    <row r="381" spans="1:13">
      <c r="A381" s="11" t="s">
        <v>379</v>
      </c>
      <c r="B381" s="28">
        <v>3.2469999999999999</v>
      </c>
      <c r="C381" s="28">
        <v>2.476</v>
      </c>
      <c r="D381" s="28">
        <v>3.931</v>
      </c>
      <c r="E381" s="28">
        <v>0.35399999999999998</v>
      </c>
      <c r="F381" s="28">
        <v>0.48</v>
      </c>
      <c r="G381" s="28">
        <v>0.38600000000000001</v>
      </c>
      <c r="H381" s="8">
        <v>7.8429438194288803</v>
      </c>
      <c r="I381" s="8">
        <f>LOG(Table27[[#This Row],[Fold Change]],2)</f>
        <v>2.9713952661437393</v>
      </c>
      <c r="J381" s="9">
        <v>12.712</v>
      </c>
      <c r="K381" s="18">
        <v>2.2100000000000001E-4</v>
      </c>
      <c r="L381" s="9">
        <v>1.8499999999999999E-2</v>
      </c>
      <c r="M381" s="10" t="s">
        <v>2497</v>
      </c>
    </row>
    <row r="382" spans="1:13">
      <c r="A382" s="11" t="s">
        <v>3296</v>
      </c>
      <c r="B382" s="28">
        <v>38.087000000000003</v>
      </c>
      <c r="C382" s="28">
        <v>35.593000000000004</v>
      </c>
      <c r="D382" s="28">
        <v>26.893000000000001</v>
      </c>
      <c r="E382" s="28">
        <v>15.419</v>
      </c>
      <c r="F382" s="28">
        <v>13.198</v>
      </c>
      <c r="G382" s="28">
        <v>10.237</v>
      </c>
      <c r="H382" s="8">
        <v>2.5962126846787998</v>
      </c>
      <c r="I382" s="8">
        <f>LOG(Table27[[#This Row],[Fold Change]],2)</f>
        <v>1.3764085753874098</v>
      </c>
      <c r="J382" s="9">
        <v>5.9630000000000001</v>
      </c>
      <c r="K382" s="9">
        <v>3.98E-3</v>
      </c>
      <c r="L382" s="9">
        <v>6.4299999999999996E-2</v>
      </c>
      <c r="M382" s="10" t="s">
        <v>2425</v>
      </c>
    </row>
    <row r="383" spans="1:13">
      <c r="A383" s="11" t="s">
        <v>3297</v>
      </c>
      <c r="B383" s="28">
        <v>76.938999999999993</v>
      </c>
      <c r="C383" s="28">
        <v>68.638000000000005</v>
      </c>
      <c r="D383" s="28">
        <v>61.290999999999997</v>
      </c>
      <c r="E383" s="28">
        <v>34.975999999999999</v>
      </c>
      <c r="F383" s="28">
        <v>34.176000000000002</v>
      </c>
      <c r="G383" s="28">
        <v>31.646999999999998</v>
      </c>
      <c r="H383" s="8">
        <v>2.0453174418154898</v>
      </c>
      <c r="I383" s="8">
        <f>LOG(Table27[[#This Row],[Fold Change]],2)</f>
        <v>1.0323247728450562</v>
      </c>
      <c r="J383" s="9">
        <v>9.9009999999999998</v>
      </c>
      <c r="K383" s="18">
        <v>5.8399999999999999E-4</v>
      </c>
      <c r="L383" s="9">
        <v>2.8000000000000001E-2</v>
      </c>
      <c r="M383" s="10" t="s">
        <v>3486</v>
      </c>
    </row>
    <row r="384" spans="1:13">
      <c r="A384" s="11" t="s">
        <v>3298</v>
      </c>
      <c r="B384" s="28">
        <v>56.365000000000002</v>
      </c>
      <c r="C384" s="28">
        <v>47.316000000000003</v>
      </c>
      <c r="D384" s="28">
        <v>72.061000000000007</v>
      </c>
      <c r="E384" s="28">
        <v>32.14</v>
      </c>
      <c r="F384" s="28">
        <v>25.844999999999999</v>
      </c>
      <c r="G384" s="28">
        <v>25.186</v>
      </c>
      <c r="H384" s="8">
        <v>2.0943240451836602</v>
      </c>
      <c r="I384" s="8">
        <f>LOG(Table27[[#This Row],[Fold Change]],2)</f>
        <v>1.066484681146793</v>
      </c>
      <c r="J384" s="9">
        <v>5.1180000000000003</v>
      </c>
      <c r="K384" s="9">
        <v>6.8999999999999999E-3</v>
      </c>
      <c r="L384" s="9">
        <v>8.5900000000000004E-2</v>
      </c>
      <c r="M384" s="10" t="s">
        <v>2404</v>
      </c>
    </row>
    <row r="385" spans="1:13">
      <c r="A385" s="11" t="s">
        <v>3299</v>
      </c>
      <c r="B385" s="28">
        <v>57.237000000000002</v>
      </c>
      <c r="C385" s="28">
        <v>69.418000000000006</v>
      </c>
      <c r="D385" s="28">
        <v>66.498999999999995</v>
      </c>
      <c r="E385" s="28">
        <v>21.809000000000001</v>
      </c>
      <c r="F385" s="28">
        <v>22.751000000000001</v>
      </c>
      <c r="G385" s="28">
        <v>31.134</v>
      </c>
      <c r="H385" s="8">
        <v>2.5765377326123202</v>
      </c>
      <c r="I385" s="8">
        <f>LOG(Table27[[#This Row],[Fold Change]],2)</f>
        <v>1.3654337204762197</v>
      </c>
      <c r="J385" s="9">
        <v>7.476</v>
      </c>
      <c r="K385" s="9">
        <v>1.72E-3</v>
      </c>
      <c r="L385" s="9">
        <v>4.4600000000000001E-2</v>
      </c>
      <c r="M385" s="10" t="s">
        <v>4966</v>
      </c>
    </row>
    <row r="386" spans="1:13">
      <c r="A386" s="11" t="s">
        <v>381</v>
      </c>
      <c r="B386" s="28">
        <v>5.5590000000000002</v>
      </c>
      <c r="C386" s="28">
        <v>5.6520000000000001</v>
      </c>
      <c r="D386" s="28">
        <v>5.5389999999999997</v>
      </c>
      <c r="E386" s="28">
        <v>1.024</v>
      </c>
      <c r="F386" s="28">
        <v>0.48099999999999998</v>
      </c>
      <c r="G386" s="28">
        <v>0.32200000000000001</v>
      </c>
      <c r="H386" s="8">
        <v>10.312043600958001</v>
      </c>
      <c r="I386" s="8">
        <f>LOG(Table27[[#This Row],[Fold Change]],2)</f>
        <v>3.3662583636562067</v>
      </c>
      <c r="J386" s="9">
        <v>6.8819999999999997</v>
      </c>
      <c r="K386" s="9">
        <v>2.3400000000000001E-3</v>
      </c>
      <c r="L386" s="9">
        <v>5.0999999999999997E-2</v>
      </c>
      <c r="M386" s="10" t="s">
        <v>2499</v>
      </c>
    </row>
    <row r="387" spans="1:13">
      <c r="A387" s="11" t="s">
        <v>382</v>
      </c>
      <c r="B387" s="28">
        <v>4.258</v>
      </c>
      <c r="C387" s="28">
        <v>3.819</v>
      </c>
      <c r="D387" s="28">
        <v>5.0019999999999998</v>
      </c>
      <c r="E387" s="28">
        <v>1.891</v>
      </c>
      <c r="F387" s="28">
        <v>1.629</v>
      </c>
      <c r="G387" s="28">
        <v>2.1419999999999999</v>
      </c>
      <c r="H387" s="8">
        <v>2.3097109863523801</v>
      </c>
      <c r="I387" s="8">
        <f>LOG(Table27[[#This Row],[Fold Change]],2)</f>
        <v>1.2077123388092763</v>
      </c>
      <c r="J387" s="9">
        <v>7.5190000000000001</v>
      </c>
      <c r="K387" s="9">
        <v>1.6800000000000001E-3</v>
      </c>
      <c r="L387" s="9">
        <v>4.3999999999999997E-2</v>
      </c>
      <c r="M387" s="10" t="s">
        <v>4714</v>
      </c>
    </row>
    <row r="388" spans="1:13">
      <c r="A388" s="11" t="s">
        <v>383</v>
      </c>
      <c r="B388" s="28">
        <v>3.3690000000000002</v>
      </c>
      <c r="C388" s="28">
        <v>1.7869999999999999</v>
      </c>
      <c r="D388" s="28">
        <v>3.8559999999999999</v>
      </c>
      <c r="E388" s="28">
        <v>0.34</v>
      </c>
      <c r="F388" s="28">
        <v>0.433</v>
      </c>
      <c r="G388" s="28">
        <v>0.13900000000000001</v>
      </c>
      <c r="H388" s="8">
        <v>10.4197003597468</v>
      </c>
      <c r="I388" s="8">
        <f>LOG(Table27[[#This Row],[Fold Change]],2)</f>
        <v>3.3812418853902542</v>
      </c>
      <c r="J388" s="9">
        <v>5.5949999999999998</v>
      </c>
      <c r="K388" s="9">
        <v>5.0099999999999997E-3</v>
      </c>
      <c r="L388" s="9">
        <v>7.2499999999999995E-2</v>
      </c>
      <c r="M388" s="10" t="s">
        <v>4337</v>
      </c>
    </row>
    <row r="389" spans="1:13">
      <c r="A389" s="11" t="s">
        <v>3300</v>
      </c>
      <c r="B389" s="28">
        <v>79.472999999999999</v>
      </c>
      <c r="C389" s="28">
        <v>86.57</v>
      </c>
      <c r="D389" s="28">
        <v>90.831000000000003</v>
      </c>
      <c r="E389" s="28">
        <v>43.552999999999997</v>
      </c>
      <c r="F389" s="28">
        <v>20.285</v>
      </c>
      <c r="G389" s="28">
        <v>24.727</v>
      </c>
      <c r="H389" s="8">
        <v>3.0583247591554499</v>
      </c>
      <c r="I389" s="8">
        <f>LOG(Table27[[#This Row],[Fold Change]],2)</f>
        <v>1.6127416125672549</v>
      </c>
      <c r="J389" s="9">
        <v>4.8129999999999997</v>
      </c>
      <c r="K389" s="9">
        <v>8.5699999999999995E-3</v>
      </c>
      <c r="L389" s="9">
        <v>9.6000000000000002E-2</v>
      </c>
      <c r="M389" s="10" t="s">
        <v>3487</v>
      </c>
    </row>
    <row r="390" spans="1:13">
      <c r="A390" s="11" t="s">
        <v>3301</v>
      </c>
      <c r="B390" s="28">
        <v>94.119</v>
      </c>
      <c r="C390" s="28">
        <v>94.92</v>
      </c>
      <c r="D390" s="28">
        <v>94.863</v>
      </c>
      <c r="E390" s="28">
        <v>50.716999999999999</v>
      </c>
      <c r="F390" s="28">
        <v>40.073999999999998</v>
      </c>
      <c r="G390" s="28">
        <v>48.832000000000001</v>
      </c>
      <c r="H390" s="8">
        <v>2.0439605918859698</v>
      </c>
      <c r="I390" s="8">
        <f>LOG(Table27[[#This Row],[Fold Change]],2)</f>
        <v>1.0313673809923847</v>
      </c>
      <c r="J390" s="9">
        <v>9.7829999999999995</v>
      </c>
      <c r="K390" s="18">
        <v>6.1200000000000002E-4</v>
      </c>
      <c r="L390" s="9">
        <v>2.87E-2</v>
      </c>
      <c r="M390" s="10" t="s">
        <v>4967</v>
      </c>
    </row>
    <row r="391" spans="1:13">
      <c r="A391" s="11" t="s">
        <v>384</v>
      </c>
      <c r="B391" s="28">
        <v>92.316000000000003</v>
      </c>
      <c r="C391" s="28">
        <v>94.956999999999994</v>
      </c>
      <c r="D391" s="28">
        <v>99.977999999999994</v>
      </c>
      <c r="E391" s="28">
        <v>24.388000000000002</v>
      </c>
      <c r="F391" s="28">
        <v>14.22</v>
      </c>
      <c r="G391" s="28">
        <v>14.73</v>
      </c>
      <c r="H391" s="8">
        <v>5.5566371992452996</v>
      </c>
      <c r="I391" s="8">
        <f>LOG(Table27[[#This Row],[Fold Change]],2)</f>
        <v>2.4742120477499125</v>
      </c>
      <c r="J391" s="9">
        <v>9.7560000000000002</v>
      </c>
      <c r="K391" s="18">
        <v>6.1899999999999998E-4</v>
      </c>
      <c r="L391" s="9">
        <v>2.8899999999999999E-2</v>
      </c>
      <c r="M391" s="10" t="s">
        <v>4355</v>
      </c>
    </row>
    <row r="392" spans="1:13">
      <c r="A392" s="11" t="s">
        <v>385</v>
      </c>
      <c r="B392" s="28">
        <v>0.56599999999999995</v>
      </c>
      <c r="C392" s="28">
        <v>0.57499999999999996</v>
      </c>
      <c r="D392" s="28">
        <v>0.90900000000000003</v>
      </c>
      <c r="E392" s="28">
        <v>0.22800000000000001</v>
      </c>
      <c r="F392" s="28">
        <v>0.20599999999999999</v>
      </c>
      <c r="G392" s="28">
        <v>0.14499999999999999</v>
      </c>
      <c r="H392" s="8">
        <v>3.5196612647693599</v>
      </c>
      <c r="I392" s="8">
        <f>LOG(Table27[[#This Row],[Fold Change]],2)</f>
        <v>1.8154365893305509</v>
      </c>
      <c r="J392" s="9">
        <v>6.0739999999999998</v>
      </c>
      <c r="K392" s="9">
        <v>3.7200000000000002E-3</v>
      </c>
      <c r="L392" s="9">
        <v>6.1800000000000001E-2</v>
      </c>
      <c r="M392" s="10" t="s">
        <v>2500</v>
      </c>
    </row>
    <row r="393" spans="1:13">
      <c r="A393" s="11" t="s">
        <v>386</v>
      </c>
      <c r="B393" s="28">
        <v>4.4880000000000004</v>
      </c>
      <c r="C393" s="28">
        <v>5.3449999999999998</v>
      </c>
      <c r="D393" s="28">
        <v>5.5110000000000001</v>
      </c>
      <c r="E393" s="28">
        <v>0.79500000000000004</v>
      </c>
      <c r="F393" s="28">
        <v>0.73299999999999998</v>
      </c>
      <c r="G393" s="28">
        <v>0.89400000000000002</v>
      </c>
      <c r="H393" s="8">
        <v>6.3323790189633602</v>
      </c>
      <c r="I393" s="8">
        <f>LOG(Table27[[#This Row],[Fold Change]],2)</f>
        <v>2.662747609299184</v>
      </c>
      <c r="J393" s="9">
        <v>21.466999999999999</v>
      </c>
      <c r="K393" s="18">
        <v>2.7900000000000001E-5</v>
      </c>
      <c r="L393" s="9">
        <v>7.1300000000000001E-3</v>
      </c>
      <c r="M393" s="10" t="s">
        <v>2501</v>
      </c>
    </row>
    <row r="394" spans="1:13">
      <c r="A394" s="11" t="s">
        <v>3302</v>
      </c>
      <c r="B394" s="28">
        <v>5.3220000000000001</v>
      </c>
      <c r="C394" s="28">
        <v>5.4109999999999996</v>
      </c>
      <c r="D394" s="28">
        <v>4.8310000000000004</v>
      </c>
      <c r="E394" s="28">
        <v>8.0000000000000002E-3</v>
      </c>
      <c r="F394" s="28">
        <v>8.0000000000000002E-3</v>
      </c>
      <c r="G394" s="28">
        <v>8.0000000000000002E-3</v>
      </c>
      <c r="H394" s="8">
        <v>676.843780041115</v>
      </c>
      <c r="I394" s="8">
        <f>LOG(Table27[[#This Row],[Fold Change]],2)</f>
        <v>9.4026790785716017</v>
      </c>
      <c r="J394" s="9">
        <v>184.59299999999999</v>
      </c>
      <c r="K394" s="9">
        <v>5.1700000000000001E-9</v>
      </c>
      <c r="L394" s="18">
        <v>9.1199999999999994E-5</v>
      </c>
      <c r="M394" s="10" t="s">
        <v>2456</v>
      </c>
    </row>
    <row r="395" spans="1:13">
      <c r="A395" s="11" t="s">
        <v>3303</v>
      </c>
      <c r="B395" s="28">
        <v>354.85899999999998</v>
      </c>
      <c r="C395" s="28">
        <v>363.76299999999998</v>
      </c>
      <c r="D395" s="28">
        <v>339.86599999999999</v>
      </c>
      <c r="E395" s="28">
        <v>155.99600000000001</v>
      </c>
      <c r="F395" s="28">
        <v>140.179</v>
      </c>
      <c r="G395" s="28">
        <v>137.38300000000001</v>
      </c>
      <c r="H395" s="8">
        <v>2.4442867921646299</v>
      </c>
      <c r="I395" s="8">
        <f>LOG(Table27[[#This Row],[Fold Change]],2)</f>
        <v>1.2894135688553057</v>
      </c>
      <c r="J395" s="9">
        <v>20.247</v>
      </c>
      <c r="K395" s="18">
        <v>3.5200000000000002E-5</v>
      </c>
      <c r="L395" s="9">
        <v>7.9600000000000001E-3</v>
      </c>
      <c r="M395" s="10" t="s">
        <v>4968</v>
      </c>
    </row>
    <row r="396" spans="1:13">
      <c r="A396" s="11" t="s">
        <v>389</v>
      </c>
      <c r="B396" s="28">
        <v>23.86</v>
      </c>
      <c r="C396" s="28">
        <v>19.027999999999999</v>
      </c>
      <c r="D396" s="28">
        <v>23.151</v>
      </c>
      <c r="E396" s="28">
        <v>3.052</v>
      </c>
      <c r="F396" s="28">
        <v>3.625</v>
      </c>
      <c r="G396" s="28">
        <v>4.0570000000000004</v>
      </c>
      <c r="H396" s="8">
        <v>6.1640727140751501</v>
      </c>
      <c r="I396" s="8">
        <f>LOG(Table27[[#This Row],[Fold Change]],2)</f>
        <v>2.6238838806094913</v>
      </c>
      <c r="J396" s="9">
        <v>16.681999999999999</v>
      </c>
      <c r="K396" s="18">
        <v>7.5699999999999997E-5</v>
      </c>
      <c r="L396" s="9">
        <v>1.12E-2</v>
      </c>
      <c r="M396" s="10" t="s">
        <v>4379</v>
      </c>
    </row>
    <row r="397" spans="1:13">
      <c r="A397" s="11" t="s">
        <v>391</v>
      </c>
      <c r="B397" s="28">
        <v>44.308</v>
      </c>
      <c r="C397" s="28">
        <v>49.954000000000001</v>
      </c>
      <c r="D397" s="28">
        <v>48.539000000000001</v>
      </c>
      <c r="E397" s="28">
        <v>20.489000000000001</v>
      </c>
      <c r="F397" s="28">
        <v>16.983000000000001</v>
      </c>
      <c r="G397" s="28">
        <v>12.762</v>
      </c>
      <c r="H397" s="8">
        <v>2.8921963101524599</v>
      </c>
      <c r="I397" s="8">
        <f>LOG(Table27[[#This Row],[Fold Change]],2)</f>
        <v>1.5321654796996345</v>
      </c>
      <c r="J397" s="9">
        <v>7.4630000000000001</v>
      </c>
      <c r="K397" s="9">
        <v>1.73E-3</v>
      </c>
      <c r="L397" s="9">
        <v>4.4699999999999997E-2</v>
      </c>
      <c r="M397" s="10" t="s">
        <v>2503</v>
      </c>
    </row>
    <row r="398" spans="1:13">
      <c r="A398" s="11" t="s">
        <v>3304</v>
      </c>
      <c r="B398" s="28">
        <v>21.288</v>
      </c>
      <c r="C398" s="28">
        <v>29.587</v>
      </c>
      <c r="D398" s="28">
        <v>28.376999999999999</v>
      </c>
      <c r="E398" s="28">
        <v>9.7040000000000006</v>
      </c>
      <c r="F398" s="28">
        <v>7.81</v>
      </c>
      <c r="G398" s="28">
        <v>7.5549999999999997</v>
      </c>
      <c r="H398" s="8">
        <v>3.1486850261519499</v>
      </c>
      <c r="I398" s="8">
        <f>LOG(Table27[[#This Row],[Fold Change]],2)</f>
        <v>1.6547494469188624</v>
      </c>
      <c r="J398" s="9">
        <v>8.8290000000000006</v>
      </c>
      <c r="K398" s="18">
        <v>9.0899999999999998E-4</v>
      </c>
      <c r="L398" s="9">
        <v>3.4299999999999997E-2</v>
      </c>
      <c r="M398" s="10" t="s">
        <v>3488</v>
      </c>
    </row>
    <row r="399" spans="1:13">
      <c r="A399" s="11" t="s">
        <v>3305</v>
      </c>
      <c r="B399" s="28">
        <v>9.91</v>
      </c>
      <c r="C399" s="28">
        <v>7.2759999999999998</v>
      </c>
      <c r="D399" s="28">
        <v>9.83</v>
      </c>
      <c r="E399" s="28">
        <v>4.5839999999999996</v>
      </c>
      <c r="F399" s="28">
        <v>4.2329999999999997</v>
      </c>
      <c r="G399" s="28">
        <v>3.052</v>
      </c>
      <c r="H399" s="8">
        <v>2.28740267362961</v>
      </c>
      <c r="I399" s="8">
        <f>LOG(Table27[[#This Row],[Fold Change]],2)</f>
        <v>1.1937103596768734</v>
      </c>
      <c r="J399" s="9">
        <v>5.15</v>
      </c>
      <c r="K399" s="9">
        <v>6.7499999999999999E-3</v>
      </c>
      <c r="L399" s="9">
        <v>8.4900000000000003E-2</v>
      </c>
      <c r="M399" s="10" t="s">
        <v>3489</v>
      </c>
    </row>
    <row r="400" spans="1:13">
      <c r="A400" s="11" t="s">
        <v>3306</v>
      </c>
      <c r="B400" s="28">
        <v>104.60299999999999</v>
      </c>
      <c r="C400" s="28">
        <v>95.153000000000006</v>
      </c>
      <c r="D400" s="28">
        <v>86.965999999999994</v>
      </c>
      <c r="E400" s="28">
        <v>34.537999999999997</v>
      </c>
      <c r="F400" s="28">
        <v>41.68</v>
      </c>
      <c r="G400" s="28">
        <v>31.655000000000001</v>
      </c>
      <c r="H400" s="8">
        <v>2.66819208955974</v>
      </c>
      <c r="I400" s="8">
        <f>LOG(Table27[[#This Row],[Fold Change]],2)</f>
        <v>1.4158625333438988</v>
      </c>
      <c r="J400" s="9">
        <v>10.105</v>
      </c>
      <c r="K400" s="18">
        <v>5.4000000000000001E-4</v>
      </c>
      <c r="L400" s="9">
        <v>2.6700000000000002E-2</v>
      </c>
      <c r="M400" s="10" t="s">
        <v>4969</v>
      </c>
    </row>
    <row r="401" spans="1:13">
      <c r="A401" s="11" t="s">
        <v>1687</v>
      </c>
      <c r="B401" s="28">
        <v>3.9020000000000001</v>
      </c>
      <c r="C401" s="28">
        <v>2.976</v>
      </c>
      <c r="D401" s="28">
        <v>3.0659999999999998</v>
      </c>
      <c r="E401" s="28">
        <v>1.264</v>
      </c>
      <c r="F401" s="28">
        <v>1.42</v>
      </c>
      <c r="G401" s="28">
        <v>1.819</v>
      </c>
      <c r="H401" s="8">
        <v>2.2173128366513701</v>
      </c>
      <c r="I401" s="8">
        <f>LOG(Table27[[#This Row],[Fold Change]],2)</f>
        <v>1.1488123317954437</v>
      </c>
      <c r="J401" s="9">
        <v>5.798</v>
      </c>
      <c r="K401" s="9">
        <v>4.4099999999999999E-3</v>
      </c>
      <c r="L401" s="9">
        <v>6.7799999999999999E-2</v>
      </c>
      <c r="M401" s="10" t="s">
        <v>2818</v>
      </c>
    </row>
    <row r="402" spans="1:13">
      <c r="A402" s="11" t="s">
        <v>3307</v>
      </c>
      <c r="B402" s="28">
        <v>5.6609999999999996</v>
      </c>
      <c r="C402" s="28">
        <v>7.194</v>
      </c>
      <c r="D402" s="28">
        <v>4.657</v>
      </c>
      <c r="E402" s="28">
        <v>2.2610000000000001</v>
      </c>
      <c r="F402" s="28">
        <v>1.4650000000000001</v>
      </c>
      <c r="G402" s="28">
        <v>2.3540000000000001</v>
      </c>
      <c r="H402" s="8">
        <v>2.89782801789779</v>
      </c>
      <c r="I402" s="8">
        <f>LOG(Table27[[#This Row],[Fold Change]],2)</f>
        <v>1.5349719754715998</v>
      </c>
      <c r="J402" s="9">
        <v>5.3979999999999997</v>
      </c>
      <c r="K402" s="9">
        <v>5.7099999999999998E-3</v>
      </c>
      <c r="L402" s="9">
        <v>7.7100000000000002E-2</v>
      </c>
      <c r="M402" s="10" t="s">
        <v>2386</v>
      </c>
    </row>
    <row r="403" spans="1:13">
      <c r="A403" s="11" t="s">
        <v>3308</v>
      </c>
      <c r="B403" s="28">
        <v>70.510999999999996</v>
      </c>
      <c r="C403" s="28">
        <v>66.173000000000002</v>
      </c>
      <c r="D403" s="28">
        <v>68.62</v>
      </c>
      <c r="E403" s="28">
        <v>35.572000000000003</v>
      </c>
      <c r="F403" s="28">
        <v>25.872</v>
      </c>
      <c r="G403" s="28">
        <v>29.099</v>
      </c>
      <c r="H403" s="8">
        <v>2.2866063877146101</v>
      </c>
      <c r="I403" s="8">
        <f>LOG(Table27[[#This Row],[Fold Change]],2)</f>
        <v>1.1932080442083648</v>
      </c>
      <c r="J403" s="9">
        <v>8.7279999999999998</v>
      </c>
      <c r="K403" s="18">
        <v>9.5E-4</v>
      </c>
      <c r="L403" s="9">
        <v>3.4599999999999999E-2</v>
      </c>
      <c r="M403" s="10" t="s">
        <v>2549</v>
      </c>
    </row>
    <row r="404" spans="1:13">
      <c r="A404" s="11" t="s">
        <v>3309</v>
      </c>
      <c r="B404" s="28">
        <v>12.691000000000001</v>
      </c>
      <c r="C404" s="28">
        <v>14.29</v>
      </c>
      <c r="D404" s="28">
        <v>15.114000000000001</v>
      </c>
      <c r="E404" s="28">
        <v>6.6580000000000004</v>
      </c>
      <c r="F404" s="28">
        <v>7.1029999999999998</v>
      </c>
      <c r="G404" s="28">
        <v>6.3550000000000004</v>
      </c>
      <c r="H404" s="8">
        <v>2.0893130836167702</v>
      </c>
      <c r="I404" s="8">
        <f>LOG(Table27[[#This Row],[Fold Change]],2)</f>
        <v>1.0630286964917441</v>
      </c>
      <c r="J404" s="9">
        <v>12.122999999999999</v>
      </c>
      <c r="K404" s="18">
        <v>2.6600000000000001E-4</v>
      </c>
      <c r="L404" s="9">
        <v>0.02</v>
      </c>
      <c r="M404" s="10" t="s">
        <v>4970</v>
      </c>
    </row>
    <row r="405" spans="1:13">
      <c r="A405" s="11" t="s">
        <v>401</v>
      </c>
      <c r="B405" s="28">
        <v>5.9489999999999998</v>
      </c>
      <c r="C405" s="28">
        <v>4.5359999999999996</v>
      </c>
      <c r="D405" s="28">
        <v>6.83</v>
      </c>
      <c r="E405" s="28">
        <v>0.96599999999999997</v>
      </c>
      <c r="F405" s="28">
        <v>0.51700000000000002</v>
      </c>
      <c r="G405" s="28">
        <v>0.624</v>
      </c>
      <c r="H405" s="8">
        <v>8.3949302844635803</v>
      </c>
      <c r="I405" s="8">
        <f>LOG(Table27[[#This Row],[Fold Change]],2)</f>
        <v>3.0695183443789471</v>
      </c>
      <c r="J405" s="9">
        <v>9.6489999999999991</v>
      </c>
      <c r="K405" s="18">
        <v>6.4599999999999998E-4</v>
      </c>
      <c r="L405" s="9">
        <v>2.92E-2</v>
      </c>
      <c r="M405" s="10" t="s">
        <v>4448</v>
      </c>
    </row>
    <row r="406" spans="1:13">
      <c r="A406" s="11" t="s">
        <v>3310</v>
      </c>
      <c r="B406" s="28">
        <v>107.26600000000001</v>
      </c>
      <c r="C406" s="28">
        <v>106.169</v>
      </c>
      <c r="D406" s="28">
        <v>117.136</v>
      </c>
      <c r="E406" s="28">
        <v>45.201999999999998</v>
      </c>
      <c r="F406" s="28">
        <v>56.03</v>
      </c>
      <c r="G406" s="28">
        <v>57.996000000000002</v>
      </c>
      <c r="H406" s="8">
        <v>2.086368795496</v>
      </c>
      <c r="I406" s="8">
        <f>LOG(Table27[[#This Row],[Fold Change]],2)</f>
        <v>1.0609941973619246</v>
      </c>
      <c r="J406" s="9">
        <v>8.7579999999999991</v>
      </c>
      <c r="K406" s="18">
        <v>9.3800000000000003E-4</v>
      </c>
      <c r="L406" s="9">
        <v>3.4500000000000003E-2</v>
      </c>
      <c r="M406" s="10" t="s">
        <v>4971</v>
      </c>
    </row>
    <row r="407" spans="1:13">
      <c r="A407" s="11" t="s">
        <v>3311</v>
      </c>
      <c r="B407" s="28">
        <v>77.113</v>
      </c>
      <c r="C407" s="28">
        <v>68.603999999999999</v>
      </c>
      <c r="D407" s="28">
        <v>79.113</v>
      </c>
      <c r="E407" s="28">
        <v>31.234000000000002</v>
      </c>
      <c r="F407" s="28">
        <v>27.779</v>
      </c>
      <c r="G407" s="28">
        <v>33.369</v>
      </c>
      <c r="H407" s="8">
        <v>2.4360202072067398</v>
      </c>
      <c r="I407" s="8">
        <f>LOG(Table27[[#This Row],[Fold Change]],2)</f>
        <v>1.2845261006974638</v>
      </c>
      <c r="J407" s="9">
        <v>12.853999999999999</v>
      </c>
      <c r="K407" s="18">
        <v>2.12E-4</v>
      </c>
      <c r="L407" s="9">
        <v>1.8200000000000001E-2</v>
      </c>
      <c r="M407" s="10" t="s">
        <v>4972</v>
      </c>
    </row>
    <row r="408" spans="1:13">
      <c r="A408" s="11" t="s">
        <v>3312</v>
      </c>
      <c r="B408" s="28">
        <v>54.421999999999997</v>
      </c>
      <c r="C408" s="28">
        <v>51.66</v>
      </c>
      <c r="D408" s="28">
        <v>36.802999999999997</v>
      </c>
      <c r="E408" s="28">
        <v>24.353999999999999</v>
      </c>
      <c r="F408" s="28">
        <v>20.364999999999998</v>
      </c>
      <c r="G408" s="28">
        <v>22.033999999999999</v>
      </c>
      <c r="H408" s="8">
        <v>2.1155396608971899</v>
      </c>
      <c r="I408" s="8">
        <f>LOG(Table27[[#This Row],[Fold Change]],2)</f>
        <v>1.0810257327485482</v>
      </c>
      <c r="J408" s="9">
        <v>5.6289999999999996</v>
      </c>
      <c r="K408" s="9">
        <v>4.8999999999999998E-3</v>
      </c>
      <c r="L408" s="9">
        <v>7.17E-2</v>
      </c>
      <c r="M408" s="10" t="s">
        <v>2386</v>
      </c>
    </row>
    <row r="409" spans="1:13">
      <c r="A409" s="11" t="s">
        <v>3313</v>
      </c>
      <c r="B409" s="28">
        <v>7.5469999999999997</v>
      </c>
      <c r="C409" s="28">
        <v>8.8539999999999992</v>
      </c>
      <c r="D409" s="28">
        <v>6.3250000000000002</v>
      </c>
      <c r="E409" s="28">
        <v>2.867</v>
      </c>
      <c r="F409" s="28">
        <v>3.6059999999999999</v>
      </c>
      <c r="G409" s="28">
        <v>3.448</v>
      </c>
      <c r="H409" s="8">
        <v>2.2803704630948101</v>
      </c>
      <c r="I409" s="8">
        <f>LOG(Table27[[#This Row],[Fold Change]],2)</f>
        <v>1.1892682199397715</v>
      </c>
      <c r="J409" s="9">
        <v>6.8769999999999998</v>
      </c>
      <c r="K409" s="9">
        <v>2.3500000000000001E-3</v>
      </c>
      <c r="L409" s="9">
        <v>5.0999999999999997E-2</v>
      </c>
      <c r="M409" s="10" t="s">
        <v>4973</v>
      </c>
    </row>
    <row r="410" spans="1:13">
      <c r="A410" s="11" t="s">
        <v>413</v>
      </c>
      <c r="B410" s="28">
        <v>2.109</v>
      </c>
      <c r="C410" s="28">
        <v>4.5940000000000003</v>
      </c>
      <c r="D410" s="28">
        <v>3.282</v>
      </c>
      <c r="E410" s="28">
        <v>0.52500000000000002</v>
      </c>
      <c r="F410" s="28">
        <v>0.53500000000000003</v>
      </c>
      <c r="G410" s="28">
        <v>1.002</v>
      </c>
      <c r="H410" s="8">
        <v>4.8355906864427602</v>
      </c>
      <c r="I410" s="8">
        <f>LOG(Table27[[#This Row],[Fold Change]],2)</f>
        <v>2.273692131346579</v>
      </c>
      <c r="J410" s="9">
        <v>5.0860000000000003</v>
      </c>
      <c r="K410" s="9">
        <v>7.0600000000000003E-3</v>
      </c>
      <c r="L410" s="9">
        <v>8.6800000000000002E-2</v>
      </c>
      <c r="M410" s="10" t="s">
        <v>4674</v>
      </c>
    </row>
    <row r="411" spans="1:13">
      <c r="A411" s="11" t="s">
        <v>417</v>
      </c>
      <c r="B411" s="28">
        <v>13.236000000000001</v>
      </c>
      <c r="C411" s="28">
        <v>11.102</v>
      </c>
      <c r="D411" s="28">
        <v>10.814</v>
      </c>
      <c r="E411" s="28">
        <v>4.2290000000000001</v>
      </c>
      <c r="F411" s="28">
        <v>3.1309999999999998</v>
      </c>
      <c r="G411" s="28">
        <v>2.673</v>
      </c>
      <c r="H411" s="8">
        <v>3.5541396068751001</v>
      </c>
      <c r="I411" s="8">
        <f>LOG(Table27[[#This Row],[Fold Change]],2)</f>
        <v>1.8295003516509543</v>
      </c>
      <c r="J411" s="9">
        <v>8.5269999999999992</v>
      </c>
      <c r="K411" s="9">
        <v>1.0399999999999999E-3</v>
      </c>
      <c r="L411" s="9">
        <v>3.6200000000000003E-2</v>
      </c>
      <c r="M411" s="10" t="s">
        <v>2386</v>
      </c>
    </row>
    <row r="412" spans="1:13">
      <c r="A412" s="11" t="s">
        <v>418</v>
      </c>
      <c r="B412" s="28">
        <v>87.227000000000004</v>
      </c>
      <c r="C412" s="28">
        <v>121.937</v>
      </c>
      <c r="D412" s="28">
        <v>165.44800000000001</v>
      </c>
      <c r="E412" s="28">
        <v>10.856999999999999</v>
      </c>
      <c r="F412" s="28">
        <v>18.885999999999999</v>
      </c>
      <c r="G412" s="28">
        <v>15.913</v>
      </c>
      <c r="H412" s="8">
        <v>8.1396028689532898</v>
      </c>
      <c r="I412" s="8">
        <f>LOG(Table27[[#This Row],[Fold Change]],2)</f>
        <v>3.0249584071489815</v>
      </c>
      <c r="J412" s="9">
        <v>8.4930000000000003</v>
      </c>
      <c r="K412" s="9">
        <v>1.06E-3</v>
      </c>
      <c r="L412" s="9">
        <v>3.6499999999999998E-2</v>
      </c>
      <c r="M412" s="10" t="s">
        <v>4491</v>
      </c>
    </row>
    <row r="413" spans="1:13">
      <c r="A413" s="11" t="s">
        <v>419</v>
      </c>
      <c r="B413" s="28">
        <v>82.489000000000004</v>
      </c>
      <c r="C413" s="28">
        <v>87.471999999999994</v>
      </c>
      <c r="D413" s="28">
        <v>148.16499999999999</v>
      </c>
      <c r="E413" s="28">
        <v>8.7590000000000003</v>
      </c>
      <c r="F413" s="28">
        <v>11.016999999999999</v>
      </c>
      <c r="G413" s="28">
        <v>9.6940000000000008</v>
      </c>
      <c r="H413" s="8">
        <v>10.455184115125</v>
      </c>
      <c r="I413" s="8">
        <f>LOG(Table27[[#This Row],[Fold Change]],2)</f>
        <v>3.3861465628061489</v>
      </c>
      <c r="J413" s="9">
        <v>11.872999999999999</v>
      </c>
      <c r="K413" s="18">
        <v>2.8899999999999998E-4</v>
      </c>
      <c r="L413" s="9">
        <v>2.0500000000000001E-2</v>
      </c>
      <c r="M413" s="10" t="s">
        <v>2386</v>
      </c>
    </row>
    <row r="414" spans="1:13">
      <c r="A414" s="11" t="s">
        <v>3314</v>
      </c>
      <c r="B414" s="28">
        <v>62.988</v>
      </c>
      <c r="C414" s="28">
        <v>42.692</v>
      </c>
      <c r="D414" s="28">
        <v>122.309</v>
      </c>
      <c r="E414" s="28">
        <v>10.670999999999999</v>
      </c>
      <c r="F414" s="28">
        <v>13.452999999999999</v>
      </c>
      <c r="G414" s="28">
        <v>16.213000000000001</v>
      </c>
      <c r="H414" s="8">
        <v>5.2085711633441401</v>
      </c>
      <c r="I414" s="8">
        <f>LOG(Table27[[#This Row],[Fold Change]],2)</f>
        <v>2.3808876607428799</v>
      </c>
      <c r="J414" s="9">
        <v>4.9980000000000002</v>
      </c>
      <c r="K414" s="9">
        <v>7.5100000000000002E-3</v>
      </c>
      <c r="L414" s="9">
        <v>8.9499999999999996E-2</v>
      </c>
      <c r="M414" s="10" t="s">
        <v>2386</v>
      </c>
    </row>
    <row r="415" spans="1:13">
      <c r="A415" s="11" t="s">
        <v>3315</v>
      </c>
      <c r="B415" s="28">
        <v>6.47</v>
      </c>
      <c r="C415" s="28">
        <v>7.6390000000000002</v>
      </c>
      <c r="D415" s="28">
        <v>10.61</v>
      </c>
      <c r="E415" s="28">
        <v>2.6669999999999998</v>
      </c>
      <c r="F415" s="28">
        <v>3.0859999999999999</v>
      </c>
      <c r="G415" s="28">
        <v>3.669</v>
      </c>
      <c r="H415" s="8">
        <v>2.5894178446846601</v>
      </c>
      <c r="I415" s="8">
        <f>LOG(Table27[[#This Row],[Fold Change]],2)</f>
        <v>1.372627786332733</v>
      </c>
      <c r="J415" s="9">
        <v>5.5270000000000001</v>
      </c>
      <c r="K415" s="9">
        <v>5.2399999999999999E-3</v>
      </c>
      <c r="L415" s="9">
        <v>7.3899999999999993E-2</v>
      </c>
      <c r="M415" s="10" t="s">
        <v>4974</v>
      </c>
    </row>
    <row r="416" spans="1:13">
      <c r="A416" s="11" t="s">
        <v>423</v>
      </c>
      <c r="B416" s="28">
        <v>14.314</v>
      </c>
      <c r="C416" s="28">
        <v>12.314</v>
      </c>
      <c r="D416" s="28">
        <v>7.9969999999999999</v>
      </c>
      <c r="E416" s="28">
        <v>1.2789999999999999</v>
      </c>
      <c r="F416" s="28">
        <v>1.954</v>
      </c>
      <c r="G416" s="28">
        <v>1.744</v>
      </c>
      <c r="H416" s="8">
        <v>6.8639094168185304</v>
      </c>
      <c r="I416" s="8">
        <f>LOG(Table27[[#This Row],[Fold Change]],2)</f>
        <v>2.7790305136811342</v>
      </c>
      <c r="J416" s="9">
        <v>8.9369999999999994</v>
      </c>
      <c r="K416" s="18">
        <v>8.6799999999999996E-4</v>
      </c>
      <c r="L416" s="9">
        <v>3.3500000000000002E-2</v>
      </c>
      <c r="M416" s="10" t="s">
        <v>4395</v>
      </c>
    </row>
    <row r="417" spans="1:13">
      <c r="A417" s="11" t="s">
        <v>3316</v>
      </c>
      <c r="B417" s="28">
        <v>71.891000000000005</v>
      </c>
      <c r="C417" s="28">
        <v>76.429000000000002</v>
      </c>
      <c r="D417" s="28">
        <v>78.849000000000004</v>
      </c>
      <c r="E417" s="28">
        <v>42.395000000000003</v>
      </c>
      <c r="F417" s="28">
        <v>28.707000000000001</v>
      </c>
      <c r="G417" s="28">
        <v>32.427</v>
      </c>
      <c r="H417" s="8">
        <v>2.22246665661272</v>
      </c>
      <c r="I417" s="8">
        <f>LOG(Table27[[#This Row],[Fold Change]],2)</f>
        <v>1.1521617746454502</v>
      </c>
      <c r="J417" s="9">
        <v>6.75</v>
      </c>
      <c r="K417" s="9">
        <v>2.5200000000000001E-3</v>
      </c>
      <c r="L417" s="9">
        <v>5.2299999999999999E-2</v>
      </c>
      <c r="M417" s="10" t="s">
        <v>3886</v>
      </c>
    </row>
    <row r="418" spans="1:13">
      <c r="A418" s="11" t="s">
        <v>3317</v>
      </c>
      <c r="B418" s="28">
        <v>16.042000000000002</v>
      </c>
      <c r="C418" s="28">
        <v>11.96</v>
      </c>
      <c r="D418" s="28">
        <v>10.611000000000001</v>
      </c>
      <c r="E418" s="28">
        <v>0.44400000000000001</v>
      </c>
      <c r="F418" s="28">
        <v>0.45200000000000001</v>
      </c>
      <c r="G418" s="28">
        <v>0.61699999999999999</v>
      </c>
      <c r="H418" s="8">
        <v>25.4351151954919</v>
      </c>
      <c r="I418" s="8">
        <f>LOG(Table27[[#This Row],[Fold Change]],2)</f>
        <v>4.6687497230603263</v>
      </c>
      <c r="J418" s="9">
        <v>19.866</v>
      </c>
      <c r="K418" s="18">
        <v>3.79E-5</v>
      </c>
      <c r="L418" s="9">
        <v>8.1799999999999998E-3</v>
      </c>
      <c r="M418" s="10" t="s">
        <v>2487</v>
      </c>
    </row>
    <row r="419" spans="1:13">
      <c r="A419" s="11" t="s">
        <v>425</v>
      </c>
      <c r="B419" s="28">
        <v>46.453000000000003</v>
      </c>
      <c r="C419" s="28">
        <v>42.595999999999997</v>
      </c>
      <c r="D419" s="28">
        <v>44.978999999999999</v>
      </c>
      <c r="E419" s="28">
        <v>1.5589999999999999</v>
      </c>
      <c r="F419" s="28">
        <v>0.72199999999999998</v>
      </c>
      <c r="G419" s="28">
        <v>1.121</v>
      </c>
      <c r="H419" s="8">
        <v>41.316673186352602</v>
      </c>
      <c r="I419" s="8">
        <f>LOG(Table27[[#This Row],[Fold Change]],2)</f>
        <v>5.3686521881325282</v>
      </c>
      <c r="J419" s="9">
        <v>16.57</v>
      </c>
      <c r="K419" s="18">
        <v>7.7700000000000005E-5</v>
      </c>
      <c r="L419" s="9">
        <v>1.14E-2</v>
      </c>
      <c r="M419" s="10" t="s">
        <v>2487</v>
      </c>
    </row>
    <row r="420" spans="1:13">
      <c r="A420" s="11" t="s">
        <v>427</v>
      </c>
      <c r="B420" s="28">
        <v>2.456</v>
      </c>
      <c r="C420" s="28">
        <v>2.0430000000000001</v>
      </c>
      <c r="D420" s="28">
        <v>1.8240000000000001</v>
      </c>
      <c r="E420" s="28">
        <v>0.25900000000000001</v>
      </c>
      <c r="F420" s="28">
        <v>0.59399999999999997</v>
      </c>
      <c r="G420" s="28">
        <v>0.23899999999999999</v>
      </c>
      <c r="H420" s="8">
        <v>6.2911630390959496</v>
      </c>
      <c r="I420" s="8">
        <f>LOG(Table27[[#This Row],[Fold Change]],2)</f>
        <v>2.6533267509090073</v>
      </c>
      <c r="J420" s="9">
        <v>6.0549999999999997</v>
      </c>
      <c r="K420" s="9">
        <v>3.7599999999999999E-3</v>
      </c>
      <c r="L420" s="9">
        <v>6.2100000000000002E-2</v>
      </c>
      <c r="M420" s="10" t="s">
        <v>4552</v>
      </c>
    </row>
    <row r="421" spans="1:13">
      <c r="A421" s="11" t="s">
        <v>3318</v>
      </c>
      <c r="B421" s="28">
        <v>138.70500000000001</v>
      </c>
      <c r="C421" s="28">
        <v>162.661</v>
      </c>
      <c r="D421" s="28">
        <v>128.97499999999999</v>
      </c>
      <c r="E421" s="28">
        <v>69.376000000000005</v>
      </c>
      <c r="F421" s="28">
        <v>61.231999999999999</v>
      </c>
      <c r="G421" s="28">
        <v>78.900999999999996</v>
      </c>
      <c r="H421" s="8">
        <v>2.0552742254608898</v>
      </c>
      <c r="I421" s="8">
        <f>LOG(Table27[[#This Row],[Fold Change]],2)</f>
        <v>1.0393308986846919</v>
      </c>
      <c r="J421" s="9">
        <v>7.1849999999999996</v>
      </c>
      <c r="K421" s="9">
        <v>1.99E-3</v>
      </c>
      <c r="L421" s="9">
        <v>4.7199999999999999E-2</v>
      </c>
      <c r="M421" s="10" t="s">
        <v>4975</v>
      </c>
    </row>
    <row r="422" spans="1:13">
      <c r="A422" s="11" t="s">
        <v>430</v>
      </c>
      <c r="B422" s="28">
        <v>25.817</v>
      </c>
      <c r="C422" s="28">
        <v>23.484000000000002</v>
      </c>
      <c r="D422" s="28">
        <v>25.905000000000001</v>
      </c>
      <c r="E422" s="28">
        <v>9.2080000000000002</v>
      </c>
      <c r="F422" s="28">
        <v>9.9120000000000008</v>
      </c>
      <c r="G422" s="28">
        <v>9.2550000000000008</v>
      </c>
      <c r="H422" s="8">
        <v>2.6492441639413098</v>
      </c>
      <c r="I422" s="8">
        <f>LOG(Table27[[#This Row],[Fold Change]],2)</f>
        <v>1.4055808138375032</v>
      </c>
      <c r="J422" s="9">
        <v>24.373999999999999</v>
      </c>
      <c r="K422" s="18">
        <v>1.6900000000000001E-5</v>
      </c>
      <c r="L422" s="9">
        <v>5.5599999999999998E-3</v>
      </c>
      <c r="M422" s="10" t="s">
        <v>2510</v>
      </c>
    </row>
    <row r="423" spans="1:13">
      <c r="A423" s="11" t="s">
        <v>3319</v>
      </c>
      <c r="B423" s="28">
        <v>0.17499999999999999</v>
      </c>
      <c r="C423" s="28">
        <v>0.17799999999999999</v>
      </c>
      <c r="D423" s="28">
        <v>0.31900000000000001</v>
      </c>
      <c r="E423" s="28">
        <v>8.0000000000000002E-3</v>
      </c>
      <c r="F423" s="28">
        <v>8.0000000000000002E-3</v>
      </c>
      <c r="G423" s="28">
        <v>8.0000000000000002E-3</v>
      </c>
      <c r="H423" s="8">
        <v>28.113287669150001</v>
      </c>
      <c r="I423" s="8">
        <f>LOG(Table27[[#This Row],[Fold Change]],2)</f>
        <v>4.8131802724273953</v>
      </c>
      <c r="J423" s="9">
        <v>17.010999999999999</v>
      </c>
      <c r="K423" s="18">
        <v>7.0099999999999996E-5</v>
      </c>
      <c r="L423" s="9">
        <v>1.0800000000000001E-2</v>
      </c>
      <c r="M423" s="10" t="s">
        <v>2549</v>
      </c>
    </row>
    <row r="424" spans="1:13">
      <c r="A424" s="11" t="s">
        <v>432</v>
      </c>
      <c r="B424" s="28">
        <v>5.8449999999999998</v>
      </c>
      <c r="C424" s="28">
        <v>3.6680000000000001</v>
      </c>
      <c r="D424" s="28">
        <v>4.1269999999999998</v>
      </c>
      <c r="E424" s="28">
        <v>0.377</v>
      </c>
      <c r="F424" s="28">
        <v>0.25600000000000001</v>
      </c>
      <c r="G424" s="28">
        <v>0.13700000000000001</v>
      </c>
      <c r="H424" s="8">
        <v>18.831582088740099</v>
      </c>
      <c r="I424" s="8">
        <f>LOG(Table27[[#This Row],[Fold Change]],2)</f>
        <v>4.2350823043827219</v>
      </c>
      <c r="J424" s="9">
        <v>8.9979999999999993</v>
      </c>
      <c r="K424" s="18">
        <v>8.4500000000000005E-4</v>
      </c>
      <c r="L424" s="9">
        <v>3.3099999999999997E-2</v>
      </c>
      <c r="M424" s="10" t="s">
        <v>2511</v>
      </c>
    </row>
    <row r="425" spans="1:13">
      <c r="A425" s="11" t="s">
        <v>433</v>
      </c>
      <c r="B425" s="28">
        <v>37</v>
      </c>
      <c r="C425" s="28">
        <v>26.059000000000001</v>
      </c>
      <c r="D425" s="28">
        <v>26.82</v>
      </c>
      <c r="E425" s="28">
        <v>3.1120000000000001</v>
      </c>
      <c r="F425" s="28">
        <v>1.8839999999999999</v>
      </c>
      <c r="G425" s="28">
        <v>1.617</v>
      </c>
      <c r="H425" s="8">
        <v>13.970337269958801</v>
      </c>
      <c r="I425" s="8">
        <f>LOG(Table27[[#This Row],[Fold Change]],2)</f>
        <v>3.8042949454002013</v>
      </c>
      <c r="J425" s="9">
        <v>11.593999999999999</v>
      </c>
      <c r="K425" s="18">
        <v>3.1700000000000001E-4</v>
      </c>
      <c r="L425" s="9">
        <v>2.1399999999999999E-2</v>
      </c>
      <c r="M425" s="10" t="s">
        <v>2512</v>
      </c>
    </row>
    <row r="426" spans="1:13">
      <c r="A426" s="11" t="s">
        <v>434</v>
      </c>
      <c r="B426" s="28">
        <v>33.759</v>
      </c>
      <c r="C426" s="28">
        <v>23.536999999999999</v>
      </c>
      <c r="D426" s="28">
        <v>23.36</v>
      </c>
      <c r="E426" s="28">
        <v>9.8670000000000009</v>
      </c>
      <c r="F426" s="28">
        <v>7.0369999999999999</v>
      </c>
      <c r="G426" s="28">
        <v>8.6170000000000009</v>
      </c>
      <c r="H426" s="8">
        <v>3.1420988335482698</v>
      </c>
      <c r="I426" s="8">
        <f>LOG(Table27[[#This Row],[Fold Change]],2)</f>
        <v>1.6517285607808787</v>
      </c>
      <c r="J426" s="9">
        <v>7.3280000000000003</v>
      </c>
      <c r="K426" s="9">
        <v>1.8500000000000001E-3</v>
      </c>
      <c r="L426" s="9">
        <v>4.5699999999999998E-2</v>
      </c>
      <c r="M426" s="10" t="s">
        <v>2513</v>
      </c>
    </row>
    <row r="427" spans="1:13">
      <c r="A427" s="11" t="s">
        <v>435</v>
      </c>
      <c r="B427" s="28">
        <v>0.64400000000000002</v>
      </c>
      <c r="C427" s="28">
        <v>1.081</v>
      </c>
      <c r="D427" s="28">
        <v>1.024</v>
      </c>
      <c r="E427" s="28">
        <v>7.4999999999999997E-2</v>
      </c>
      <c r="F427" s="28">
        <v>1.9E-2</v>
      </c>
      <c r="G427" s="28">
        <v>1.4999999999999999E-2</v>
      </c>
      <c r="H427" s="8">
        <v>31.9612333607773</v>
      </c>
      <c r="I427" s="8">
        <f>LOG(Table27[[#This Row],[Fold Change]],2)</f>
        <v>4.99825117678105</v>
      </c>
      <c r="J427" s="9">
        <v>6.6239999999999997</v>
      </c>
      <c r="K427" s="9">
        <v>2.7000000000000001E-3</v>
      </c>
      <c r="L427" s="9">
        <v>5.3999999999999999E-2</v>
      </c>
      <c r="M427" s="10" t="s">
        <v>2392</v>
      </c>
    </row>
    <row r="428" spans="1:13">
      <c r="A428" s="11" t="s">
        <v>436</v>
      </c>
      <c r="B428" s="28">
        <v>4.141</v>
      </c>
      <c r="C428" s="28">
        <v>3.5619999999999998</v>
      </c>
      <c r="D428" s="28">
        <v>3.3740000000000001</v>
      </c>
      <c r="E428" s="28">
        <v>1.6339999999999999</v>
      </c>
      <c r="F428" s="28">
        <v>0.69099999999999995</v>
      </c>
      <c r="G428" s="28">
        <v>0.98399999999999999</v>
      </c>
      <c r="H428" s="8">
        <v>3.5516541937520398</v>
      </c>
      <c r="I428" s="8">
        <f>LOG(Table27[[#This Row],[Fold Change]],2)</f>
        <v>1.8284911207517665</v>
      </c>
      <c r="J428" s="9">
        <v>4.9249999999999998</v>
      </c>
      <c r="K428" s="9">
        <v>7.9000000000000008E-3</v>
      </c>
      <c r="L428" s="9">
        <v>9.1800000000000007E-2</v>
      </c>
      <c r="M428" s="10" t="s">
        <v>4496</v>
      </c>
    </row>
    <row r="429" spans="1:13">
      <c r="A429" s="11" t="s">
        <v>3320</v>
      </c>
      <c r="B429" s="28">
        <v>15.271000000000001</v>
      </c>
      <c r="C429" s="28">
        <v>13.55</v>
      </c>
      <c r="D429" s="28">
        <v>14.242000000000001</v>
      </c>
      <c r="E429" s="28">
        <v>6.4509999999999996</v>
      </c>
      <c r="F429" s="28">
        <v>5.9939999999999998</v>
      </c>
      <c r="G429" s="28">
        <v>6.4649999999999999</v>
      </c>
      <c r="H429" s="8">
        <v>2.2758345180911799</v>
      </c>
      <c r="I429" s="8">
        <f>LOG(Table27[[#This Row],[Fold Change]],2)</f>
        <v>1.1863956593102658</v>
      </c>
      <c r="J429" s="9">
        <v>19.273</v>
      </c>
      <c r="K429" s="18">
        <v>4.2799999999999997E-5</v>
      </c>
      <c r="L429" s="9">
        <v>8.6999999999999994E-3</v>
      </c>
      <c r="M429" s="10" t="s">
        <v>4976</v>
      </c>
    </row>
    <row r="430" spans="1:13">
      <c r="A430" s="11" t="s">
        <v>438</v>
      </c>
      <c r="B430" s="28">
        <v>9.923</v>
      </c>
      <c r="C430" s="28">
        <v>9.0540000000000003</v>
      </c>
      <c r="D430" s="28">
        <v>10.741</v>
      </c>
      <c r="E430" s="28">
        <v>1.256</v>
      </c>
      <c r="F430" s="28">
        <v>0.45100000000000001</v>
      </c>
      <c r="G430" s="28">
        <v>0.54400000000000004</v>
      </c>
      <c r="H430" s="8">
        <v>14.6234722025295</v>
      </c>
      <c r="I430" s="8">
        <f>LOG(Table27[[#This Row],[Fold Change]],2)</f>
        <v>3.8702140008846015</v>
      </c>
      <c r="J430" s="9">
        <v>8.4220000000000006</v>
      </c>
      <c r="K430" s="9">
        <v>1.09E-3</v>
      </c>
      <c r="L430" s="9">
        <v>3.6700000000000003E-2</v>
      </c>
      <c r="M430" s="10" t="s">
        <v>2514</v>
      </c>
    </row>
    <row r="431" spans="1:13">
      <c r="A431" s="11" t="s">
        <v>439</v>
      </c>
      <c r="B431" s="28">
        <v>8.6509999999999998</v>
      </c>
      <c r="C431" s="28">
        <v>5.1740000000000004</v>
      </c>
      <c r="D431" s="28">
        <v>9.1240000000000006</v>
      </c>
      <c r="E431" s="28">
        <v>1.774</v>
      </c>
      <c r="F431" s="28">
        <v>0.90300000000000002</v>
      </c>
      <c r="G431" s="28">
        <v>0.60499999999999998</v>
      </c>
      <c r="H431" s="8">
        <v>7.49964494430189</v>
      </c>
      <c r="I431" s="8">
        <f>LOG(Table27[[#This Row],[Fold Change]],2)</f>
        <v>2.9068222957125007</v>
      </c>
      <c r="J431" s="9">
        <v>5.56</v>
      </c>
      <c r="K431" s="9">
        <v>5.13E-3</v>
      </c>
      <c r="L431" s="9">
        <v>7.3499999999999996E-2</v>
      </c>
      <c r="M431" s="10" t="s">
        <v>2514</v>
      </c>
    </row>
    <row r="432" spans="1:13">
      <c r="A432" s="11" t="s">
        <v>442</v>
      </c>
      <c r="B432" s="28">
        <v>3.1869999999999998</v>
      </c>
      <c r="C432" s="28">
        <v>2.851</v>
      </c>
      <c r="D432" s="28">
        <v>3.24</v>
      </c>
      <c r="E432" s="28">
        <v>0.29599999999999999</v>
      </c>
      <c r="F432" s="28">
        <v>7.4999999999999997E-2</v>
      </c>
      <c r="G432" s="28">
        <v>0.121</v>
      </c>
      <c r="H432" s="8">
        <v>22.160681492846599</v>
      </c>
      <c r="I432" s="8">
        <f>LOG(Table27[[#This Row],[Fold Change]],2)</f>
        <v>4.4699303432073334</v>
      </c>
      <c r="J432" s="9">
        <v>7.6859999999999999</v>
      </c>
      <c r="K432" s="9">
        <v>1.5499999999999999E-3</v>
      </c>
      <c r="L432" s="9">
        <v>4.2599999999999999E-2</v>
      </c>
      <c r="M432" s="10" t="s">
        <v>2516</v>
      </c>
    </row>
    <row r="433" spans="1:13">
      <c r="A433" s="11" t="s">
        <v>3321</v>
      </c>
      <c r="B433" s="28">
        <v>327.661</v>
      </c>
      <c r="C433" s="28">
        <v>270.32</v>
      </c>
      <c r="D433" s="28">
        <v>352.791</v>
      </c>
      <c r="E433" s="28">
        <v>164.62899999999999</v>
      </c>
      <c r="F433" s="28">
        <v>143.685</v>
      </c>
      <c r="G433" s="28">
        <v>150.54300000000001</v>
      </c>
      <c r="H433" s="8">
        <v>2.0625965118748</v>
      </c>
      <c r="I433" s="8">
        <f>LOG(Table27[[#This Row],[Fold Change]],2)</f>
        <v>1.0444616267259952</v>
      </c>
      <c r="J433" s="9">
        <v>8.1489999999999991</v>
      </c>
      <c r="K433" s="9">
        <v>1.24E-3</v>
      </c>
      <c r="L433" s="9">
        <v>3.8899999999999997E-2</v>
      </c>
      <c r="M433" s="10" t="s">
        <v>3490</v>
      </c>
    </row>
    <row r="434" spans="1:13">
      <c r="A434" s="11" t="s">
        <v>443</v>
      </c>
      <c r="B434" s="28">
        <v>2.2999999999999998</v>
      </c>
      <c r="C434" s="28">
        <v>2.3380000000000001</v>
      </c>
      <c r="D434" s="28">
        <v>1.351</v>
      </c>
      <c r="E434" s="28">
        <v>0.314</v>
      </c>
      <c r="F434" s="28">
        <v>0.32</v>
      </c>
      <c r="G434" s="28">
        <v>0.57899999999999996</v>
      </c>
      <c r="H434" s="8">
        <v>4.9974548503171903</v>
      </c>
      <c r="I434" s="8">
        <f>LOG(Table27[[#This Row],[Fold Change]],2)</f>
        <v>2.3211935329493469</v>
      </c>
      <c r="J434" s="9">
        <v>5.97</v>
      </c>
      <c r="K434" s="9">
        <v>3.96E-3</v>
      </c>
      <c r="L434" s="9">
        <v>6.4299999999999996E-2</v>
      </c>
      <c r="M434" s="10" t="s">
        <v>2517</v>
      </c>
    </row>
    <row r="435" spans="1:13">
      <c r="A435" s="11" t="s">
        <v>447</v>
      </c>
      <c r="B435" s="28">
        <v>14.381</v>
      </c>
      <c r="C435" s="28">
        <v>13.206</v>
      </c>
      <c r="D435" s="28">
        <v>15.161</v>
      </c>
      <c r="E435" s="28">
        <v>2.8740000000000001</v>
      </c>
      <c r="F435" s="28">
        <v>4.024</v>
      </c>
      <c r="G435" s="28">
        <v>2.645</v>
      </c>
      <c r="H435" s="8">
        <v>4.54848198261665</v>
      </c>
      <c r="I435" s="8">
        <f>LOG(Table27[[#This Row],[Fold Change]],2)</f>
        <v>2.1853851383743423</v>
      </c>
      <c r="J435" s="9">
        <v>11.266999999999999</v>
      </c>
      <c r="K435" s="18">
        <v>3.5399999999999999E-4</v>
      </c>
      <c r="L435" s="9">
        <v>2.1899999999999999E-2</v>
      </c>
      <c r="M435" s="10" t="s">
        <v>4410</v>
      </c>
    </row>
    <row r="436" spans="1:13">
      <c r="A436" s="11" t="s">
        <v>1697</v>
      </c>
      <c r="B436" s="28">
        <v>8.3819999999999997</v>
      </c>
      <c r="C436" s="28">
        <v>6.899</v>
      </c>
      <c r="D436" s="28">
        <v>5.4349999999999996</v>
      </c>
      <c r="E436" s="28">
        <v>2.0870000000000002</v>
      </c>
      <c r="F436" s="28">
        <v>1.653</v>
      </c>
      <c r="G436" s="28">
        <v>1.897</v>
      </c>
      <c r="H436" s="8">
        <v>3.63562579233154</v>
      </c>
      <c r="I436" s="8">
        <f>LOG(Table27[[#This Row],[Fold Change]],2)</f>
        <v>1.8622037134675706</v>
      </c>
      <c r="J436" s="9">
        <v>9.0660000000000007</v>
      </c>
      <c r="K436" s="18">
        <v>8.2100000000000001E-4</v>
      </c>
      <c r="L436" s="9">
        <v>3.2599999999999997E-2</v>
      </c>
      <c r="M436" s="10" t="s">
        <v>2425</v>
      </c>
    </row>
    <row r="437" spans="1:13">
      <c r="A437" s="11" t="s">
        <v>3322</v>
      </c>
      <c r="B437" s="28">
        <v>19.664000000000001</v>
      </c>
      <c r="C437" s="28">
        <v>15.957000000000001</v>
      </c>
      <c r="D437" s="28">
        <v>19.652999999999999</v>
      </c>
      <c r="E437" s="28">
        <v>9.1170000000000009</v>
      </c>
      <c r="F437" s="28">
        <v>7.2560000000000002</v>
      </c>
      <c r="G437" s="28">
        <v>6.7720000000000002</v>
      </c>
      <c r="H437" s="8">
        <v>2.39660676315712</v>
      </c>
      <c r="I437" s="8">
        <f>LOG(Table27[[#This Row],[Fold Change]],2)</f>
        <v>1.2609932100367895</v>
      </c>
      <c r="J437" s="9">
        <v>7.694</v>
      </c>
      <c r="K437" s="9">
        <v>1.5399999999999999E-3</v>
      </c>
      <c r="L437" s="9">
        <v>4.2500000000000003E-2</v>
      </c>
      <c r="M437" s="10" t="s">
        <v>2644</v>
      </c>
    </row>
    <row r="438" spans="1:13">
      <c r="A438" s="11" t="s">
        <v>3323</v>
      </c>
      <c r="B438" s="28">
        <v>8.8789999999999996</v>
      </c>
      <c r="C438" s="28">
        <v>8.3330000000000002</v>
      </c>
      <c r="D438" s="28">
        <v>9.6110000000000007</v>
      </c>
      <c r="E438" s="28">
        <v>4.1660000000000004</v>
      </c>
      <c r="F438" s="28">
        <v>4.04</v>
      </c>
      <c r="G438" s="28">
        <v>3.0830000000000002</v>
      </c>
      <c r="H438" s="8">
        <v>2.3930622610788301</v>
      </c>
      <c r="I438" s="8">
        <f>LOG(Table27[[#This Row],[Fold Change]],2)</f>
        <v>1.2588579324305997</v>
      </c>
      <c r="J438" s="9">
        <v>8.3800000000000008</v>
      </c>
      <c r="K438" s="9">
        <v>1.1100000000000001E-3</v>
      </c>
      <c r="L438" s="9">
        <v>3.7100000000000001E-2</v>
      </c>
      <c r="M438" s="10" t="s">
        <v>3491</v>
      </c>
    </row>
    <row r="439" spans="1:13">
      <c r="A439" s="11" t="s">
        <v>450</v>
      </c>
      <c r="B439" s="28">
        <v>53.49</v>
      </c>
      <c r="C439" s="28">
        <v>49.552999999999997</v>
      </c>
      <c r="D439" s="28">
        <v>59.338999999999999</v>
      </c>
      <c r="E439" s="28">
        <v>9.4369999999999994</v>
      </c>
      <c r="F439" s="28">
        <v>6.875</v>
      </c>
      <c r="G439" s="28">
        <v>6.2359999999999998</v>
      </c>
      <c r="H439" s="8">
        <v>7.2985685079282803</v>
      </c>
      <c r="I439" s="8">
        <f>LOG(Table27[[#This Row],[Fold Change]],2)</f>
        <v>2.8676135312491549</v>
      </c>
      <c r="J439" s="9">
        <v>14.664</v>
      </c>
      <c r="K439" s="18">
        <v>1.26E-4</v>
      </c>
      <c r="L439" s="9">
        <v>1.4200000000000001E-2</v>
      </c>
      <c r="M439" s="10" t="s">
        <v>4360</v>
      </c>
    </row>
    <row r="440" spans="1:13">
      <c r="A440" s="11" t="s">
        <v>451</v>
      </c>
      <c r="B440" s="28">
        <v>13.257</v>
      </c>
      <c r="C440" s="28">
        <v>10.108000000000001</v>
      </c>
      <c r="D440" s="28">
        <v>10.531000000000001</v>
      </c>
      <c r="E440" s="28">
        <v>3.1840000000000002</v>
      </c>
      <c r="F440" s="28">
        <v>1.4330000000000001</v>
      </c>
      <c r="G440" s="28">
        <v>2.4830000000000001</v>
      </c>
      <c r="H440" s="8">
        <v>4.9945228868025398</v>
      </c>
      <c r="I440" s="8">
        <f>LOG(Table27[[#This Row],[Fold Change]],2)</f>
        <v>2.3203468678635466</v>
      </c>
      <c r="J440" s="9">
        <v>6.4180000000000001</v>
      </c>
      <c r="K440" s="9">
        <v>3.0400000000000002E-3</v>
      </c>
      <c r="L440" s="9">
        <v>5.7200000000000001E-2</v>
      </c>
      <c r="M440" s="10" t="s">
        <v>4450</v>
      </c>
    </row>
    <row r="441" spans="1:13">
      <c r="A441" s="11" t="s">
        <v>453</v>
      </c>
      <c r="B441" s="28">
        <v>6.1890000000000001</v>
      </c>
      <c r="C441" s="28">
        <v>4.742</v>
      </c>
      <c r="D441" s="28">
        <v>4.3159999999999998</v>
      </c>
      <c r="E441" s="28">
        <v>0.83399999999999996</v>
      </c>
      <c r="F441" s="28">
        <v>0.371</v>
      </c>
      <c r="G441" s="28">
        <v>0.81</v>
      </c>
      <c r="H441" s="8">
        <v>7.9644983629509696</v>
      </c>
      <c r="I441" s="8">
        <f>LOG(Table27[[#This Row],[Fold Change]],2)</f>
        <v>2.9935834977112146</v>
      </c>
      <c r="J441" s="9">
        <v>7.2549999999999999</v>
      </c>
      <c r="K441" s="9">
        <v>1.92E-3</v>
      </c>
      <c r="L441" s="9">
        <v>4.65E-2</v>
      </c>
      <c r="M441" s="10" t="s">
        <v>2798</v>
      </c>
    </row>
    <row r="442" spans="1:13">
      <c r="A442" s="11" t="s">
        <v>3324</v>
      </c>
      <c r="B442" s="28">
        <v>199.101</v>
      </c>
      <c r="C442" s="28">
        <v>202.04</v>
      </c>
      <c r="D442" s="28">
        <v>218.95</v>
      </c>
      <c r="E442" s="28">
        <v>124.163</v>
      </c>
      <c r="F442" s="28">
        <v>93.320999999999998</v>
      </c>
      <c r="G442" s="28">
        <v>81.757000000000005</v>
      </c>
      <c r="H442" s="8">
        <v>2.1027422719550999</v>
      </c>
      <c r="I442" s="8">
        <f>LOG(Table27[[#This Row],[Fold Change]],2)</f>
        <v>1.0722720332565365</v>
      </c>
      <c r="J442" s="9">
        <v>5.8620000000000001</v>
      </c>
      <c r="K442" s="9">
        <v>4.2300000000000003E-3</v>
      </c>
      <c r="L442" s="9">
        <v>6.6400000000000001E-2</v>
      </c>
      <c r="M442" s="10" t="s">
        <v>4977</v>
      </c>
    </row>
    <row r="443" spans="1:13">
      <c r="A443" s="11" t="s">
        <v>3325</v>
      </c>
      <c r="B443" s="28">
        <v>10.114000000000001</v>
      </c>
      <c r="C443" s="28">
        <v>8.8140000000000001</v>
      </c>
      <c r="D443" s="28">
        <v>9.4440000000000008</v>
      </c>
      <c r="E443" s="28">
        <v>4.7839999999999998</v>
      </c>
      <c r="F443" s="28">
        <v>4.0170000000000003</v>
      </c>
      <c r="G443" s="28">
        <v>3.3639999999999999</v>
      </c>
      <c r="H443" s="8">
        <v>2.35275767211118</v>
      </c>
      <c r="I443" s="8">
        <f>LOG(Table27[[#This Row],[Fold Change]],2)</f>
        <v>1.2343527343968623</v>
      </c>
      <c r="J443" s="9">
        <v>7.8410000000000002</v>
      </c>
      <c r="K443" s="9">
        <v>1.4300000000000001E-3</v>
      </c>
      <c r="L443" s="9">
        <v>4.1599999999999998E-2</v>
      </c>
      <c r="M443" s="10" t="s">
        <v>4978</v>
      </c>
    </row>
    <row r="444" spans="1:13">
      <c r="A444" s="11" t="s">
        <v>1703</v>
      </c>
      <c r="B444" s="28">
        <v>1.0640000000000001</v>
      </c>
      <c r="C444" s="28">
        <v>0.36099999999999999</v>
      </c>
      <c r="D444" s="28">
        <v>1.61</v>
      </c>
      <c r="E444" s="28">
        <v>8.0000000000000002E-3</v>
      </c>
      <c r="F444" s="28">
        <v>8.0000000000000002E-3</v>
      </c>
      <c r="G444" s="28">
        <v>8.0000000000000002E-3</v>
      </c>
      <c r="H444" s="8">
        <v>111.282686851525</v>
      </c>
      <c r="I444" s="8">
        <f>LOG(Table27[[#This Row],[Fold Change]],2)</f>
        <v>6.7980853481659222</v>
      </c>
      <c r="J444" s="9">
        <v>10.564</v>
      </c>
      <c r="K444" s="18">
        <v>4.55E-4</v>
      </c>
      <c r="L444" s="9">
        <v>2.4899999999999999E-2</v>
      </c>
      <c r="M444" s="10" t="s">
        <v>2386</v>
      </c>
    </row>
    <row r="445" spans="1:13">
      <c r="A445" s="11" t="s">
        <v>1705</v>
      </c>
      <c r="B445" s="28">
        <v>0.182</v>
      </c>
      <c r="C445" s="28">
        <v>0.23100000000000001</v>
      </c>
      <c r="D445" s="28">
        <v>0.33</v>
      </c>
      <c r="E445" s="28">
        <v>2.5999999999999999E-2</v>
      </c>
      <c r="F445" s="28">
        <v>5.3999999999999999E-2</v>
      </c>
      <c r="G445" s="28">
        <v>2.1999999999999999E-2</v>
      </c>
      <c r="H445" s="8">
        <v>7.67602174254686</v>
      </c>
      <c r="I445" s="8">
        <f>LOG(Table27[[#This Row],[Fold Change]],2)</f>
        <v>2.9403587980132442</v>
      </c>
      <c r="J445" s="9">
        <v>6.2430000000000003</v>
      </c>
      <c r="K445" s="9">
        <v>3.3600000000000001E-3</v>
      </c>
      <c r="L445" s="9">
        <v>5.96E-2</v>
      </c>
      <c r="M445" s="10" t="s">
        <v>2821</v>
      </c>
    </row>
    <row r="446" spans="1:13">
      <c r="A446" s="11" t="s">
        <v>1706</v>
      </c>
      <c r="B446" s="28">
        <v>0.94699999999999995</v>
      </c>
      <c r="C446" s="28">
        <v>1.0429999999999999</v>
      </c>
      <c r="D446" s="28">
        <v>1.218</v>
      </c>
      <c r="E446" s="28">
        <v>0.41299999999999998</v>
      </c>
      <c r="F446" s="28">
        <v>0.46700000000000003</v>
      </c>
      <c r="G446" s="28">
        <v>0.63800000000000001</v>
      </c>
      <c r="H446" s="8">
        <v>2.1399332666931898</v>
      </c>
      <c r="I446" s="8">
        <f>LOG(Table27[[#This Row],[Fold Change]],2)</f>
        <v>1.0975658072283145</v>
      </c>
      <c r="J446" s="9">
        <v>5.1130000000000004</v>
      </c>
      <c r="K446" s="9">
        <v>6.9199999999999999E-3</v>
      </c>
      <c r="L446" s="9">
        <v>8.5999999999999993E-2</v>
      </c>
      <c r="M446" s="10" t="s">
        <v>4649</v>
      </c>
    </row>
    <row r="447" spans="1:13">
      <c r="A447" s="11" t="s">
        <v>1707</v>
      </c>
      <c r="B447" s="28">
        <v>10.263999999999999</v>
      </c>
      <c r="C447" s="28">
        <v>5.7969999999999997</v>
      </c>
      <c r="D447" s="28">
        <v>8.6280000000000001</v>
      </c>
      <c r="E447" s="28">
        <v>2.65</v>
      </c>
      <c r="F447" s="28">
        <v>2.4729999999999999</v>
      </c>
      <c r="G447" s="28">
        <v>1.806</v>
      </c>
      <c r="H447" s="8">
        <v>3.5132838078826301</v>
      </c>
      <c r="I447" s="8">
        <f>LOG(Table27[[#This Row],[Fold Change]],2)</f>
        <v>1.8128201241510888</v>
      </c>
      <c r="J447" s="9">
        <v>6.0960000000000001</v>
      </c>
      <c r="K447" s="9">
        <v>3.6700000000000001E-3</v>
      </c>
      <c r="L447" s="9">
        <v>6.1499999999999999E-2</v>
      </c>
      <c r="M447" s="10" t="s">
        <v>2696</v>
      </c>
    </row>
    <row r="448" spans="1:13">
      <c r="A448" s="11" t="s">
        <v>3326</v>
      </c>
      <c r="B448" s="28">
        <v>78.147999999999996</v>
      </c>
      <c r="C448" s="28">
        <v>65.781999999999996</v>
      </c>
      <c r="D448" s="28">
        <v>93.069000000000003</v>
      </c>
      <c r="E448" s="28">
        <v>29.286000000000001</v>
      </c>
      <c r="F448" s="28">
        <v>32.802999999999997</v>
      </c>
      <c r="G448" s="28">
        <v>33.94</v>
      </c>
      <c r="H448" s="8">
        <v>2.4481949521286901</v>
      </c>
      <c r="I448" s="8">
        <f>LOG(Table27[[#This Row],[Fold Change]],2)</f>
        <v>1.2917184458045077</v>
      </c>
      <c r="J448" s="9">
        <v>8.1660000000000004</v>
      </c>
      <c r="K448" s="9">
        <v>1.23E-3</v>
      </c>
      <c r="L448" s="9">
        <v>3.8699999999999998E-2</v>
      </c>
      <c r="M448" s="10" t="s">
        <v>4979</v>
      </c>
    </row>
    <row r="449" spans="1:13">
      <c r="A449" s="11" t="s">
        <v>1709</v>
      </c>
      <c r="B449" s="28">
        <v>27.5</v>
      </c>
      <c r="C449" s="28">
        <v>24.03</v>
      </c>
      <c r="D449" s="28">
        <v>30.33</v>
      </c>
      <c r="E449" s="28">
        <v>6.2050000000000001</v>
      </c>
      <c r="F449" s="28">
        <v>7.6619999999999999</v>
      </c>
      <c r="G449" s="28">
        <v>7.8840000000000003</v>
      </c>
      <c r="H449" s="8">
        <v>3.76749794498875</v>
      </c>
      <c r="I449" s="8">
        <f>LOG(Table27[[#This Row],[Fold Change]],2)</f>
        <v>1.913606724894009</v>
      </c>
      <c r="J449" s="9">
        <v>13.095000000000001</v>
      </c>
      <c r="K449" s="18">
        <v>1.9699999999999999E-4</v>
      </c>
      <c r="L449" s="9">
        <v>1.78E-2</v>
      </c>
      <c r="M449" s="10" t="s">
        <v>4455</v>
      </c>
    </row>
    <row r="450" spans="1:13">
      <c r="A450" s="11" t="s">
        <v>1710</v>
      </c>
      <c r="B450" s="28">
        <v>188.583</v>
      </c>
      <c r="C450" s="28">
        <v>194.21</v>
      </c>
      <c r="D450" s="28">
        <v>193.202</v>
      </c>
      <c r="E450" s="28">
        <v>75.391999999999996</v>
      </c>
      <c r="F450" s="28">
        <v>73.102000000000004</v>
      </c>
      <c r="G450" s="28">
        <v>49.09</v>
      </c>
      <c r="H450" s="8">
        <v>2.96833000597882</v>
      </c>
      <c r="I450" s="8">
        <f>LOG(Table27[[#This Row],[Fold Change]],2)</f>
        <v>1.5696514934152117</v>
      </c>
      <c r="J450" s="9">
        <v>7.8579999999999997</v>
      </c>
      <c r="K450" s="9">
        <v>1.42E-3</v>
      </c>
      <c r="L450" s="9">
        <v>4.1500000000000002E-2</v>
      </c>
      <c r="M450" s="10" t="s">
        <v>4494</v>
      </c>
    </row>
    <row r="451" spans="1:13">
      <c r="A451" s="11" t="s">
        <v>1712</v>
      </c>
      <c r="B451" s="28">
        <v>9.06</v>
      </c>
      <c r="C451" s="28">
        <v>8.0519999999999996</v>
      </c>
      <c r="D451" s="28">
        <v>9.3179999999999996</v>
      </c>
      <c r="E451" s="28">
        <v>3.57</v>
      </c>
      <c r="F451" s="28">
        <v>3.298</v>
      </c>
      <c r="G451" s="28">
        <v>3.0710000000000002</v>
      </c>
      <c r="H451" s="8">
        <v>2.6591430200266801</v>
      </c>
      <c r="I451" s="8">
        <f>LOG(Table27[[#This Row],[Fold Change]],2)</f>
        <v>1.4109613735605193</v>
      </c>
      <c r="J451" s="9">
        <v>15.673999999999999</v>
      </c>
      <c r="K451" s="18">
        <v>9.6799999999999995E-5</v>
      </c>
      <c r="L451" s="9">
        <v>1.2800000000000001E-2</v>
      </c>
      <c r="M451" s="10" t="s">
        <v>2441</v>
      </c>
    </row>
    <row r="452" spans="1:13">
      <c r="A452" s="11" t="s">
        <v>3327</v>
      </c>
      <c r="B452" s="28">
        <v>5.14</v>
      </c>
      <c r="C452" s="28">
        <v>6.0090000000000003</v>
      </c>
      <c r="D452" s="28">
        <v>5.2489999999999997</v>
      </c>
      <c r="E452" s="28">
        <v>2.4630000000000001</v>
      </c>
      <c r="F452" s="28">
        <v>2.508</v>
      </c>
      <c r="G452" s="28">
        <v>1.893</v>
      </c>
      <c r="H452" s="8">
        <v>2.4024431613078701</v>
      </c>
      <c r="I452" s="8">
        <f>LOG(Table27[[#This Row],[Fold Change]],2)</f>
        <v>1.2645022991075476</v>
      </c>
      <c r="J452" s="9">
        <v>8.4860000000000007</v>
      </c>
      <c r="K452" s="9">
        <v>1.06E-3</v>
      </c>
      <c r="L452" s="9">
        <v>3.6499999999999998E-2</v>
      </c>
      <c r="M452" s="10" t="s">
        <v>3492</v>
      </c>
    </row>
    <row r="453" spans="1:13">
      <c r="A453" s="11" t="s">
        <v>3328</v>
      </c>
      <c r="B453" s="28">
        <v>60.106000000000002</v>
      </c>
      <c r="C453" s="28">
        <v>55.609000000000002</v>
      </c>
      <c r="D453" s="28">
        <v>78.576999999999998</v>
      </c>
      <c r="E453" s="28">
        <v>30.288</v>
      </c>
      <c r="F453" s="28">
        <v>17.152999999999999</v>
      </c>
      <c r="G453" s="28">
        <v>17.707999999999998</v>
      </c>
      <c r="H453" s="8">
        <v>3.0562438213480099</v>
      </c>
      <c r="I453" s="8">
        <f>LOG(Table27[[#This Row],[Fold Change]],2)</f>
        <v>1.6117596434449628</v>
      </c>
      <c r="J453" s="9">
        <v>5.2670000000000003</v>
      </c>
      <c r="K453" s="9">
        <v>6.2300000000000003E-3</v>
      </c>
      <c r="L453" s="9">
        <v>8.1000000000000003E-2</v>
      </c>
      <c r="M453" s="10" t="s">
        <v>4980</v>
      </c>
    </row>
    <row r="454" spans="1:13">
      <c r="A454" s="11" t="s">
        <v>1715</v>
      </c>
      <c r="B454" s="28">
        <v>50.573</v>
      </c>
      <c r="C454" s="28">
        <v>52.491999999999997</v>
      </c>
      <c r="D454" s="28">
        <v>54.667999999999999</v>
      </c>
      <c r="E454" s="28">
        <v>1.64</v>
      </c>
      <c r="F454" s="28">
        <v>2.0169999999999999</v>
      </c>
      <c r="G454" s="28">
        <v>1.956</v>
      </c>
      <c r="H454" s="8">
        <v>28.2020980499885</v>
      </c>
      <c r="I454" s="8">
        <f>LOG(Table27[[#This Row],[Fold Change]],2)</f>
        <v>4.8177305884944968</v>
      </c>
      <c r="J454" s="9">
        <v>48.832999999999998</v>
      </c>
      <c r="K454" s="18">
        <v>1.06E-6</v>
      </c>
      <c r="L454" s="18">
        <v>9.1699999999999995E-4</v>
      </c>
      <c r="M454" s="10" t="s">
        <v>4352</v>
      </c>
    </row>
    <row r="455" spans="1:13">
      <c r="A455" s="11" t="s">
        <v>1717</v>
      </c>
      <c r="B455" s="28">
        <v>5.8579999999999997</v>
      </c>
      <c r="C455" s="28">
        <v>3.3410000000000002</v>
      </c>
      <c r="D455" s="28">
        <v>3.7610000000000001</v>
      </c>
      <c r="E455" s="28">
        <v>1.66</v>
      </c>
      <c r="F455" s="28">
        <v>1.3520000000000001</v>
      </c>
      <c r="G455" s="28">
        <v>1.494</v>
      </c>
      <c r="H455" s="8">
        <v>2.8003901691792401</v>
      </c>
      <c r="I455" s="8">
        <f>LOG(Table27[[#This Row],[Fold Change]],2)</f>
        <v>1.4856278471434592</v>
      </c>
      <c r="J455" s="9">
        <v>5.694</v>
      </c>
      <c r="K455" s="9">
        <v>4.7000000000000002E-3</v>
      </c>
      <c r="L455" s="9">
        <v>7.0199999999999999E-2</v>
      </c>
      <c r="M455" s="10" t="s">
        <v>4692</v>
      </c>
    </row>
    <row r="456" spans="1:13">
      <c r="A456" s="11" t="s">
        <v>1718</v>
      </c>
      <c r="B456" s="28">
        <v>0.86399999999999999</v>
      </c>
      <c r="C456" s="28">
        <v>1.2689999999999999</v>
      </c>
      <c r="D456" s="28">
        <v>0.95899999999999996</v>
      </c>
      <c r="E456" s="28">
        <v>5.6000000000000001E-2</v>
      </c>
      <c r="F456" s="28">
        <v>0.22700000000000001</v>
      </c>
      <c r="G456" s="28">
        <v>0.13700000000000001</v>
      </c>
      <c r="H456" s="8">
        <v>8.4639281404342395</v>
      </c>
      <c r="I456" s="8">
        <f>LOG(Table27[[#This Row],[Fold Change]],2)</f>
        <v>3.0813273788839739</v>
      </c>
      <c r="J456" s="9">
        <v>5.01</v>
      </c>
      <c r="K456" s="9">
        <v>7.45E-3</v>
      </c>
      <c r="L456" s="9">
        <v>8.9300000000000004E-2</v>
      </c>
      <c r="M456" s="10" t="s">
        <v>4614</v>
      </c>
    </row>
    <row r="457" spans="1:13">
      <c r="A457" s="11" t="s">
        <v>1719</v>
      </c>
      <c r="B457" s="28">
        <v>32.362000000000002</v>
      </c>
      <c r="C457" s="28">
        <v>36.752000000000002</v>
      </c>
      <c r="D457" s="28">
        <v>35.786999999999999</v>
      </c>
      <c r="E457" s="28">
        <v>10.599</v>
      </c>
      <c r="F457" s="28">
        <v>10.894</v>
      </c>
      <c r="G457" s="28">
        <v>11.042999999999999</v>
      </c>
      <c r="H457" s="8">
        <v>3.2198522148142299</v>
      </c>
      <c r="I457" s="8">
        <f>LOG(Table27[[#This Row],[Fold Change]],2)</f>
        <v>1.6869944728593027</v>
      </c>
      <c r="J457" s="9">
        <v>28.821000000000002</v>
      </c>
      <c r="K457" s="18">
        <v>8.6300000000000004E-6</v>
      </c>
      <c r="L457" s="9">
        <v>3.65E-3</v>
      </c>
      <c r="M457" s="10" t="s">
        <v>4407</v>
      </c>
    </row>
    <row r="458" spans="1:13">
      <c r="A458" s="11" t="s">
        <v>1720</v>
      </c>
      <c r="B458" s="28">
        <v>2.8559999999999999</v>
      </c>
      <c r="C458" s="28">
        <v>2.2069999999999999</v>
      </c>
      <c r="D458" s="28">
        <v>2.593</v>
      </c>
      <c r="E458" s="28">
        <v>0.39800000000000002</v>
      </c>
      <c r="F458" s="28">
        <v>0.60799999999999998</v>
      </c>
      <c r="G458" s="28">
        <v>0.86899999999999999</v>
      </c>
      <c r="H458" s="8">
        <v>4.2672310569661596</v>
      </c>
      <c r="I458" s="8">
        <f>LOG(Table27[[#This Row],[Fold Change]],2)</f>
        <v>2.0933002299939814</v>
      </c>
      <c r="J458" s="9">
        <v>6.1050000000000004</v>
      </c>
      <c r="K458" s="9">
        <v>3.65E-3</v>
      </c>
      <c r="L458" s="9">
        <v>6.1400000000000003E-2</v>
      </c>
      <c r="M458" s="10" t="s">
        <v>4589</v>
      </c>
    </row>
    <row r="459" spans="1:13">
      <c r="A459" s="11" t="s">
        <v>1722</v>
      </c>
      <c r="B459" s="28">
        <v>14.433</v>
      </c>
      <c r="C459" s="28">
        <v>14.098000000000001</v>
      </c>
      <c r="D459" s="28">
        <v>19.783000000000001</v>
      </c>
      <c r="E459" s="28">
        <v>0.11</v>
      </c>
      <c r="F459" s="28">
        <v>5.6000000000000001E-2</v>
      </c>
      <c r="G459" s="28">
        <v>0.314</v>
      </c>
      <c r="H459" s="8">
        <v>128.01782288029901</v>
      </c>
      <c r="I459" s="8">
        <f>LOG(Table27[[#This Row],[Fold Change]],2)</f>
        <v>7.0002008686799533</v>
      </c>
      <c r="J459" s="9">
        <v>9.4359999999999999</v>
      </c>
      <c r="K459" s="18">
        <v>7.0399999999999998E-4</v>
      </c>
      <c r="L459" s="9">
        <v>3.0200000000000001E-2</v>
      </c>
      <c r="M459" s="10" t="s">
        <v>2824</v>
      </c>
    </row>
    <row r="460" spans="1:13">
      <c r="A460" s="11" t="s">
        <v>3329</v>
      </c>
      <c r="B460" s="28">
        <v>0.96799999999999997</v>
      </c>
      <c r="C460" s="28">
        <v>1.23</v>
      </c>
      <c r="D460" s="28">
        <v>0.97599999999999998</v>
      </c>
      <c r="E460" s="28">
        <v>0.28100000000000003</v>
      </c>
      <c r="F460" s="28">
        <v>0.47699999999999998</v>
      </c>
      <c r="G460" s="28">
        <v>0.34499999999999997</v>
      </c>
      <c r="H460" s="8">
        <v>2.9289504716141499</v>
      </c>
      <c r="I460" s="8">
        <f>LOG(Table27[[#This Row],[Fold Change]],2)</f>
        <v>1.5503837975324761</v>
      </c>
      <c r="J460" s="9">
        <v>6.218</v>
      </c>
      <c r="K460" s="9">
        <v>3.4099999999999998E-3</v>
      </c>
      <c r="L460" s="9">
        <v>5.9799999999999999E-2</v>
      </c>
      <c r="M460" s="10" t="s">
        <v>4981</v>
      </c>
    </row>
    <row r="461" spans="1:13">
      <c r="A461" s="11" t="s">
        <v>1724</v>
      </c>
      <c r="B461" s="28">
        <v>29.853000000000002</v>
      </c>
      <c r="C461" s="28">
        <v>27.661000000000001</v>
      </c>
      <c r="D461" s="28">
        <v>31.905000000000001</v>
      </c>
      <c r="E461" s="28">
        <v>1.756</v>
      </c>
      <c r="F461" s="28">
        <v>0.89400000000000002</v>
      </c>
      <c r="G461" s="28">
        <v>0.53900000000000003</v>
      </c>
      <c r="H461" s="8">
        <v>31.465161726220199</v>
      </c>
      <c r="I461" s="8">
        <f>LOG(Table27[[#This Row],[Fold Change]],2)</f>
        <v>4.9756834530528886</v>
      </c>
      <c r="J461" s="9">
        <v>10.004</v>
      </c>
      <c r="K461" s="18">
        <v>5.62E-4</v>
      </c>
      <c r="L461" s="9">
        <v>2.7400000000000001E-2</v>
      </c>
      <c r="M461" s="10" t="s">
        <v>4430</v>
      </c>
    </row>
    <row r="462" spans="1:13">
      <c r="A462" s="11" t="s">
        <v>1725</v>
      </c>
      <c r="B462" s="28">
        <v>14.961</v>
      </c>
      <c r="C462" s="28">
        <v>13.397</v>
      </c>
      <c r="D462" s="28">
        <v>10.101000000000001</v>
      </c>
      <c r="E462" s="28">
        <v>3.673</v>
      </c>
      <c r="F462" s="28">
        <v>4.3869999999999996</v>
      </c>
      <c r="G462" s="28">
        <v>4.2060000000000004</v>
      </c>
      <c r="H462" s="8">
        <v>3.1028019035160899</v>
      </c>
      <c r="I462" s="8">
        <f>LOG(Table27[[#This Row],[Fold Change]],2)</f>
        <v>1.633571591827027</v>
      </c>
      <c r="J462" s="9">
        <v>8.8000000000000007</v>
      </c>
      <c r="K462" s="18">
        <v>9.2000000000000003E-4</v>
      </c>
      <c r="L462" s="9">
        <v>3.44E-2</v>
      </c>
      <c r="M462" s="10" t="s">
        <v>4537</v>
      </c>
    </row>
    <row r="463" spans="1:13">
      <c r="A463" s="11" t="s">
        <v>1726</v>
      </c>
      <c r="B463" s="28">
        <v>0.20799999999999999</v>
      </c>
      <c r="C463" s="28">
        <v>0.376</v>
      </c>
      <c r="D463" s="28">
        <v>0.189</v>
      </c>
      <c r="E463" s="28">
        <v>8.0000000000000002E-3</v>
      </c>
      <c r="F463" s="28">
        <v>8.0000000000000002E-3</v>
      </c>
      <c r="G463" s="28">
        <v>8.0000000000000002E-3</v>
      </c>
      <c r="H463" s="8">
        <v>32.092638234646998</v>
      </c>
      <c r="I463" s="8">
        <f>LOG(Table27[[#This Row],[Fold Change]],2)</f>
        <v>5.0041704887947462</v>
      </c>
      <c r="J463" s="9">
        <v>16.137</v>
      </c>
      <c r="K463" s="18">
        <v>8.6299999999999997E-5</v>
      </c>
      <c r="L463" s="9">
        <v>1.2E-2</v>
      </c>
      <c r="M463" s="10" t="s">
        <v>4660</v>
      </c>
    </row>
    <row r="464" spans="1:13">
      <c r="A464" s="11" t="s">
        <v>1727</v>
      </c>
      <c r="B464" s="28">
        <v>3.984</v>
      </c>
      <c r="C464" s="28">
        <v>3.7930000000000001</v>
      </c>
      <c r="D464" s="28">
        <v>3.444</v>
      </c>
      <c r="E464" s="28">
        <v>0.51400000000000001</v>
      </c>
      <c r="F464" s="28">
        <v>0.29899999999999999</v>
      </c>
      <c r="G464" s="28">
        <v>0.18</v>
      </c>
      <c r="H464" s="8">
        <v>12.333823048031199</v>
      </c>
      <c r="I464" s="8">
        <f>LOG(Table27[[#This Row],[Fold Change]],2)</f>
        <v>3.6245481482812991</v>
      </c>
      <c r="J464" s="9">
        <v>8.2200000000000006</v>
      </c>
      <c r="K464" s="9">
        <v>1.1999999999999999E-3</v>
      </c>
      <c r="L464" s="9">
        <v>3.8399999999999997E-2</v>
      </c>
      <c r="M464" s="10" t="s">
        <v>4416</v>
      </c>
    </row>
    <row r="465" spans="1:13">
      <c r="A465" s="11" t="s">
        <v>1729</v>
      </c>
      <c r="B465" s="28">
        <v>3.6150000000000002</v>
      </c>
      <c r="C465" s="28">
        <v>2.8580000000000001</v>
      </c>
      <c r="D465" s="28">
        <v>3.0390000000000001</v>
      </c>
      <c r="E465" s="28">
        <v>0.46700000000000003</v>
      </c>
      <c r="F465" s="28">
        <v>1.0289999999999999</v>
      </c>
      <c r="G465" s="28">
        <v>0.44500000000000001</v>
      </c>
      <c r="H465" s="8">
        <v>5.2749256443408798</v>
      </c>
      <c r="I465" s="8">
        <f>LOG(Table27[[#This Row],[Fold Change]],2)</f>
        <v>2.3991507576498265</v>
      </c>
      <c r="J465" s="9">
        <v>5.9219999999999997</v>
      </c>
      <c r="K465" s="9">
        <v>4.0800000000000003E-3</v>
      </c>
      <c r="L465" s="9">
        <v>6.5100000000000005E-2</v>
      </c>
      <c r="M465" s="10" t="s">
        <v>4559</v>
      </c>
    </row>
    <row r="466" spans="1:13">
      <c r="A466" s="11" t="s">
        <v>1730</v>
      </c>
      <c r="B466" s="28">
        <v>4.9749999999999996</v>
      </c>
      <c r="C466" s="28">
        <v>5.3310000000000004</v>
      </c>
      <c r="D466" s="28">
        <v>3.54</v>
      </c>
      <c r="E466" s="28">
        <v>0.39</v>
      </c>
      <c r="F466" s="28">
        <v>0.79500000000000004</v>
      </c>
      <c r="G466" s="28">
        <v>1.214</v>
      </c>
      <c r="H466" s="8">
        <v>6.2914841734889899</v>
      </c>
      <c r="I466" s="8">
        <f>LOG(Table27[[#This Row],[Fold Change]],2)</f>
        <v>2.6534003918509446</v>
      </c>
      <c r="J466" s="9">
        <v>5.1909999999999998</v>
      </c>
      <c r="K466" s="9">
        <v>6.5599999999999999E-3</v>
      </c>
      <c r="L466" s="9">
        <v>8.3099999999999993E-2</v>
      </c>
      <c r="M466" s="10" t="s">
        <v>4521</v>
      </c>
    </row>
    <row r="467" spans="1:13">
      <c r="A467" s="11" t="s">
        <v>477</v>
      </c>
      <c r="B467" s="28">
        <v>41.026000000000003</v>
      </c>
      <c r="C467" s="28">
        <v>38.201000000000001</v>
      </c>
      <c r="D467" s="28">
        <v>44.356999999999999</v>
      </c>
      <c r="E467" s="28">
        <v>17.97</v>
      </c>
      <c r="F467" s="28">
        <v>11.858000000000001</v>
      </c>
      <c r="G467" s="28">
        <v>14.826000000000001</v>
      </c>
      <c r="H467" s="8">
        <v>2.8022284597055398</v>
      </c>
      <c r="I467" s="8">
        <f>LOG(Table27[[#This Row],[Fold Change]],2)</f>
        <v>1.4865745804111874</v>
      </c>
      <c r="J467" s="9">
        <v>8.0739999999999998</v>
      </c>
      <c r="K467" s="9">
        <v>1.2800000000000001E-3</v>
      </c>
      <c r="L467" s="9">
        <v>3.9300000000000002E-2</v>
      </c>
      <c r="M467" s="10" t="s">
        <v>2530</v>
      </c>
    </row>
    <row r="468" spans="1:13">
      <c r="A468" s="11" t="s">
        <v>3330</v>
      </c>
      <c r="B468" s="28">
        <v>195.441</v>
      </c>
      <c r="C468" s="28">
        <v>205.86799999999999</v>
      </c>
      <c r="D468" s="28">
        <v>185.9</v>
      </c>
      <c r="E468" s="28">
        <v>63.052999999999997</v>
      </c>
      <c r="F468" s="28">
        <v>44.481999999999999</v>
      </c>
      <c r="G468" s="28">
        <v>51.942999999999998</v>
      </c>
      <c r="H468" s="8">
        <v>3.7166885771355198</v>
      </c>
      <c r="I468" s="8">
        <f>LOG(Table27[[#This Row],[Fold Change]],2)</f>
        <v>1.8940178092530198</v>
      </c>
      <c r="J468" s="9">
        <v>12.487</v>
      </c>
      <c r="K468" s="18">
        <v>2.3699999999999999E-4</v>
      </c>
      <c r="L468" s="9">
        <v>1.89E-2</v>
      </c>
      <c r="M468" s="10" t="s">
        <v>4982</v>
      </c>
    </row>
    <row r="469" spans="1:13">
      <c r="A469" s="11" t="s">
        <v>1731</v>
      </c>
      <c r="B469" s="28">
        <v>74.968999999999994</v>
      </c>
      <c r="C469" s="28">
        <v>45.52</v>
      </c>
      <c r="D469" s="28">
        <v>87.281000000000006</v>
      </c>
      <c r="E469" s="28">
        <v>1.411</v>
      </c>
      <c r="F469" s="28">
        <v>3.0790000000000002</v>
      </c>
      <c r="G469" s="28">
        <v>2.1440000000000001</v>
      </c>
      <c r="H469" s="8">
        <v>31.7372817195393</v>
      </c>
      <c r="I469" s="8">
        <f>LOG(Table27[[#This Row],[Fold Change]],2)</f>
        <v>4.9881066623270245</v>
      </c>
      <c r="J469" s="9">
        <v>11.558999999999999</v>
      </c>
      <c r="K469" s="18">
        <v>3.2000000000000003E-4</v>
      </c>
      <c r="L469" s="9">
        <v>2.1399999999999999E-2</v>
      </c>
      <c r="M469" s="10" t="s">
        <v>2819</v>
      </c>
    </row>
    <row r="470" spans="1:13">
      <c r="A470" s="11" t="s">
        <v>3331</v>
      </c>
      <c r="B470" s="28">
        <v>17.484000000000002</v>
      </c>
      <c r="C470" s="28">
        <v>16.004999999999999</v>
      </c>
      <c r="D470" s="28">
        <v>19.954999999999998</v>
      </c>
      <c r="E470" s="28">
        <v>6.67</v>
      </c>
      <c r="F470" s="28">
        <v>5.556</v>
      </c>
      <c r="G470" s="28">
        <v>7.3159999999999998</v>
      </c>
      <c r="H470" s="8">
        <v>2.7411310240307398</v>
      </c>
      <c r="I470" s="8">
        <f>LOG(Table27[[#This Row],[Fold Change]],2)</f>
        <v>1.4547712895652283</v>
      </c>
      <c r="J470" s="9">
        <v>9.7759999999999998</v>
      </c>
      <c r="K470" s="18">
        <v>6.1399999999999996E-4</v>
      </c>
      <c r="L470" s="9">
        <v>2.87E-2</v>
      </c>
      <c r="M470" s="10" t="s">
        <v>4983</v>
      </c>
    </row>
    <row r="471" spans="1:13">
      <c r="A471" s="11" t="s">
        <v>1732</v>
      </c>
      <c r="B471" s="28">
        <v>3.411</v>
      </c>
      <c r="C471" s="28">
        <v>4.0460000000000003</v>
      </c>
      <c r="D471" s="28">
        <v>5.2190000000000003</v>
      </c>
      <c r="E471" s="28">
        <v>1.6140000000000001</v>
      </c>
      <c r="F471" s="28">
        <v>1.345</v>
      </c>
      <c r="G471" s="28">
        <v>1.081</v>
      </c>
      <c r="H471" s="8">
        <v>3.1309697744821801</v>
      </c>
      <c r="I471" s="8">
        <f>LOG(Table27[[#This Row],[Fold Change]],2)</f>
        <v>1.6466095811641757</v>
      </c>
      <c r="J471" s="9">
        <v>6.7329999999999997</v>
      </c>
      <c r="K471" s="9">
        <v>2.5400000000000002E-3</v>
      </c>
      <c r="L471" s="9">
        <v>5.2400000000000002E-2</v>
      </c>
      <c r="M471" s="10" t="s">
        <v>4573</v>
      </c>
    </row>
    <row r="472" spans="1:13">
      <c r="A472" s="11" t="s">
        <v>1733</v>
      </c>
      <c r="B472" s="28">
        <v>7.907</v>
      </c>
      <c r="C472" s="28">
        <v>6.9050000000000002</v>
      </c>
      <c r="D472" s="28">
        <v>8.375</v>
      </c>
      <c r="E472" s="28">
        <v>0.88300000000000001</v>
      </c>
      <c r="F472" s="28">
        <v>0.71899999999999997</v>
      </c>
      <c r="G472" s="28">
        <v>0.67400000000000004</v>
      </c>
      <c r="H472" s="8">
        <v>10.2182444063275</v>
      </c>
      <c r="I472" s="8">
        <f>LOG(Table27[[#This Row],[Fold Change]],2)</f>
        <v>3.3530754434279344</v>
      </c>
      <c r="J472" s="9">
        <v>23.376000000000001</v>
      </c>
      <c r="K472" s="18">
        <v>1.9899999999999999E-5</v>
      </c>
      <c r="L472" s="9">
        <v>5.8900000000000003E-3</v>
      </c>
      <c r="M472" s="10" t="s">
        <v>4397</v>
      </c>
    </row>
    <row r="473" spans="1:13">
      <c r="A473" s="11" t="s">
        <v>1734</v>
      </c>
      <c r="B473" s="28">
        <v>75.222999999999999</v>
      </c>
      <c r="C473" s="28">
        <v>62.222000000000001</v>
      </c>
      <c r="D473" s="28">
        <v>78.603999999999999</v>
      </c>
      <c r="E473" s="28">
        <v>22.411999999999999</v>
      </c>
      <c r="F473" s="28">
        <v>15.557</v>
      </c>
      <c r="G473" s="28">
        <v>17.605</v>
      </c>
      <c r="H473" s="8">
        <v>3.9134952818495101</v>
      </c>
      <c r="I473" s="8">
        <f>LOG(Table27[[#This Row],[Fold Change]],2)</f>
        <v>1.9684577055494694</v>
      </c>
      <c r="J473" s="9">
        <v>10.579000000000001</v>
      </c>
      <c r="K473" s="18">
        <v>4.5199999999999998E-4</v>
      </c>
      <c r="L473" s="9">
        <v>2.4899999999999999E-2</v>
      </c>
      <c r="M473" s="10" t="s">
        <v>4427</v>
      </c>
    </row>
    <row r="474" spans="1:13">
      <c r="A474" s="11" t="s">
        <v>1182</v>
      </c>
      <c r="B474" s="28">
        <v>15.478</v>
      </c>
      <c r="C474" s="28">
        <v>13.488</v>
      </c>
      <c r="D474" s="28">
        <v>16.766999999999999</v>
      </c>
      <c r="E474" s="28">
        <v>3.778</v>
      </c>
      <c r="F474" s="28">
        <v>5.1539999999999999</v>
      </c>
      <c r="G474" s="28">
        <v>4.0789999999999997</v>
      </c>
      <c r="H474" s="8">
        <v>3.53227991771766</v>
      </c>
      <c r="I474" s="8">
        <f>LOG(Table27[[#This Row],[Fold Change]],2)</f>
        <v>1.8205996747818458</v>
      </c>
      <c r="J474" s="9">
        <v>11.166</v>
      </c>
      <c r="K474" s="18">
        <v>3.6699999999999998E-4</v>
      </c>
      <c r="L474" s="9">
        <v>2.2100000000000002E-2</v>
      </c>
      <c r="M474" s="10" t="s">
        <v>2509</v>
      </c>
    </row>
    <row r="475" spans="1:13">
      <c r="A475" s="11" t="s">
        <v>3332</v>
      </c>
      <c r="B475" s="28">
        <v>21.364000000000001</v>
      </c>
      <c r="C475" s="28">
        <v>12.612</v>
      </c>
      <c r="D475" s="28">
        <v>13.347</v>
      </c>
      <c r="E475" s="28">
        <v>5.4710000000000001</v>
      </c>
      <c r="F475" s="28">
        <v>5.9779999999999998</v>
      </c>
      <c r="G475" s="28">
        <v>5.556</v>
      </c>
      <c r="H475" s="8">
        <v>2.7048458998345799</v>
      </c>
      <c r="I475" s="8">
        <f>LOG(Table27[[#This Row],[Fold Change]],2)</f>
        <v>1.4355464033395904</v>
      </c>
      <c r="J475" s="9">
        <v>5.8780000000000001</v>
      </c>
      <c r="K475" s="9">
        <v>4.1900000000000001E-3</v>
      </c>
      <c r="L475" s="9">
        <v>6.6100000000000006E-2</v>
      </c>
      <c r="M475" s="10" t="s">
        <v>4984</v>
      </c>
    </row>
    <row r="476" spans="1:13">
      <c r="A476" s="11" t="s">
        <v>1735</v>
      </c>
      <c r="B476" s="28">
        <v>13.34</v>
      </c>
      <c r="C476" s="28">
        <v>14.717000000000001</v>
      </c>
      <c r="D476" s="28">
        <v>12.369</v>
      </c>
      <c r="E476" s="28">
        <v>0.33</v>
      </c>
      <c r="F476" s="28">
        <v>0.67200000000000004</v>
      </c>
      <c r="G476" s="28">
        <v>0.67400000000000004</v>
      </c>
      <c r="H476" s="8">
        <v>25.3351002575778</v>
      </c>
      <c r="I476" s="8">
        <f>LOG(Table27[[#This Row],[Fold Change]],2)</f>
        <v>4.6630656328784319</v>
      </c>
      <c r="J476" s="9">
        <v>13.298</v>
      </c>
      <c r="K476" s="18">
        <v>1.85E-4</v>
      </c>
      <c r="L476" s="9">
        <v>1.77E-2</v>
      </c>
      <c r="M476" s="10" t="s">
        <v>2379</v>
      </c>
    </row>
    <row r="477" spans="1:13">
      <c r="A477" s="11" t="s">
        <v>1737</v>
      </c>
      <c r="B477" s="28">
        <v>4.8739999999999997</v>
      </c>
      <c r="C477" s="28">
        <v>5.673</v>
      </c>
      <c r="D477" s="28">
        <v>5.92</v>
      </c>
      <c r="E477" s="28">
        <v>1.9910000000000001</v>
      </c>
      <c r="F477" s="28">
        <v>2.2269999999999999</v>
      </c>
      <c r="G477" s="28">
        <v>2.2679999999999998</v>
      </c>
      <c r="H477" s="8">
        <v>2.53413624782308</v>
      </c>
      <c r="I477" s="8">
        <f>LOG(Table27[[#This Row],[Fold Change]],2)</f>
        <v>1.3414940930558583</v>
      </c>
      <c r="J477" s="9">
        <v>12.98</v>
      </c>
      <c r="K477" s="18">
        <v>2.04E-4</v>
      </c>
      <c r="L477" s="9">
        <v>1.8100000000000002E-2</v>
      </c>
      <c r="M477" s="10" t="s">
        <v>2826</v>
      </c>
    </row>
    <row r="478" spans="1:13">
      <c r="A478" s="11" t="s">
        <v>1738</v>
      </c>
      <c r="B478" s="28">
        <v>2.8069999999999999</v>
      </c>
      <c r="C478" s="28">
        <v>2.14</v>
      </c>
      <c r="D478" s="28">
        <v>1.911</v>
      </c>
      <c r="E478" s="28">
        <v>0.51</v>
      </c>
      <c r="F478" s="28">
        <v>0.51900000000000002</v>
      </c>
      <c r="G478" s="28">
        <v>0.41699999999999998</v>
      </c>
      <c r="H478" s="8">
        <v>4.70576629165733</v>
      </c>
      <c r="I478" s="8">
        <f>LOG(Table27[[#This Row],[Fold Change]],2)</f>
        <v>2.2344296719775336</v>
      </c>
      <c r="J478" s="9">
        <v>11.568</v>
      </c>
      <c r="K478" s="18">
        <v>3.19E-4</v>
      </c>
      <c r="L478" s="9">
        <v>2.1399999999999999E-2</v>
      </c>
      <c r="M478" s="10" t="s">
        <v>4580</v>
      </c>
    </row>
    <row r="479" spans="1:13">
      <c r="A479" s="11" t="s">
        <v>3333</v>
      </c>
      <c r="B479" s="28">
        <v>282.33</v>
      </c>
      <c r="C479" s="28">
        <v>185.24600000000001</v>
      </c>
      <c r="D479" s="28">
        <v>204.887</v>
      </c>
      <c r="E479" s="28">
        <v>72.411000000000001</v>
      </c>
      <c r="F479" s="28">
        <v>94.858999999999995</v>
      </c>
      <c r="G479" s="28">
        <v>79.724000000000004</v>
      </c>
      <c r="H479" s="8">
        <v>2.6947364078656801</v>
      </c>
      <c r="I479" s="8">
        <f>LOG(Table27[[#This Row],[Fold Change]],2)</f>
        <v>1.4301441591879678</v>
      </c>
      <c r="J479" s="9">
        <v>6.6260000000000003</v>
      </c>
      <c r="K479" s="9">
        <v>2.7000000000000001E-3</v>
      </c>
      <c r="L479" s="9">
        <v>5.3999999999999999E-2</v>
      </c>
      <c r="M479" s="10" t="s">
        <v>4985</v>
      </c>
    </row>
    <row r="480" spans="1:13">
      <c r="A480" s="11" t="s">
        <v>1742</v>
      </c>
      <c r="B480" s="28">
        <v>11.585000000000001</v>
      </c>
      <c r="C480" s="28">
        <v>12.288</v>
      </c>
      <c r="D480" s="28">
        <v>10.692</v>
      </c>
      <c r="E480" s="28">
        <v>2.476</v>
      </c>
      <c r="F480" s="28">
        <v>2.58</v>
      </c>
      <c r="G480" s="28">
        <v>2.5830000000000002</v>
      </c>
      <c r="H480" s="8">
        <v>4.51825594565143</v>
      </c>
      <c r="I480" s="8">
        <f>LOG(Table27[[#This Row],[Fold Change]],2)</f>
        <v>2.1757659973939814</v>
      </c>
      <c r="J480" s="9">
        <v>35.362000000000002</v>
      </c>
      <c r="K480" s="18">
        <v>3.8199999999999998E-6</v>
      </c>
      <c r="L480" s="9">
        <v>2.1199999999999999E-3</v>
      </c>
      <c r="M480" s="10" t="s">
        <v>2827</v>
      </c>
    </row>
    <row r="481" spans="1:13">
      <c r="A481" s="11" t="s">
        <v>1743</v>
      </c>
      <c r="B481" s="28">
        <v>14.117000000000001</v>
      </c>
      <c r="C481" s="28">
        <v>13.669</v>
      </c>
      <c r="D481" s="28">
        <v>13.426</v>
      </c>
      <c r="E481" s="28">
        <v>2.343</v>
      </c>
      <c r="F481" s="28">
        <v>1.59</v>
      </c>
      <c r="G481" s="28">
        <v>1.917</v>
      </c>
      <c r="H481" s="8">
        <v>7.1319675789899399</v>
      </c>
      <c r="I481" s="8">
        <f>LOG(Table27[[#This Row],[Fold Change]],2)</f>
        <v>2.8343001446711598</v>
      </c>
      <c r="J481" s="9">
        <v>17.414999999999999</v>
      </c>
      <c r="K481" s="18">
        <v>6.3899999999999995E-5</v>
      </c>
      <c r="L481" s="9">
        <v>1.04E-2</v>
      </c>
      <c r="M481" s="10" t="s">
        <v>4606</v>
      </c>
    </row>
    <row r="482" spans="1:13">
      <c r="A482" s="11" t="s">
        <v>1745</v>
      </c>
      <c r="B482" s="28">
        <v>396.52</v>
      </c>
      <c r="C482" s="28">
        <v>292.65899999999999</v>
      </c>
      <c r="D482" s="28">
        <v>318.73200000000003</v>
      </c>
      <c r="E482" s="28">
        <v>5.3520000000000003</v>
      </c>
      <c r="F482" s="28">
        <v>10.523999999999999</v>
      </c>
      <c r="G482" s="28">
        <v>7.5490000000000004</v>
      </c>
      <c r="H482" s="8">
        <v>44.3087207075165</v>
      </c>
      <c r="I482" s="8">
        <f>LOG(Table27[[#This Row],[Fold Change]],2)</f>
        <v>5.4695187684599169</v>
      </c>
      <c r="J482" s="9">
        <v>17.623000000000001</v>
      </c>
      <c r="K482" s="18">
        <v>6.0900000000000003E-5</v>
      </c>
      <c r="L482" s="9">
        <v>1.01E-2</v>
      </c>
      <c r="M482" s="10" t="s">
        <v>2829</v>
      </c>
    </row>
    <row r="483" spans="1:13">
      <c r="A483" s="11" t="s">
        <v>1747</v>
      </c>
      <c r="B483" s="28">
        <v>128.655</v>
      </c>
      <c r="C483" s="28">
        <v>113.78100000000001</v>
      </c>
      <c r="D483" s="28">
        <v>128.05699999999999</v>
      </c>
      <c r="E483" s="28">
        <v>24.850999999999999</v>
      </c>
      <c r="F483" s="28">
        <v>20.353000000000002</v>
      </c>
      <c r="G483" s="28">
        <v>22.244</v>
      </c>
      <c r="H483" s="8">
        <v>5.5026103598579796</v>
      </c>
      <c r="I483" s="8">
        <f>LOG(Table27[[#This Row],[Fold Change]],2)</f>
        <v>2.4601161749688458</v>
      </c>
      <c r="J483" s="9">
        <v>24.234999999999999</v>
      </c>
      <c r="K483" s="18">
        <v>1.7200000000000001E-5</v>
      </c>
      <c r="L483" s="9">
        <v>5.5799999999999999E-3</v>
      </c>
      <c r="M483" s="10" t="s">
        <v>4395</v>
      </c>
    </row>
    <row r="484" spans="1:13">
      <c r="A484" s="11" t="s">
        <v>1748</v>
      </c>
      <c r="B484" s="28">
        <v>48.698999999999998</v>
      </c>
      <c r="C484" s="28">
        <v>38.709000000000003</v>
      </c>
      <c r="D484" s="28">
        <v>37.58</v>
      </c>
      <c r="E484" s="28">
        <v>10.029</v>
      </c>
      <c r="F484" s="28">
        <v>5.6950000000000003</v>
      </c>
      <c r="G484" s="28">
        <v>4.891</v>
      </c>
      <c r="H484" s="8">
        <v>6.3293363375281197</v>
      </c>
      <c r="I484" s="8">
        <f>LOG(Table27[[#This Row],[Fold Change]],2)</f>
        <v>2.6620542338159212</v>
      </c>
      <c r="J484" s="9">
        <v>7.9089999999999998</v>
      </c>
      <c r="K484" s="9">
        <v>1.39E-3</v>
      </c>
      <c r="L484" s="9">
        <v>4.1099999999999998E-2</v>
      </c>
      <c r="M484" s="10" t="s">
        <v>4405</v>
      </c>
    </row>
    <row r="485" spans="1:13">
      <c r="A485" s="11" t="s">
        <v>3334</v>
      </c>
      <c r="B485" s="28">
        <v>93.210999999999999</v>
      </c>
      <c r="C485" s="28">
        <v>92.025000000000006</v>
      </c>
      <c r="D485" s="28">
        <v>97.602999999999994</v>
      </c>
      <c r="E485" s="28">
        <v>34.052</v>
      </c>
      <c r="F485" s="28">
        <v>29.978999999999999</v>
      </c>
      <c r="G485" s="28">
        <v>29.92</v>
      </c>
      <c r="H485" s="8">
        <v>3.01513958473334</v>
      </c>
      <c r="I485" s="8">
        <f>LOG(Table27[[#This Row],[Fold Change]],2)</f>
        <v>1.5922247926862683</v>
      </c>
      <c r="J485" s="9">
        <v>23.797999999999998</v>
      </c>
      <c r="K485" s="18">
        <v>1.8499999999999999E-5</v>
      </c>
      <c r="L485" s="9">
        <v>5.7200000000000003E-3</v>
      </c>
      <c r="M485" s="10" t="s">
        <v>2597</v>
      </c>
    </row>
    <row r="486" spans="1:13">
      <c r="A486" s="11" t="s">
        <v>1749</v>
      </c>
      <c r="B486" s="28">
        <v>5.3019999999999996</v>
      </c>
      <c r="C486" s="28">
        <v>6.0030000000000001</v>
      </c>
      <c r="D486" s="28">
        <v>5.5789999999999997</v>
      </c>
      <c r="E486" s="28">
        <v>1.05</v>
      </c>
      <c r="F486" s="28">
        <v>0.998</v>
      </c>
      <c r="G486" s="28">
        <v>0.63</v>
      </c>
      <c r="H486" s="8">
        <v>6.4561733796995799</v>
      </c>
      <c r="I486" s="8">
        <f>LOG(Table27[[#This Row],[Fold Change]],2)</f>
        <v>2.6906793225243191</v>
      </c>
      <c r="J486" s="9">
        <v>11.204000000000001</v>
      </c>
      <c r="K486" s="18">
        <v>3.6200000000000002E-4</v>
      </c>
      <c r="L486" s="9">
        <v>2.1999999999999999E-2</v>
      </c>
      <c r="M486" s="10" t="s">
        <v>4444</v>
      </c>
    </row>
    <row r="487" spans="1:13">
      <c r="A487" s="11" t="s">
        <v>3335</v>
      </c>
      <c r="B487" s="28">
        <v>70.900999999999996</v>
      </c>
      <c r="C487" s="28">
        <v>63.008000000000003</v>
      </c>
      <c r="D487" s="28">
        <v>69.043000000000006</v>
      </c>
      <c r="E487" s="28">
        <v>24.631</v>
      </c>
      <c r="F487" s="28">
        <v>27.314</v>
      </c>
      <c r="G487" s="28">
        <v>24.31</v>
      </c>
      <c r="H487" s="8">
        <v>2.6617751202286701</v>
      </c>
      <c r="I487" s="8">
        <f>LOG(Table27[[#This Row],[Fold Change]],2)</f>
        <v>1.412388690470185</v>
      </c>
      <c r="J487" s="9">
        <v>19.068000000000001</v>
      </c>
      <c r="K487" s="18">
        <v>4.46E-5</v>
      </c>
      <c r="L487" s="9">
        <v>8.7799999999999996E-3</v>
      </c>
      <c r="M487" s="10" t="s">
        <v>4986</v>
      </c>
    </row>
    <row r="488" spans="1:13">
      <c r="A488" s="11" t="s">
        <v>3336</v>
      </c>
      <c r="B488" s="28">
        <v>698.19500000000005</v>
      </c>
      <c r="C488" s="28">
        <v>682.01300000000003</v>
      </c>
      <c r="D488" s="28">
        <v>811.68600000000004</v>
      </c>
      <c r="E488" s="28">
        <v>290.22199999999998</v>
      </c>
      <c r="F488" s="28">
        <v>407.24900000000002</v>
      </c>
      <c r="G488" s="28">
        <v>367.72899999999998</v>
      </c>
      <c r="H488" s="8">
        <v>2.0717933600512399</v>
      </c>
      <c r="I488" s="8">
        <f>LOG(Table27[[#This Row],[Fold Change]],2)</f>
        <v>1.0508801162986245</v>
      </c>
      <c r="J488" s="9">
        <v>6.3780000000000001</v>
      </c>
      <c r="K488" s="9">
        <v>3.0999999999999999E-3</v>
      </c>
      <c r="L488" s="9">
        <v>5.7599999999999998E-2</v>
      </c>
      <c r="M488" s="10" t="s">
        <v>4987</v>
      </c>
    </row>
    <row r="489" spans="1:13">
      <c r="A489" s="11" t="s">
        <v>1751</v>
      </c>
      <c r="B489" s="28">
        <v>107.039</v>
      </c>
      <c r="C489" s="28">
        <v>97.391000000000005</v>
      </c>
      <c r="D489" s="28">
        <v>97.049000000000007</v>
      </c>
      <c r="E489" s="28">
        <v>22.257999999999999</v>
      </c>
      <c r="F489" s="28">
        <v>31.696000000000002</v>
      </c>
      <c r="G489" s="28">
        <v>33.710999999999999</v>
      </c>
      <c r="H489" s="8">
        <v>3.49085521215618</v>
      </c>
      <c r="I489" s="8">
        <f>LOG(Table27[[#This Row],[Fold Change]],2)</f>
        <v>1.8035805204437787</v>
      </c>
      <c r="J489" s="9">
        <v>9.3810000000000002</v>
      </c>
      <c r="K489" s="18">
        <v>7.2000000000000005E-4</v>
      </c>
      <c r="L489" s="9">
        <v>3.0499999999999999E-2</v>
      </c>
      <c r="M489" s="10" t="s">
        <v>4398</v>
      </c>
    </row>
    <row r="490" spans="1:13">
      <c r="A490" s="11" t="s">
        <v>3337</v>
      </c>
      <c r="B490" s="28">
        <v>137.809</v>
      </c>
      <c r="C490" s="28">
        <v>105.50700000000001</v>
      </c>
      <c r="D490" s="28">
        <v>119.38800000000001</v>
      </c>
      <c r="E490" s="28">
        <v>27.334</v>
      </c>
      <c r="F490" s="28">
        <v>43.737000000000002</v>
      </c>
      <c r="G490" s="28">
        <v>35.536999999999999</v>
      </c>
      <c r="H490" s="8">
        <v>3.4442474678547801</v>
      </c>
      <c r="I490" s="8">
        <f>LOG(Table27[[#This Row],[Fold Change]],2)</f>
        <v>1.7841888035421511</v>
      </c>
      <c r="J490" s="9">
        <v>7.9089999999999998</v>
      </c>
      <c r="K490" s="9">
        <v>1.39E-3</v>
      </c>
      <c r="L490" s="9">
        <v>4.1099999999999998E-2</v>
      </c>
      <c r="M490" s="10" t="s">
        <v>4988</v>
      </c>
    </row>
    <row r="491" spans="1:13">
      <c r="A491" s="11" t="s">
        <v>1753</v>
      </c>
      <c r="B491" s="28">
        <v>1.4770000000000001</v>
      </c>
      <c r="C491" s="28">
        <v>2.0640000000000001</v>
      </c>
      <c r="D491" s="28">
        <v>1.0049999999999999</v>
      </c>
      <c r="E491" s="28">
        <v>0.32200000000000001</v>
      </c>
      <c r="F491" s="28">
        <v>0.32800000000000001</v>
      </c>
      <c r="G491" s="28">
        <v>0.52600000000000002</v>
      </c>
      <c r="H491" s="8">
        <v>3.8093679316326998</v>
      </c>
      <c r="I491" s="8">
        <f>LOG(Table27[[#This Row],[Fold Change]],2)</f>
        <v>1.9295516387824545</v>
      </c>
      <c r="J491" s="9">
        <v>5.085</v>
      </c>
      <c r="K491" s="9">
        <v>7.0600000000000003E-3</v>
      </c>
      <c r="L491" s="9">
        <v>8.6800000000000002E-2</v>
      </c>
      <c r="M491" s="10" t="s">
        <v>2831</v>
      </c>
    </row>
    <row r="492" spans="1:13">
      <c r="A492" s="11" t="s">
        <v>1754</v>
      </c>
      <c r="B492" s="28">
        <v>21.847999999999999</v>
      </c>
      <c r="C492" s="28">
        <v>19.744</v>
      </c>
      <c r="D492" s="28">
        <v>26.276</v>
      </c>
      <c r="E492" s="28">
        <v>7.593</v>
      </c>
      <c r="F492" s="28">
        <v>3.3130000000000002</v>
      </c>
      <c r="G492" s="28">
        <v>3.5489999999999999</v>
      </c>
      <c r="H492" s="8">
        <v>5.0257020558700303</v>
      </c>
      <c r="I492" s="8">
        <f>LOG(Table27[[#This Row],[Fold Change]],2)</f>
        <v>2.3293251449034216</v>
      </c>
      <c r="J492" s="9">
        <v>5.7960000000000003</v>
      </c>
      <c r="K492" s="9">
        <v>4.4099999999999999E-3</v>
      </c>
      <c r="L492" s="9">
        <v>6.7799999999999999E-2</v>
      </c>
      <c r="M492" s="10" t="s">
        <v>4468</v>
      </c>
    </row>
    <row r="493" spans="1:13">
      <c r="A493" s="11" t="s">
        <v>1755</v>
      </c>
      <c r="B493" s="28">
        <v>65.866</v>
      </c>
      <c r="C493" s="28">
        <v>59.177999999999997</v>
      </c>
      <c r="D493" s="28">
        <v>58.619</v>
      </c>
      <c r="E493" s="28">
        <v>9.7189999999999994</v>
      </c>
      <c r="F493" s="28">
        <v>4.5999999999999996</v>
      </c>
      <c r="G493" s="28">
        <v>5.6550000000000002</v>
      </c>
      <c r="H493" s="8">
        <v>9.6685516384852104</v>
      </c>
      <c r="I493" s="8">
        <f>LOG(Table27[[#This Row],[Fold Change]],2)</f>
        <v>3.2732997883086132</v>
      </c>
      <c r="J493" s="9">
        <v>10.032</v>
      </c>
      <c r="K493" s="18">
        <v>5.5599999999999996E-4</v>
      </c>
      <c r="L493" s="9">
        <v>2.7199999999999998E-2</v>
      </c>
      <c r="M493" s="10" t="s">
        <v>4356</v>
      </c>
    </row>
    <row r="494" spans="1:13">
      <c r="A494" s="11" t="s">
        <v>3338</v>
      </c>
      <c r="B494" s="28">
        <v>9.6890000000000001</v>
      </c>
      <c r="C494" s="28">
        <v>6.7169999999999996</v>
      </c>
      <c r="D494" s="28">
        <v>7.5970000000000004</v>
      </c>
      <c r="E494" s="28">
        <v>2.8140000000000001</v>
      </c>
      <c r="F494" s="28">
        <v>3.2559999999999998</v>
      </c>
      <c r="G494" s="28">
        <v>4.5</v>
      </c>
      <c r="H494" s="8">
        <v>2.2888376819568399</v>
      </c>
      <c r="I494" s="8">
        <f>LOG(Table27[[#This Row],[Fold Change]],2)</f>
        <v>1.1946151545758823</v>
      </c>
      <c r="J494" s="9">
        <v>4.7169999999999996</v>
      </c>
      <c r="K494" s="9">
        <v>9.1999999999999998E-3</v>
      </c>
      <c r="L494" s="9">
        <v>9.9299999999999999E-2</v>
      </c>
      <c r="M494" s="10" t="s">
        <v>4989</v>
      </c>
    </row>
    <row r="495" spans="1:13">
      <c r="A495" s="11" t="s">
        <v>3339</v>
      </c>
      <c r="B495" s="28">
        <v>20.614999999999998</v>
      </c>
      <c r="C495" s="28">
        <v>28.183</v>
      </c>
      <c r="D495" s="28">
        <v>28.67</v>
      </c>
      <c r="E495" s="28">
        <v>11.007</v>
      </c>
      <c r="F495" s="28">
        <v>11.363</v>
      </c>
      <c r="G495" s="28">
        <v>9.2539999999999996</v>
      </c>
      <c r="H495" s="8">
        <v>2.4324377546886402</v>
      </c>
      <c r="I495" s="8">
        <f>LOG(Table27[[#This Row],[Fold Change]],2)</f>
        <v>1.2824028873698001</v>
      </c>
      <c r="J495" s="9">
        <v>7.1260000000000003</v>
      </c>
      <c r="K495" s="9">
        <v>2.0600000000000002E-3</v>
      </c>
      <c r="L495" s="9">
        <v>4.8000000000000001E-2</v>
      </c>
      <c r="M495" s="10" t="s">
        <v>4990</v>
      </c>
    </row>
    <row r="496" spans="1:13">
      <c r="A496" s="11" t="s">
        <v>3340</v>
      </c>
      <c r="B496" s="28">
        <v>30.222000000000001</v>
      </c>
      <c r="C496" s="28">
        <v>25.164999999999999</v>
      </c>
      <c r="D496" s="28">
        <v>31.782</v>
      </c>
      <c r="E496" s="28">
        <v>10.247</v>
      </c>
      <c r="F496" s="28">
        <v>9.8680000000000003</v>
      </c>
      <c r="G496" s="28">
        <v>10.981999999999999</v>
      </c>
      <c r="H496" s="8">
        <v>2.7921005658385498</v>
      </c>
      <c r="I496" s="8">
        <f>LOG(Table27[[#This Row],[Fold Change]],2)</f>
        <v>1.4813509054528937</v>
      </c>
      <c r="J496" s="9">
        <v>13.241</v>
      </c>
      <c r="K496" s="18">
        <v>1.8799999999999999E-4</v>
      </c>
      <c r="L496" s="9">
        <v>1.77E-2</v>
      </c>
      <c r="M496" s="10" t="s">
        <v>3493</v>
      </c>
    </row>
    <row r="497" spans="1:13">
      <c r="A497" s="11" t="s">
        <v>3341</v>
      </c>
      <c r="B497" s="28">
        <v>743.95500000000004</v>
      </c>
      <c r="C497" s="28">
        <v>882.61</v>
      </c>
      <c r="D497" s="28">
        <v>861.20799999999997</v>
      </c>
      <c r="E497" s="28">
        <v>383.84100000000001</v>
      </c>
      <c r="F497" s="28">
        <v>254.57400000000001</v>
      </c>
      <c r="G497" s="28">
        <v>271.012</v>
      </c>
      <c r="H497" s="8">
        <v>2.7743226637470402</v>
      </c>
      <c r="I497" s="8">
        <f>LOG(Table27[[#This Row],[Fold Change]],2)</f>
        <v>1.4721355880640754</v>
      </c>
      <c r="J497" s="9">
        <v>7.3710000000000004</v>
      </c>
      <c r="K497" s="9">
        <v>1.81E-3</v>
      </c>
      <c r="L497" s="9">
        <v>4.53E-2</v>
      </c>
      <c r="M497" s="10" t="s">
        <v>4991</v>
      </c>
    </row>
    <row r="498" spans="1:13">
      <c r="A498" s="11" t="s">
        <v>1761</v>
      </c>
      <c r="B498" s="28">
        <v>18.326000000000001</v>
      </c>
      <c r="C498" s="28">
        <v>25.971</v>
      </c>
      <c r="D498" s="28">
        <v>15.125</v>
      </c>
      <c r="E498" s="28">
        <v>5.1609999999999996</v>
      </c>
      <c r="F498" s="28">
        <v>2.6280000000000001</v>
      </c>
      <c r="G498" s="28">
        <v>2.375</v>
      </c>
      <c r="H498" s="8">
        <v>6.0685702393043703</v>
      </c>
      <c r="I498" s="8">
        <f>LOG(Table27[[#This Row],[Fold Change]],2)</f>
        <v>2.601356656244683</v>
      </c>
      <c r="J498" s="9">
        <v>6.2069999999999999</v>
      </c>
      <c r="K498" s="9">
        <v>3.4299999999999999E-3</v>
      </c>
      <c r="L498" s="9">
        <v>5.9900000000000002E-2</v>
      </c>
      <c r="M498" s="10" t="s">
        <v>2576</v>
      </c>
    </row>
    <row r="499" spans="1:13">
      <c r="A499" s="11" t="s">
        <v>3342</v>
      </c>
      <c r="B499" s="28">
        <v>15.323</v>
      </c>
      <c r="C499" s="28">
        <v>12.734999999999999</v>
      </c>
      <c r="D499" s="28">
        <v>13.2</v>
      </c>
      <c r="E499" s="28">
        <v>5.4569999999999999</v>
      </c>
      <c r="F499" s="28">
        <v>7.8719999999999999</v>
      </c>
      <c r="G499" s="28">
        <v>7.0679999999999996</v>
      </c>
      <c r="H499" s="8">
        <v>2.0394241221093599</v>
      </c>
      <c r="I499" s="8">
        <f>LOG(Table27[[#This Row],[Fold Change]],2)</f>
        <v>1.0281618318703551</v>
      </c>
      <c r="J499" s="9">
        <v>5.8140000000000001</v>
      </c>
      <c r="K499" s="9">
        <v>4.3600000000000002E-3</v>
      </c>
      <c r="L499" s="9">
        <v>6.7500000000000004E-2</v>
      </c>
      <c r="M499" s="10" t="s">
        <v>4992</v>
      </c>
    </row>
    <row r="500" spans="1:13">
      <c r="A500" s="11" t="s">
        <v>1762</v>
      </c>
      <c r="B500" s="28">
        <v>0.39400000000000002</v>
      </c>
      <c r="C500" s="28">
        <v>1.002</v>
      </c>
      <c r="D500" s="28">
        <v>0.71599999999999997</v>
      </c>
      <c r="E500" s="28">
        <v>8.0000000000000002E-3</v>
      </c>
      <c r="F500" s="28">
        <v>8.0000000000000002E-3</v>
      </c>
      <c r="G500" s="28">
        <v>8.0000000000000002E-3</v>
      </c>
      <c r="H500" s="8">
        <v>85.732339520595403</v>
      </c>
      <c r="I500" s="8">
        <f>LOG(Table27[[#This Row],[Fold Change]],2)</f>
        <v>6.4217676080372517</v>
      </c>
      <c r="J500" s="9">
        <v>16.32</v>
      </c>
      <c r="K500" s="18">
        <v>8.2600000000000002E-5</v>
      </c>
      <c r="L500" s="9">
        <v>1.17E-2</v>
      </c>
      <c r="M500" s="10" t="s">
        <v>2834</v>
      </c>
    </row>
    <row r="501" spans="1:13">
      <c r="A501" s="11" t="s">
        <v>504</v>
      </c>
      <c r="B501" s="28">
        <v>17.545000000000002</v>
      </c>
      <c r="C501" s="28">
        <v>13.2</v>
      </c>
      <c r="D501" s="28">
        <v>13.698</v>
      </c>
      <c r="E501" s="28">
        <v>5.8090000000000002</v>
      </c>
      <c r="F501" s="28">
        <v>6.641</v>
      </c>
      <c r="G501" s="28">
        <v>8.17</v>
      </c>
      <c r="H501" s="8">
        <v>2.1590164720393501</v>
      </c>
      <c r="I501" s="8">
        <f>LOG(Table27[[#This Row],[Fold Change]],2)</f>
        <v>1.1103742503260645</v>
      </c>
      <c r="J501" s="9">
        <v>5.7649999999999997</v>
      </c>
      <c r="K501" s="9">
        <v>4.4999999999999997E-3</v>
      </c>
      <c r="L501" s="9">
        <v>6.8500000000000005E-2</v>
      </c>
      <c r="M501" s="10" t="s">
        <v>2527</v>
      </c>
    </row>
    <row r="502" spans="1:13">
      <c r="A502" s="11" t="s">
        <v>1764</v>
      </c>
      <c r="B502" s="28">
        <v>2.145</v>
      </c>
      <c r="C502" s="28">
        <v>1.2110000000000001</v>
      </c>
      <c r="D502" s="28">
        <v>1.514</v>
      </c>
      <c r="E502" s="28">
        <v>0.27700000000000002</v>
      </c>
      <c r="F502" s="28">
        <v>0.21099999999999999</v>
      </c>
      <c r="G502" s="28">
        <v>0.22600000000000001</v>
      </c>
      <c r="H502" s="8">
        <v>6.6705140259551596</v>
      </c>
      <c r="I502" s="8">
        <f>LOG(Table27[[#This Row],[Fold Change]],2)</f>
        <v>2.7377979389395</v>
      </c>
      <c r="J502" s="9">
        <v>10.266999999999999</v>
      </c>
      <c r="K502" s="18">
        <v>5.0799999999999999E-4</v>
      </c>
      <c r="L502" s="9">
        <v>2.6100000000000002E-2</v>
      </c>
      <c r="M502" s="10" t="s">
        <v>4268</v>
      </c>
    </row>
    <row r="503" spans="1:13">
      <c r="A503" s="11" t="s">
        <v>1768</v>
      </c>
      <c r="B503" s="28">
        <v>1.151</v>
      </c>
      <c r="C503" s="28">
        <v>0.58499999999999996</v>
      </c>
      <c r="D503" s="28">
        <v>0.52200000000000002</v>
      </c>
      <c r="E503" s="28">
        <v>8.0000000000000002E-3</v>
      </c>
      <c r="F503" s="28">
        <v>8.0000000000000002E-3</v>
      </c>
      <c r="G503" s="28">
        <v>8.0000000000000002E-3</v>
      </c>
      <c r="H503" s="8">
        <v>92.191321725861101</v>
      </c>
      <c r="I503" s="8">
        <f>LOG(Table27[[#This Row],[Fold Change]],2)</f>
        <v>6.5265590462759828</v>
      </c>
      <c r="J503" s="9">
        <v>18.346</v>
      </c>
      <c r="K503" s="18">
        <v>5.1999999999999997E-5</v>
      </c>
      <c r="L503" s="9">
        <v>9.4599999999999997E-3</v>
      </c>
      <c r="M503" s="10" t="s">
        <v>2399</v>
      </c>
    </row>
    <row r="504" spans="1:13">
      <c r="A504" s="11" t="s">
        <v>1769</v>
      </c>
      <c r="B504" s="28">
        <v>26.048999999999999</v>
      </c>
      <c r="C504" s="28">
        <v>35.027000000000001</v>
      </c>
      <c r="D504" s="28">
        <v>33.566000000000003</v>
      </c>
      <c r="E504" s="28">
        <v>3.173</v>
      </c>
      <c r="F504" s="28">
        <v>2.734</v>
      </c>
      <c r="G504" s="28">
        <v>2.7949999999999999</v>
      </c>
      <c r="H504" s="8">
        <v>10.810544799235901</v>
      </c>
      <c r="I504" s="8">
        <f>LOG(Table27[[#This Row],[Fold Change]],2)</f>
        <v>3.434367324652877</v>
      </c>
      <c r="J504" s="9">
        <v>23.018000000000001</v>
      </c>
      <c r="K504" s="18">
        <v>2.12E-5</v>
      </c>
      <c r="L504" s="9">
        <v>6.1399999999999996E-3</v>
      </c>
      <c r="M504" s="10" t="s">
        <v>4447</v>
      </c>
    </row>
    <row r="505" spans="1:13">
      <c r="A505" s="11" t="s">
        <v>1772</v>
      </c>
      <c r="B505" s="28">
        <v>3.548</v>
      </c>
      <c r="C505" s="28">
        <v>3.9870000000000001</v>
      </c>
      <c r="D505" s="28">
        <v>1.865</v>
      </c>
      <c r="E505" s="28">
        <v>8.0000000000000002E-3</v>
      </c>
      <c r="F505" s="28">
        <v>8.0000000000000002E-3</v>
      </c>
      <c r="G505" s="28">
        <v>8.8999999999999996E-2</v>
      </c>
      <c r="H505" s="8">
        <v>171.815733012853</v>
      </c>
      <c r="I505" s="8">
        <f>LOG(Table27[[#This Row],[Fold Change]],2)</f>
        <v>7.4247183385932116</v>
      </c>
      <c r="J505" s="9">
        <v>6.0529999999999999</v>
      </c>
      <c r="K505" s="9">
        <v>3.7599999999999999E-3</v>
      </c>
      <c r="L505" s="9">
        <v>6.2100000000000002E-2</v>
      </c>
      <c r="M505" s="10" t="s">
        <v>2836</v>
      </c>
    </row>
    <row r="506" spans="1:13">
      <c r="A506" s="11" t="s">
        <v>1773</v>
      </c>
      <c r="B506" s="28">
        <v>925.06899999999996</v>
      </c>
      <c r="C506" s="28">
        <v>718.596</v>
      </c>
      <c r="D506" s="28">
        <v>899.67499999999995</v>
      </c>
      <c r="E506" s="28">
        <v>1.4179999999999999</v>
      </c>
      <c r="F506" s="28">
        <v>8.7769999999999992</v>
      </c>
      <c r="G506" s="28">
        <v>10.711</v>
      </c>
      <c r="H506" s="8">
        <v>164.919009337814</v>
      </c>
      <c r="I506" s="8">
        <f>LOG(Table27[[#This Row],[Fold Change]],2)</f>
        <v>7.3656138899253971</v>
      </c>
      <c r="J506" s="9">
        <v>7.8760000000000003</v>
      </c>
      <c r="K506" s="9">
        <v>1.41E-3</v>
      </c>
      <c r="L506" s="9">
        <v>4.1399999999999999E-2</v>
      </c>
      <c r="M506" s="10" t="s">
        <v>4383</v>
      </c>
    </row>
    <row r="507" spans="1:13">
      <c r="A507" s="11" t="s">
        <v>3343</v>
      </c>
      <c r="B507" s="28">
        <v>10.554</v>
      </c>
      <c r="C507" s="28">
        <v>10.003</v>
      </c>
      <c r="D507" s="28">
        <v>9.0950000000000006</v>
      </c>
      <c r="E507" s="28">
        <v>0.83099999999999996</v>
      </c>
      <c r="F507" s="28">
        <v>0.52900000000000003</v>
      </c>
      <c r="G507" s="28">
        <v>0.76500000000000001</v>
      </c>
      <c r="H507" s="8">
        <v>14.1842467066613</v>
      </c>
      <c r="I507" s="8">
        <f>LOG(Table27[[#This Row],[Fold Change]],2)</f>
        <v>3.8262176292556034</v>
      </c>
      <c r="J507" s="9">
        <v>18.222000000000001</v>
      </c>
      <c r="K507" s="18">
        <v>5.3399999999999997E-5</v>
      </c>
      <c r="L507" s="9">
        <v>9.5899999999999996E-3</v>
      </c>
      <c r="M507" s="10" t="s">
        <v>3494</v>
      </c>
    </row>
    <row r="508" spans="1:13">
      <c r="A508" s="11" t="s">
        <v>1775</v>
      </c>
      <c r="B508" s="28">
        <v>6.2359999999999998</v>
      </c>
      <c r="C508" s="28">
        <v>5.6840000000000002</v>
      </c>
      <c r="D508" s="28">
        <v>8.7840000000000007</v>
      </c>
      <c r="E508" s="28">
        <v>1.998</v>
      </c>
      <c r="F508" s="28">
        <v>1.7809999999999999</v>
      </c>
      <c r="G508" s="28">
        <v>0.92</v>
      </c>
      <c r="H508" s="8">
        <v>4.5653139059819097</v>
      </c>
      <c r="I508" s="8">
        <f>LOG(Table27[[#This Row],[Fold Change]],2)</f>
        <v>2.1907140617502652</v>
      </c>
      <c r="J508" s="9">
        <v>5.508</v>
      </c>
      <c r="K508" s="9">
        <v>5.3E-3</v>
      </c>
      <c r="L508" s="9">
        <v>7.4499999999999997E-2</v>
      </c>
      <c r="M508" s="10" t="s">
        <v>2837</v>
      </c>
    </row>
    <row r="509" spans="1:13">
      <c r="A509" s="11" t="s">
        <v>3344</v>
      </c>
      <c r="B509" s="28">
        <v>3.746</v>
      </c>
      <c r="C509" s="28">
        <v>4.76</v>
      </c>
      <c r="D509" s="28">
        <v>4.2510000000000003</v>
      </c>
      <c r="E509" s="28">
        <v>1.5229999999999999</v>
      </c>
      <c r="F509" s="28">
        <v>0.88600000000000001</v>
      </c>
      <c r="G509" s="28">
        <v>0.89</v>
      </c>
      <c r="H509" s="8">
        <v>3.9811040704134899</v>
      </c>
      <c r="I509" s="8">
        <f>LOG(Table27[[#This Row],[Fold Change]],2)</f>
        <v>1.993168585548075</v>
      </c>
      <c r="J509" s="9">
        <v>7.17</v>
      </c>
      <c r="K509" s="9">
        <v>2.0100000000000001E-3</v>
      </c>
      <c r="L509" s="9">
        <v>4.7399999999999998E-2</v>
      </c>
      <c r="M509" s="10" t="s">
        <v>3495</v>
      </c>
    </row>
    <row r="510" spans="1:13">
      <c r="A510" s="11" t="s">
        <v>1778</v>
      </c>
      <c r="B510" s="28">
        <v>17.635999999999999</v>
      </c>
      <c r="C510" s="28">
        <v>17.364000000000001</v>
      </c>
      <c r="D510" s="28">
        <v>21.236000000000001</v>
      </c>
      <c r="E510" s="28">
        <v>4.9610000000000003</v>
      </c>
      <c r="F510" s="28">
        <v>5.9290000000000003</v>
      </c>
      <c r="G510" s="28">
        <v>6.0869999999999997</v>
      </c>
      <c r="H510" s="8">
        <v>3.31181929750674</v>
      </c>
      <c r="I510" s="8">
        <f>LOG(Table27[[#This Row],[Fold Change]],2)</f>
        <v>1.727623957347199</v>
      </c>
      <c r="J510" s="9">
        <v>13.132999999999999</v>
      </c>
      <c r="K510" s="18">
        <v>1.95E-4</v>
      </c>
      <c r="L510" s="9">
        <v>1.78E-2</v>
      </c>
      <c r="M510" s="10" t="s">
        <v>2386</v>
      </c>
    </row>
    <row r="511" spans="1:13">
      <c r="A511" s="11" t="s">
        <v>1779</v>
      </c>
      <c r="B511" s="28">
        <v>13.255000000000001</v>
      </c>
      <c r="C511" s="28">
        <v>8.6980000000000004</v>
      </c>
      <c r="D511" s="28">
        <v>11.266999999999999</v>
      </c>
      <c r="E511" s="28">
        <v>3.15</v>
      </c>
      <c r="F511" s="28">
        <v>2.7080000000000002</v>
      </c>
      <c r="G511" s="28">
        <v>2.577</v>
      </c>
      <c r="H511" s="8">
        <v>3.8952267620582499</v>
      </c>
      <c r="I511" s="8">
        <f>LOG(Table27[[#This Row],[Fold Change]],2)</f>
        <v>1.9617073177539996</v>
      </c>
      <c r="J511" s="9">
        <v>9.9459999999999997</v>
      </c>
      <c r="K511" s="18">
        <v>5.7399999999999997E-4</v>
      </c>
      <c r="L511" s="9">
        <v>2.7799999999999998E-2</v>
      </c>
      <c r="M511" s="10" t="s">
        <v>4464</v>
      </c>
    </row>
    <row r="512" spans="1:13">
      <c r="A512" s="11" t="s">
        <v>1780</v>
      </c>
      <c r="B512" s="28">
        <v>2.9910000000000001</v>
      </c>
      <c r="C512" s="28">
        <v>3.335</v>
      </c>
      <c r="D512" s="28">
        <v>4.2910000000000004</v>
      </c>
      <c r="E512" s="28">
        <v>0.39200000000000002</v>
      </c>
      <c r="F512" s="28">
        <v>0.51400000000000001</v>
      </c>
      <c r="G512" s="28">
        <v>0.183</v>
      </c>
      <c r="H512" s="8">
        <v>10.503118142390001</v>
      </c>
      <c r="I512" s="8">
        <f>LOG(Table27[[#This Row],[Fold Change]],2)</f>
        <v>3.3927457904682998</v>
      </c>
      <c r="J512" s="9">
        <v>7.2050000000000001</v>
      </c>
      <c r="K512" s="9">
        <v>1.97E-3</v>
      </c>
      <c r="L512" s="9">
        <v>4.7E-2</v>
      </c>
      <c r="M512" s="10" t="s">
        <v>4493</v>
      </c>
    </row>
    <row r="513" spans="1:13">
      <c r="A513" s="11" t="s">
        <v>3345</v>
      </c>
      <c r="B513" s="28">
        <v>34.968000000000004</v>
      </c>
      <c r="C513" s="28">
        <v>35.363999999999997</v>
      </c>
      <c r="D513" s="28">
        <v>29.071999999999999</v>
      </c>
      <c r="E513" s="28">
        <v>15.608000000000001</v>
      </c>
      <c r="F513" s="28">
        <v>16.111000000000001</v>
      </c>
      <c r="G513" s="28">
        <v>13.643000000000001</v>
      </c>
      <c r="H513" s="8">
        <v>2.1883394780443601</v>
      </c>
      <c r="I513" s="8">
        <f>LOG(Table27[[#This Row],[Fold Change]],2)</f>
        <v>1.1298365613939656</v>
      </c>
      <c r="J513" s="9">
        <v>9.6170000000000009</v>
      </c>
      <c r="K513" s="18">
        <v>6.5399999999999996E-4</v>
      </c>
      <c r="L513" s="9">
        <v>2.93E-2</v>
      </c>
      <c r="M513" s="10" t="s">
        <v>2962</v>
      </c>
    </row>
    <row r="514" spans="1:13">
      <c r="A514" s="11" t="s">
        <v>3346</v>
      </c>
      <c r="B514" s="28">
        <v>121.325</v>
      </c>
      <c r="C514" s="28">
        <v>105.67700000000001</v>
      </c>
      <c r="D514" s="28">
        <v>125.316</v>
      </c>
      <c r="E514" s="28">
        <v>68.893000000000001</v>
      </c>
      <c r="F514" s="28">
        <v>38.56</v>
      </c>
      <c r="G514" s="28">
        <v>48.365000000000002</v>
      </c>
      <c r="H514" s="8">
        <v>2.3211256881523998</v>
      </c>
      <c r="I514" s="8">
        <f>LOG(Table27[[#This Row],[Fold Change]],2)</f>
        <v>1.2148246462345744</v>
      </c>
      <c r="J514" s="9">
        <v>4.7640000000000002</v>
      </c>
      <c r="K514" s="9">
        <v>8.8900000000000003E-3</v>
      </c>
      <c r="L514" s="9">
        <v>9.7799999999999998E-2</v>
      </c>
      <c r="M514" s="10" t="s">
        <v>2489</v>
      </c>
    </row>
    <row r="515" spans="1:13">
      <c r="A515" s="11" t="s">
        <v>3347</v>
      </c>
      <c r="B515" s="28">
        <v>91.67</v>
      </c>
      <c r="C515" s="28">
        <v>102.554</v>
      </c>
      <c r="D515" s="28">
        <v>87.296999999999997</v>
      </c>
      <c r="E515" s="28">
        <v>5.4939999999999998</v>
      </c>
      <c r="F515" s="28">
        <v>7.4</v>
      </c>
      <c r="G515" s="28">
        <v>9.4060000000000006</v>
      </c>
      <c r="H515" s="8">
        <v>12.8982082155801</v>
      </c>
      <c r="I515" s="8">
        <f>LOG(Table27[[#This Row],[Fold Change]],2)</f>
        <v>3.6890987591375093</v>
      </c>
      <c r="J515" s="9">
        <v>15.722</v>
      </c>
      <c r="K515" s="18">
        <v>9.5699999999999995E-5</v>
      </c>
      <c r="L515" s="9">
        <v>1.2800000000000001E-2</v>
      </c>
      <c r="M515" s="10" t="s">
        <v>2670</v>
      </c>
    </row>
    <row r="516" spans="1:13">
      <c r="A516" s="11" t="s">
        <v>518</v>
      </c>
      <c r="B516" s="28">
        <v>5.194</v>
      </c>
      <c r="C516" s="28">
        <v>4.08</v>
      </c>
      <c r="D516" s="28">
        <v>6.5369999999999999</v>
      </c>
      <c r="E516" s="28">
        <v>8.0000000000000002E-3</v>
      </c>
      <c r="F516" s="28">
        <v>8.0000000000000002E-3</v>
      </c>
      <c r="G516" s="28">
        <v>0.16800000000000001</v>
      </c>
      <c r="H516" s="8">
        <v>241.29057270846201</v>
      </c>
      <c r="I516" s="8">
        <f>LOG(Table27[[#This Row],[Fold Change]],2)</f>
        <v>7.9146277399225076</v>
      </c>
      <c r="J516" s="9">
        <v>5.28</v>
      </c>
      <c r="K516" s="9">
        <v>6.1799999999999997E-3</v>
      </c>
      <c r="L516" s="9">
        <v>8.0699999999999994E-2</v>
      </c>
      <c r="M516" s="10" t="s">
        <v>2530</v>
      </c>
    </row>
    <row r="517" spans="1:13">
      <c r="A517" s="11" t="s">
        <v>1789</v>
      </c>
      <c r="B517" s="28">
        <v>27.722000000000001</v>
      </c>
      <c r="C517" s="28">
        <v>23.632000000000001</v>
      </c>
      <c r="D517" s="28">
        <v>25.077999999999999</v>
      </c>
      <c r="E517" s="28">
        <v>0.13800000000000001</v>
      </c>
      <c r="F517" s="28">
        <v>0.77400000000000002</v>
      </c>
      <c r="G517" s="28">
        <v>0.622</v>
      </c>
      <c r="H517" s="8">
        <v>62.762944422505399</v>
      </c>
      <c r="I517" s="8">
        <f>LOG(Table27[[#This Row],[Fold Change]],2)</f>
        <v>5.9718411304964869</v>
      </c>
      <c r="J517" s="9">
        <v>7.6159999999999997</v>
      </c>
      <c r="K517" s="9">
        <v>1.6000000000000001E-3</v>
      </c>
      <c r="L517" s="9">
        <v>4.3200000000000002E-2</v>
      </c>
      <c r="M517" s="10" t="s">
        <v>4400</v>
      </c>
    </row>
    <row r="518" spans="1:13">
      <c r="A518" s="11" t="s">
        <v>1790</v>
      </c>
      <c r="B518" s="28">
        <v>1.3180000000000001</v>
      </c>
      <c r="C518" s="28">
        <v>0.80600000000000005</v>
      </c>
      <c r="D518" s="28">
        <v>1.389</v>
      </c>
      <c r="E518" s="28">
        <v>9.1999999999999998E-2</v>
      </c>
      <c r="F518" s="28">
        <v>9.4E-2</v>
      </c>
      <c r="G518" s="28">
        <v>0.22600000000000001</v>
      </c>
      <c r="H518" s="8">
        <v>9.1069235576012897</v>
      </c>
      <c r="I518" s="8">
        <f>LOG(Table27[[#This Row],[Fold Change]],2)</f>
        <v>3.1869637743590156</v>
      </c>
      <c r="J518" s="9">
        <v>6.4359999999999999</v>
      </c>
      <c r="K518" s="9">
        <v>3.0000000000000001E-3</v>
      </c>
      <c r="L518" s="9">
        <v>5.6899999999999999E-2</v>
      </c>
      <c r="M518" s="10" t="s">
        <v>3450</v>
      </c>
    </row>
    <row r="519" spans="1:13">
      <c r="A519" s="11" t="s">
        <v>1792</v>
      </c>
      <c r="B519" s="28">
        <v>1.4950000000000001</v>
      </c>
      <c r="C519" s="28">
        <v>1.954</v>
      </c>
      <c r="D519" s="28">
        <v>1.9390000000000001</v>
      </c>
      <c r="E519" s="28">
        <v>0.248</v>
      </c>
      <c r="F519" s="28">
        <v>0.126</v>
      </c>
      <c r="G519" s="28">
        <v>0.30399999999999999</v>
      </c>
      <c r="H519" s="8">
        <v>8.4043210349198993</v>
      </c>
      <c r="I519" s="8">
        <f>LOG(Table27[[#This Row],[Fold Change]],2)</f>
        <v>3.0711312722728326</v>
      </c>
      <c r="J519" s="9">
        <v>7.6040000000000001</v>
      </c>
      <c r="K519" s="9">
        <v>1.6100000000000001E-3</v>
      </c>
      <c r="L519" s="9">
        <v>4.3200000000000002E-2</v>
      </c>
      <c r="M519" s="10" t="s">
        <v>2381</v>
      </c>
    </row>
    <row r="520" spans="1:13">
      <c r="A520" s="11" t="s">
        <v>529</v>
      </c>
      <c r="B520" s="28">
        <v>0.35699999999999998</v>
      </c>
      <c r="C520" s="28">
        <v>0.36299999999999999</v>
      </c>
      <c r="D520" s="28">
        <v>0.32400000000000001</v>
      </c>
      <c r="E520" s="28">
        <v>8.0000000000000002E-3</v>
      </c>
      <c r="F520" s="28">
        <v>8.0000000000000002E-3</v>
      </c>
      <c r="G520" s="28">
        <v>8.0000000000000002E-3</v>
      </c>
      <c r="H520" s="8">
        <v>45.375002013929503</v>
      </c>
      <c r="I520" s="8">
        <f>LOG(Table27[[#This Row],[Fold Change]],2)</f>
        <v>5.5038258020285014</v>
      </c>
      <c r="J520" s="9">
        <v>108.051</v>
      </c>
      <c r="K520" s="18">
        <v>4.3999999999999997E-8</v>
      </c>
      <c r="L520" s="18">
        <v>1.27E-4</v>
      </c>
      <c r="M520" s="10" t="s">
        <v>4773</v>
      </c>
    </row>
    <row r="521" spans="1:13">
      <c r="A521" s="11" t="s">
        <v>533</v>
      </c>
      <c r="B521" s="28">
        <v>13.882999999999999</v>
      </c>
      <c r="C521" s="28">
        <v>12.832000000000001</v>
      </c>
      <c r="D521" s="28">
        <v>12.375</v>
      </c>
      <c r="E521" s="28">
        <v>1.32</v>
      </c>
      <c r="F521" s="28">
        <v>1.194</v>
      </c>
      <c r="G521" s="28">
        <v>1.08</v>
      </c>
      <c r="H521" s="8">
        <v>10.901594316164701</v>
      </c>
      <c r="I521" s="8">
        <f>LOG(Table27[[#This Row],[Fold Change]],2)</f>
        <v>3.4464672339102029</v>
      </c>
      <c r="J521" s="9">
        <v>35.557000000000002</v>
      </c>
      <c r="K521" s="18">
        <v>3.7400000000000002E-6</v>
      </c>
      <c r="L521" s="9">
        <v>2.1199999999999999E-3</v>
      </c>
      <c r="M521" s="10" t="s">
        <v>2404</v>
      </c>
    </row>
    <row r="522" spans="1:13">
      <c r="A522" s="11" t="s">
        <v>535</v>
      </c>
      <c r="B522" s="28">
        <v>4.1230000000000002</v>
      </c>
      <c r="C522" s="28">
        <v>3.726</v>
      </c>
      <c r="D522" s="28">
        <v>5.5730000000000004</v>
      </c>
      <c r="E522" s="28">
        <v>1.1180000000000001</v>
      </c>
      <c r="F522" s="28">
        <v>0.75900000000000001</v>
      </c>
      <c r="G522" s="28">
        <v>1.0449999999999999</v>
      </c>
      <c r="H522" s="8">
        <v>4.5888350386777903</v>
      </c>
      <c r="I522" s="8">
        <f>LOG(Table27[[#This Row],[Fold Change]],2)</f>
        <v>2.198127945089889</v>
      </c>
      <c r="J522" s="9">
        <v>8.9629999999999992</v>
      </c>
      <c r="K522" s="18">
        <v>8.5800000000000004E-4</v>
      </c>
      <c r="L522" s="9">
        <v>3.3399999999999999E-2</v>
      </c>
      <c r="M522" s="10" t="s">
        <v>4394</v>
      </c>
    </row>
    <row r="523" spans="1:13">
      <c r="A523" s="11" t="s">
        <v>3348</v>
      </c>
      <c r="B523" s="28">
        <v>2.8290000000000002</v>
      </c>
      <c r="C523" s="28">
        <v>2.74</v>
      </c>
      <c r="D523" s="28">
        <v>1.9570000000000001</v>
      </c>
      <c r="E523" s="28">
        <v>1.0960000000000001</v>
      </c>
      <c r="F523" s="28">
        <v>0.95599999999999996</v>
      </c>
      <c r="G523" s="28">
        <v>1.1519999999999999</v>
      </c>
      <c r="H523" s="8">
        <v>2.3247095299015301</v>
      </c>
      <c r="I523" s="8">
        <f>LOG(Table27[[#This Row],[Fold Change]],2)</f>
        <v>1.2170504641991442</v>
      </c>
      <c r="J523" s="9">
        <v>6.4710000000000001</v>
      </c>
      <c r="K523" s="9">
        <v>2.9399999999999999E-3</v>
      </c>
      <c r="L523" s="9">
        <v>5.6500000000000002E-2</v>
      </c>
      <c r="M523" s="10" t="s">
        <v>4993</v>
      </c>
    </row>
    <row r="524" spans="1:13">
      <c r="A524" s="11" t="s">
        <v>3349</v>
      </c>
      <c r="B524" s="28">
        <v>251.19300000000001</v>
      </c>
      <c r="C524" s="28">
        <v>275.94299999999998</v>
      </c>
      <c r="D524" s="28">
        <v>298.584</v>
      </c>
      <c r="E524" s="28">
        <v>126.95099999999999</v>
      </c>
      <c r="F524" s="28">
        <v>150.98699999999999</v>
      </c>
      <c r="G524" s="28">
        <v>120.206</v>
      </c>
      <c r="H524" s="8">
        <v>2.07872638941063</v>
      </c>
      <c r="I524" s="8">
        <f>LOG(Table27[[#This Row],[Fold Change]],2)</f>
        <v>1.0556998771872805</v>
      </c>
      <c r="J524" s="9">
        <v>8.6120000000000001</v>
      </c>
      <c r="K524" s="9">
        <v>1E-3</v>
      </c>
      <c r="L524" s="9">
        <v>3.5499999999999997E-2</v>
      </c>
      <c r="M524" s="10" t="s">
        <v>4994</v>
      </c>
    </row>
    <row r="525" spans="1:13">
      <c r="A525" s="11" t="s">
        <v>536</v>
      </c>
      <c r="B525" s="28">
        <v>31.818000000000001</v>
      </c>
      <c r="C525" s="28">
        <v>26.571999999999999</v>
      </c>
      <c r="D525" s="28">
        <v>30.123999999999999</v>
      </c>
      <c r="E525" s="28">
        <v>7.5250000000000004</v>
      </c>
      <c r="F525" s="28">
        <v>4.3019999999999996</v>
      </c>
      <c r="G525" s="28">
        <v>5.2919999999999998</v>
      </c>
      <c r="H525" s="8">
        <v>5.2977582908775602</v>
      </c>
      <c r="I525" s="8">
        <f>LOG(Table27[[#This Row],[Fold Change]],2)</f>
        <v>2.4053820225472617</v>
      </c>
      <c r="J525" s="9">
        <v>9.7089999999999996</v>
      </c>
      <c r="K525" s="18">
        <v>6.3000000000000003E-4</v>
      </c>
      <c r="L525" s="9">
        <v>2.8899999999999999E-2</v>
      </c>
      <c r="M525" s="10" t="s">
        <v>2535</v>
      </c>
    </row>
    <row r="526" spans="1:13">
      <c r="A526" s="11" t="s">
        <v>3350</v>
      </c>
      <c r="B526" s="28">
        <v>24.64</v>
      </c>
      <c r="C526" s="28">
        <v>20.797999999999998</v>
      </c>
      <c r="D526" s="28">
        <v>32.493000000000002</v>
      </c>
      <c r="E526" s="28">
        <v>11.504</v>
      </c>
      <c r="F526" s="28">
        <v>9.5679999999999996</v>
      </c>
      <c r="G526" s="28">
        <v>10.89</v>
      </c>
      <c r="H526" s="8">
        <v>2.4038292233453999</v>
      </c>
      <c r="I526" s="8">
        <f>LOG(Table27[[#This Row],[Fold Change]],2)</f>
        <v>1.2653344054566296</v>
      </c>
      <c r="J526" s="9">
        <v>6.2190000000000003</v>
      </c>
      <c r="K526" s="9">
        <v>3.4099999999999998E-3</v>
      </c>
      <c r="L526" s="9">
        <v>5.9799999999999999E-2</v>
      </c>
      <c r="M526" s="10" t="s">
        <v>4995</v>
      </c>
    </row>
    <row r="527" spans="1:13">
      <c r="A527" s="11" t="s">
        <v>3351</v>
      </c>
      <c r="B527" s="28">
        <v>12.795</v>
      </c>
      <c r="C527" s="28">
        <v>13.007999999999999</v>
      </c>
      <c r="D527" s="28">
        <v>12.323</v>
      </c>
      <c r="E527" s="28">
        <v>4.4589999999999996</v>
      </c>
      <c r="F527" s="28">
        <v>5.8570000000000002</v>
      </c>
      <c r="G527" s="28">
        <v>6.0270000000000001</v>
      </c>
      <c r="H527" s="8">
        <v>2.3531162778258898</v>
      </c>
      <c r="I527" s="8">
        <f>LOG(Table27[[#This Row],[Fold Change]],2)</f>
        <v>1.2345726122315648</v>
      </c>
      <c r="J527" s="9">
        <v>8.7919999999999998</v>
      </c>
      <c r="K527" s="18">
        <v>9.2400000000000002E-4</v>
      </c>
      <c r="L527" s="9">
        <v>3.44E-2</v>
      </c>
      <c r="M527" s="10" t="s">
        <v>4996</v>
      </c>
    </row>
    <row r="528" spans="1:13">
      <c r="A528" s="11" t="s">
        <v>540</v>
      </c>
      <c r="B528" s="28">
        <v>97.442999999999998</v>
      </c>
      <c r="C528" s="28">
        <v>78.34</v>
      </c>
      <c r="D528" s="28">
        <v>78.12</v>
      </c>
      <c r="E528" s="28">
        <v>1.393</v>
      </c>
      <c r="F528" s="28">
        <v>4.0789999999999997</v>
      </c>
      <c r="G528" s="28">
        <v>3.847</v>
      </c>
      <c r="H528" s="8">
        <v>30.1031400098068</v>
      </c>
      <c r="I528" s="8">
        <f>LOG(Table27[[#This Row],[Fold Change]],2)</f>
        <v>4.911842074905759</v>
      </c>
      <c r="J528" s="9">
        <v>9.5559999999999992</v>
      </c>
      <c r="K528" s="18">
        <v>6.7000000000000002E-4</v>
      </c>
      <c r="L528" s="9">
        <v>2.9600000000000001E-2</v>
      </c>
      <c r="M528" s="10" t="s">
        <v>4375</v>
      </c>
    </row>
    <row r="529" spans="1:13">
      <c r="A529" s="11" t="s">
        <v>544</v>
      </c>
      <c r="B529" s="28">
        <v>4.8449999999999998</v>
      </c>
      <c r="C529" s="28">
        <v>5.0250000000000004</v>
      </c>
      <c r="D529" s="28">
        <v>5.7190000000000003</v>
      </c>
      <c r="E529" s="28">
        <v>0.45</v>
      </c>
      <c r="F529" s="28">
        <v>0.80200000000000005</v>
      </c>
      <c r="G529" s="28">
        <v>0.78300000000000003</v>
      </c>
      <c r="H529" s="8">
        <v>7.8952956652138599</v>
      </c>
      <c r="I529" s="8">
        <f>LOG(Table27[[#This Row],[Fold Change]],2)</f>
        <v>2.9809932935397021</v>
      </c>
      <c r="J529" s="9">
        <v>10.587</v>
      </c>
      <c r="K529" s="18">
        <v>4.5100000000000001E-4</v>
      </c>
      <c r="L529" s="9">
        <v>2.4899999999999999E-2</v>
      </c>
      <c r="M529" s="10" t="s">
        <v>2538</v>
      </c>
    </row>
    <row r="530" spans="1:13">
      <c r="A530" s="11" t="s">
        <v>546</v>
      </c>
      <c r="B530" s="28">
        <v>1.476</v>
      </c>
      <c r="C530" s="28">
        <v>0.7</v>
      </c>
      <c r="D530" s="28">
        <v>0.98299999999999998</v>
      </c>
      <c r="E530" s="28">
        <v>0.114</v>
      </c>
      <c r="F530" s="28">
        <v>0.11600000000000001</v>
      </c>
      <c r="G530" s="28">
        <v>4.7E-2</v>
      </c>
      <c r="H530" s="8">
        <v>11.77461904365</v>
      </c>
      <c r="I530" s="8">
        <f>LOG(Table27[[#This Row],[Fold Change]],2)</f>
        <v>3.5576084784852688</v>
      </c>
      <c r="J530" s="9">
        <v>6.66</v>
      </c>
      <c r="K530" s="9">
        <v>2.64E-3</v>
      </c>
      <c r="L530" s="9">
        <v>5.3600000000000002E-2</v>
      </c>
      <c r="M530" s="10" t="s">
        <v>4591</v>
      </c>
    </row>
    <row r="531" spans="1:13">
      <c r="A531" s="11" t="s">
        <v>547</v>
      </c>
      <c r="B531" s="28">
        <v>1.355</v>
      </c>
      <c r="C531" s="28">
        <v>1.0820000000000001</v>
      </c>
      <c r="D531" s="28">
        <v>1.845</v>
      </c>
      <c r="E531" s="28">
        <v>0.112</v>
      </c>
      <c r="F531" s="28">
        <v>0.114</v>
      </c>
      <c r="G531" s="28">
        <v>0.13800000000000001</v>
      </c>
      <c r="H531" s="8">
        <v>11.506920794460701</v>
      </c>
      <c r="I531" s="8">
        <f>LOG(Table27[[#This Row],[Fold Change]],2)</f>
        <v>3.5244299206349616</v>
      </c>
      <c r="J531" s="9">
        <v>14.551</v>
      </c>
      <c r="K531" s="18">
        <v>1.2999999999999999E-4</v>
      </c>
      <c r="L531" s="9">
        <v>1.44E-2</v>
      </c>
      <c r="M531" s="10" t="s">
        <v>2541</v>
      </c>
    </row>
    <row r="532" spans="1:13">
      <c r="A532" s="11" t="s">
        <v>548</v>
      </c>
      <c r="B532" s="28">
        <v>8.7089999999999996</v>
      </c>
      <c r="C532" s="28">
        <v>10.803000000000001</v>
      </c>
      <c r="D532" s="28">
        <v>10.621</v>
      </c>
      <c r="E532" s="28">
        <v>2.6230000000000002</v>
      </c>
      <c r="F532" s="28">
        <v>1.7170000000000001</v>
      </c>
      <c r="G532" s="28">
        <v>1.857</v>
      </c>
      <c r="H532" s="8">
        <v>4.9256098536586297</v>
      </c>
      <c r="I532" s="8">
        <f>LOG(Table27[[#This Row],[Fold Change]],2)</f>
        <v>2.3003023597729593</v>
      </c>
      <c r="J532" s="9">
        <v>10.816000000000001</v>
      </c>
      <c r="K532" s="18">
        <v>4.15E-4</v>
      </c>
      <c r="L532" s="9">
        <v>2.3800000000000002E-2</v>
      </c>
      <c r="M532" s="10" t="s">
        <v>4474</v>
      </c>
    </row>
    <row r="533" spans="1:13">
      <c r="A533" s="11" t="s">
        <v>550</v>
      </c>
      <c r="B533" s="28">
        <v>26.457000000000001</v>
      </c>
      <c r="C533" s="28">
        <v>23.652000000000001</v>
      </c>
      <c r="D533" s="28">
        <v>24.433</v>
      </c>
      <c r="E533" s="28">
        <v>10.864000000000001</v>
      </c>
      <c r="F533" s="28">
        <v>8.6340000000000003</v>
      </c>
      <c r="G533" s="28">
        <v>12.605</v>
      </c>
      <c r="H533" s="8">
        <v>2.34721119702614</v>
      </c>
      <c r="I533" s="8">
        <f>LOG(Table27[[#This Row],[Fold Change]],2)</f>
        <v>1.2309476583050734</v>
      </c>
      <c r="J533" s="9">
        <v>7.4189999999999996</v>
      </c>
      <c r="K533" s="9">
        <v>1.7700000000000001E-3</v>
      </c>
      <c r="L533" s="9">
        <v>4.4999999999999998E-2</v>
      </c>
      <c r="M533" s="10" t="s">
        <v>4514</v>
      </c>
    </row>
    <row r="534" spans="1:13">
      <c r="A534" s="11" t="s">
        <v>552</v>
      </c>
      <c r="B534" s="28">
        <v>1.2030000000000001</v>
      </c>
      <c r="C534" s="28">
        <v>1.3169999999999999</v>
      </c>
      <c r="D534" s="28">
        <v>1.1759999999999999</v>
      </c>
      <c r="E534" s="28">
        <v>8.0000000000000002E-3</v>
      </c>
      <c r="F534" s="28">
        <v>5.5E-2</v>
      </c>
      <c r="G534" s="28">
        <v>8.0000000000000002E-3</v>
      </c>
      <c r="H534" s="8">
        <v>83.451671801091905</v>
      </c>
      <c r="I534" s="8">
        <f>LOG(Table27[[#This Row],[Fold Change]],2)</f>
        <v>6.3828690465122113</v>
      </c>
      <c r="J534" s="9">
        <v>6.7380000000000004</v>
      </c>
      <c r="K534" s="9">
        <v>2.5300000000000001E-3</v>
      </c>
      <c r="L534" s="9">
        <v>5.2400000000000002E-2</v>
      </c>
      <c r="M534" s="10" t="s">
        <v>2539</v>
      </c>
    </row>
    <row r="535" spans="1:13">
      <c r="A535" s="11" t="s">
        <v>3352</v>
      </c>
      <c r="B535" s="28">
        <v>23.564</v>
      </c>
      <c r="C535" s="28">
        <v>23.030999999999999</v>
      </c>
      <c r="D535" s="28">
        <v>27.696999999999999</v>
      </c>
      <c r="E535" s="28">
        <v>8.5960000000000001</v>
      </c>
      <c r="F535" s="28">
        <v>9.2240000000000002</v>
      </c>
      <c r="G535" s="28">
        <v>12.496</v>
      </c>
      <c r="H535" s="8">
        <v>2.4755230400773902</v>
      </c>
      <c r="I535" s="8">
        <f>LOG(Table27[[#This Row],[Fold Change]],2)</f>
        <v>1.30773337674936</v>
      </c>
      <c r="J535" s="9">
        <v>7.0490000000000004</v>
      </c>
      <c r="K535" s="9">
        <v>2.14E-3</v>
      </c>
      <c r="L535" s="9">
        <v>4.87E-2</v>
      </c>
      <c r="M535" s="10" t="s">
        <v>2909</v>
      </c>
    </row>
    <row r="536" spans="1:13">
      <c r="A536" s="11" t="s">
        <v>3353</v>
      </c>
      <c r="B536" s="28">
        <v>0.36799999999999999</v>
      </c>
      <c r="C536" s="28">
        <v>0.93600000000000005</v>
      </c>
      <c r="D536" s="28">
        <v>0.83499999999999996</v>
      </c>
      <c r="E536" s="28">
        <v>0.107</v>
      </c>
      <c r="F536" s="28">
        <v>0.109</v>
      </c>
      <c r="G536" s="28">
        <v>0.17499999999999999</v>
      </c>
      <c r="H536" s="8">
        <v>5.2089821608336804</v>
      </c>
      <c r="I536" s="8">
        <f>LOG(Table27[[#This Row],[Fold Change]],2)</f>
        <v>2.3810014963090316</v>
      </c>
      <c r="J536" s="9">
        <v>4.9240000000000004</v>
      </c>
      <c r="K536" s="9">
        <v>7.9100000000000004E-3</v>
      </c>
      <c r="L536" s="9">
        <v>9.1800000000000007E-2</v>
      </c>
      <c r="M536" s="10" t="s">
        <v>4997</v>
      </c>
    </row>
    <row r="537" spans="1:13">
      <c r="A537" s="11" t="s">
        <v>554</v>
      </c>
      <c r="B537" s="28">
        <v>43.042999999999999</v>
      </c>
      <c r="C537" s="28">
        <v>33.08</v>
      </c>
      <c r="D537" s="28">
        <v>34.738</v>
      </c>
      <c r="E537" s="28">
        <v>8.6609999999999996</v>
      </c>
      <c r="F537" s="28">
        <v>7.62</v>
      </c>
      <c r="G537" s="28">
        <v>7.92</v>
      </c>
      <c r="H537" s="8">
        <v>4.5570073719039996</v>
      </c>
      <c r="I537" s="8">
        <f>LOG(Table27[[#This Row],[Fold Change]],2)</f>
        <v>2.1880867044213104</v>
      </c>
      <c r="J537" s="9">
        <v>16.983000000000001</v>
      </c>
      <c r="K537" s="18">
        <v>7.0500000000000006E-5</v>
      </c>
      <c r="L537" s="9">
        <v>1.0800000000000001E-2</v>
      </c>
      <c r="M537" s="10" t="s">
        <v>4372</v>
      </c>
    </row>
    <row r="538" spans="1:13">
      <c r="A538" s="11" t="s">
        <v>556</v>
      </c>
      <c r="B538" s="28">
        <v>3.2749999999999999</v>
      </c>
      <c r="C538" s="28">
        <v>2.7749999999999999</v>
      </c>
      <c r="D538" s="28">
        <v>3.964</v>
      </c>
      <c r="E538" s="28">
        <v>0.63400000000000001</v>
      </c>
      <c r="F538" s="28">
        <v>0.32300000000000001</v>
      </c>
      <c r="G538" s="28">
        <v>0.25900000000000001</v>
      </c>
      <c r="H538" s="8">
        <v>8.7868514148424399</v>
      </c>
      <c r="I538" s="8">
        <f>LOG(Table27[[#This Row],[Fold Change]],2)</f>
        <v>3.1353462982536309</v>
      </c>
      <c r="J538" s="9">
        <v>7.5430000000000001</v>
      </c>
      <c r="K538" s="9">
        <v>1.66E-3</v>
      </c>
      <c r="L538" s="9">
        <v>4.3799999999999999E-2</v>
      </c>
      <c r="M538" s="10" t="s">
        <v>2404</v>
      </c>
    </row>
    <row r="539" spans="1:13">
      <c r="A539" s="11" t="s">
        <v>3354</v>
      </c>
      <c r="B539" s="28">
        <v>23.032</v>
      </c>
      <c r="C539" s="28">
        <v>16.391999999999999</v>
      </c>
      <c r="D539" s="28">
        <v>18.818999999999999</v>
      </c>
      <c r="E539" s="28">
        <v>8.3919999999999995</v>
      </c>
      <c r="F539" s="28">
        <v>8.5449999999999999</v>
      </c>
      <c r="G539" s="28">
        <v>9.85</v>
      </c>
      <c r="H539" s="8">
        <v>2.1585789793554402</v>
      </c>
      <c r="I539" s="8">
        <f>LOG(Table27[[#This Row],[Fold Change]],2)</f>
        <v>1.1100818799385339</v>
      </c>
      <c r="J539" s="9">
        <v>6.9320000000000004</v>
      </c>
      <c r="K539" s="9">
        <v>2.2799999999999999E-3</v>
      </c>
      <c r="L539" s="9">
        <v>5.0200000000000002E-2</v>
      </c>
      <c r="M539" s="10" t="s">
        <v>4998</v>
      </c>
    </row>
    <row r="540" spans="1:13">
      <c r="A540" s="11" t="s">
        <v>3355</v>
      </c>
      <c r="B540" s="28">
        <v>0.39900000000000002</v>
      </c>
      <c r="C540" s="28">
        <v>0.40600000000000003</v>
      </c>
      <c r="D540" s="28">
        <v>0.72499999999999998</v>
      </c>
      <c r="E540" s="28">
        <v>8.0000000000000002E-3</v>
      </c>
      <c r="F540" s="28">
        <v>8.0000000000000002E-3</v>
      </c>
      <c r="G540" s="28">
        <v>8.0000000000000002E-3</v>
      </c>
      <c r="H540" s="8">
        <v>63.957729447316098</v>
      </c>
      <c r="I540" s="8">
        <f>LOG(Table27[[#This Row],[Fold Change]],2)</f>
        <v>5.9990468177387255</v>
      </c>
      <c r="J540" s="9">
        <v>21.202000000000002</v>
      </c>
      <c r="K540" s="18">
        <v>2.9300000000000001E-5</v>
      </c>
      <c r="L540" s="9">
        <v>7.1999999999999998E-3</v>
      </c>
      <c r="M540" s="10" t="s">
        <v>2706</v>
      </c>
    </row>
    <row r="541" spans="1:13">
      <c r="A541" s="11" t="s">
        <v>561</v>
      </c>
      <c r="B541" s="28">
        <v>0.58299999999999996</v>
      </c>
      <c r="C541" s="28">
        <v>0.71099999999999997</v>
      </c>
      <c r="D541" s="28">
        <v>0.58199999999999996</v>
      </c>
      <c r="E541" s="28">
        <v>3.4000000000000002E-2</v>
      </c>
      <c r="F541" s="28">
        <v>8.0000000000000002E-3</v>
      </c>
      <c r="G541" s="28">
        <v>2.8000000000000001E-2</v>
      </c>
      <c r="H541" s="8">
        <v>32.267282192622801</v>
      </c>
      <c r="I541" s="8">
        <f>LOG(Table27[[#This Row],[Fold Change]],2)</f>
        <v>5.0120001625681807</v>
      </c>
      <c r="J541" s="9">
        <v>7.3860000000000001</v>
      </c>
      <c r="K541" s="9">
        <v>1.8E-3</v>
      </c>
      <c r="L541" s="9">
        <v>4.53E-2</v>
      </c>
      <c r="M541" s="10" t="s">
        <v>4560</v>
      </c>
    </row>
    <row r="542" spans="1:13">
      <c r="A542" s="11" t="s">
        <v>562</v>
      </c>
      <c r="B542" s="28">
        <v>0.64400000000000002</v>
      </c>
      <c r="C542" s="28">
        <v>0.52400000000000002</v>
      </c>
      <c r="D542" s="28">
        <v>0.23400000000000001</v>
      </c>
      <c r="E542" s="28">
        <v>8.0000000000000002E-3</v>
      </c>
      <c r="F542" s="28">
        <v>8.0000000000000002E-3</v>
      </c>
      <c r="G542" s="28">
        <v>8.0000000000000002E-3</v>
      </c>
      <c r="H542" s="8">
        <v>56.002576622324398</v>
      </c>
      <c r="I542" s="8">
        <f>LOG(Table27[[#This Row],[Fold Change]],2)</f>
        <v>5.8074213005350002</v>
      </c>
      <c r="J542" s="9">
        <v>13.026</v>
      </c>
      <c r="K542" s="18">
        <v>2.0100000000000001E-4</v>
      </c>
      <c r="L542" s="9">
        <v>1.7999999999999999E-2</v>
      </c>
      <c r="M542" s="10" t="s">
        <v>2540</v>
      </c>
    </row>
    <row r="543" spans="1:13">
      <c r="A543" s="11" t="s">
        <v>564</v>
      </c>
      <c r="B543" s="28">
        <v>2.2879999999999998</v>
      </c>
      <c r="C543" s="28">
        <v>1.454</v>
      </c>
      <c r="D543" s="28">
        <v>2.1629999999999998</v>
      </c>
      <c r="E543" s="28">
        <v>0.55400000000000005</v>
      </c>
      <c r="F543" s="28">
        <v>0.56399999999999995</v>
      </c>
      <c r="G543" s="28">
        <v>0.40799999999999997</v>
      </c>
      <c r="H543" s="8">
        <v>3.83801087127343</v>
      </c>
      <c r="I543" s="8">
        <f>LOG(Table27[[#This Row],[Fold Change]],2)</f>
        <v>1.9403587980132444</v>
      </c>
      <c r="J543" s="9">
        <v>7.5839999999999996</v>
      </c>
      <c r="K543" s="9">
        <v>1.6299999999999999E-3</v>
      </c>
      <c r="L543" s="9">
        <v>4.3299999999999998E-2</v>
      </c>
      <c r="M543" s="10" t="s">
        <v>2541</v>
      </c>
    </row>
    <row r="544" spans="1:13">
      <c r="A544" s="11" t="s">
        <v>567</v>
      </c>
      <c r="B544" s="28">
        <v>9.1660000000000004</v>
      </c>
      <c r="C544" s="28">
        <v>9.3190000000000008</v>
      </c>
      <c r="D544" s="28">
        <v>9.0039999999999996</v>
      </c>
      <c r="E544" s="28">
        <v>2.88</v>
      </c>
      <c r="F544" s="28">
        <v>2.177</v>
      </c>
      <c r="G544" s="28">
        <v>3.3919999999999999</v>
      </c>
      <c r="H544" s="8">
        <v>3.3066091088894201</v>
      </c>
      <c r="I544" s="8">
        <f>LOG(Table27[[#This Row],[Fold Change]],2)</f>
        <v>1.7253525072773308</v>
      </c>
      <c r="J544" s="9">
        <v>9.2159999999999993</v>
      </c>
      <c r="K544" s="18">
        <v>7.7099999999999998E-4</v>
      </c>
      <c r="L544" s="9">
        <v>3.1300000000000001E-2</v>
      </c>
      <c r="M544" s="10" t="s">
        <v>4421</v>
      </c>
    </row>
    <row r="545" spans="1:13">
      <c r="A545" s="11" t="s">
        <v>3356</v>
      </c>
      <c r="B545" s="28">
        <v>0.23400000000000001</v>
      </c>
      <c r="C545" s="28">
        <v>0.23799999999999999</v>
      </c>
      <c r="D545" s="28">
        <v>0.21199999999999999</v>
      </c>
      <c r="E545" s="28">
        <v>8.0000000000000002E-3</v>
      </c>
      <c r="F545" s="28">
        <v>8.0000000000000002E-3</v>
      </c>
      <c r="G545" s="28">
        <v>8.0000000000000002E-3</v>
      </c>
      <c r="H545" s="8">
        <v>29.7513749468622</v>
      </c>
      <c r="I545" s="8">
        <f>LOG(Table27[[#This Row],[Fold Change]],2)</f>
        <v>4.8948844383729044</v>
      </c>
      <c r="J545" s="9">
        <v>96.096000000000004</v>
      </c>
      <c r="K545" s="9">
        <v>7.0399999999999995E-8</v>
      </c>
      <c r="L545" s="18">
        <v>1.6899999999999999E-4</v>
      </c>
      <c r="M545" s="10" t="s">
        <v>2381</v>
      </c>
    </row>
    <row r="546" spans="1:13">
      <c r="A546" s="11" t="s">
        <v>568</v>
      </c>
      <c r="B546" s="28">
        <v>0.378</v>
      </c>
      <c r="C546" s="28">
        <v>0.38400000000000001</v>
      </c>
      <c r="D546" s="28">
        <v>0.34300000000000003</v>
      </c>
      <c r="E546" s="28">
        <v>8.0000000000000002E-3</v>
      </c>
      <c r="F546" s="28">
        <v>8.0000000000000002E-3</v>
      </c>
      <c r="G546" s="28">
        <v>8.0000000000000002E-3</v>
      </c>
      <c r="H546" s="8">
        <v>48.059913375700397</v>
      </c>
      <c r="I546" s="8">
        <f>LOG(Table27[[#This Row],[Fold Change]],2)</f>
        <v>5.5867621430105707</v>
      </c>
      <c r="J546" s="9">
        <v>109.679</v>
      </c>
      <c r="K546" s="9">
        <v>4.1500000000000001E-8</v>
      </c>
      <c r="L546" s="18">
        <v>1.27E-4</v>
      </c>
      <c r="M546" s="10" t="s">
        <v>4878</v>
      </c>
    </row>
    <row r="547" spans="1:13">
      <c r="A547" s="11" t="s">
        <v>3357</v>
      </c>
      <c r="B547" s="28">
        <v>1.7450000000000001</v>
      </c>
      <c r="C547" s="28">
        <v>0.35499999999999998</v>
      </c>
      <c r="D547" s="28">
        <v>0.317</v>
      </c>
      <c r="E547" s="28">
        <v>8.0000000000000002E-3</v>
      </c>
      <c r="F547" s="28">
        <v>8.0000000000000002E-3</v>
      </c>
      <c r="G547" s="28">
        <v>8.0000000000000002E-3</v>
      </c>
      <c r="H547" s="8">
        <v>75.894202198559896</v>
      </c>
      <c r="I547" s="8">
        <f>LOG(Table27[[#This Row],[Fold Change]],2)</f>
        <v>6.2459177726378341</v>
      </c>
      <c r="J547" s="9">
        <v>7.86</v>
      </c>
      <c r="K547" s="9">
        <v>1.42E-3</v>
      </c>
      <c r="L547" s="9">
        <v>4.1500000000000002E-2</v>
      </c>
      <c r="M547" s="10" t="s">
        <v>3496</v>
      </c>
    </row>
    <row r="548" spans="1:13">
      <c r="A548" s="11" t="s">
        <v>569</v>
      </c>
      <c r="B548" s="28">
        <v>85.94</v>
      </c>
      <c r="C548" s="28">
        <v>91.662999999999997</v>
      </c>
      <c r="D548" s="28">
        <v>74.849999999999994</v>
      </c>
      <c r="E548" s="28">
        <v>29.469000000000001</v>
      </c>
      <c r="F548" s="28">
        <v>22.335999999999999</v>
      </c>
      <c r="G548" s="28">
        <v>23.206</v>
      </c>
      <c r="H548" s="8">
        <v>3.3795943969776601</v>
      </c>
      <c r="I548" s="8">
        <f>LOG(Table27[[#This Row],[Fold Change]],2)</f>
        <v>1.7568501114241288</v>
      </c>
      <c r="J548" s="9">
        <v>11.563000000000001</v>
      </c>
      <c r="K548" s="18">
        <v>3.2000000000000003E-4</v>
      </c>
      <c r="L548" s="9">
        <v>2.1399999999999999E-2</v>
      </c>
      <c r="M548" s="10" t="s">
        <v>4391</v>
      </c>
    </row>
    <row r="549" spans="1:13">
      <c r="A549" s="11" t="s">
        <v>570</v>
      </c>
      <c r="B549" s="28">
        <v>0.19</v>
      </c>
      <c r="C549" s="28">
        <v>0.38600000000000001</v>
      </c>
      <c r="D549" s="28">
        <v>0.17299999999999999</v>
      </c>
      <c r="E549" s="28">
        <v>8.0000000000000002E-3</v>
      </c>
      <c r="F549" s="28">
        <v>8.0000000000000002E-3</v>
      </c>
      <c r="G549" s="28">
        <v>8.0000000000000002E-3</v>
      </c>
      <c r="H549" s="8">
        <v>30.456061641579101</v>
      </c>
      <c r="I549" s="8">
        <f>LOG(Table27[[#This Row],[Fold Change]],2)</f>
        <v>4.9286574898473283</v>
      </c>
      <c r="J549" s="9">
        <v>13.439</v>
      </c>
      <c r="K549" s="18">
        <v>1.7799999999999999E-4</v>
      </c>
      <c r="L549" s="9">
        <v>1.72E-2</v>
      </c>
      <c r="M549" s="10" t="s">
        <v>2386</v>
      </c>
    </row>
    <row r="550" spans="1:13">
      <c r="A550" s="11" t="s">
        <v>3358</v>
      </c>
      <c r="B550" s="28">
        <v>77.093000000000004</v>
      </c>
      <c r="C550" s="28">
        <v>75.403999999999996</v>
      </c>
      <c r="D550" s="28">
        <v>67.447999999999993</v>
      </c>
      <c r="E550" s="28">
        <v>31.332000000000001</v>
      </c>
      <c r="F550" s="28">
        <v>24.605</v>
      </c>
      <c r="G550" s="28">
        <v>25.45</v>
      </c>
      <c r="H550" s="8">
        <v>2.71368212649132</v>
      </c>
      <c r="I550" s="8">
        <f>LOG(Table27[[#This Row],[Fold Change]],2)</f>
        <v>1.4402517371927193</v>
      </c>
      <c r="J550" s="9">
        <v>11.589</v>
      </c>
      <c r="K550" s="18">
        <v>3.1700000000000001E-4</v>
      </c>
      <c r="L550" s="9">
        <v>2.1399999999999999E-2</v>
      </c>
      <c r="M550" s="10" t="s">
        <v>4999</v>
      </c>
    </row>
    <row r="551" spans="1:13">
      <c r="A551" s="11" t="s">
        <v>573</v>
      </c>
      <c r="B551" s="28">
        <v>8.8059999999999992</v>
      </c>
      <c r="C551" s="28">
        <v>7.0220000000000002</v>
      </c>
      <c r="D551" s="28">
        <v>10.093999999999999</v>
      </c>
      <c r="E551" s="28">
        <v>1.887</v>
      </c>
      <c r="F551" s="28">
        <v>3.1520000000000001</v>
      </c>
      <c r="G551" s="28">
        <v>2.8759999999999999</v>
      </c>
      <c r="H551" s="8">
        <v>3.3165248255748501</v>
      </c>
      <c r="I551" s="8">
        <f>LOG(Table27[[#This Row],[Fold Change]],2)</f>
        <v>1.729672325091238</v>
      </c>
      <c r="J551" s="9">
        <v>6.3070000000000004</v>
      </c>
      <c r="K551" s="9">
        <v>3.2399999999999998E-3</v>
      </c>
      <c r="L551" s="9">
        <v>5.8599999999999999E-2</v>
      </c>
      <c r="M551" s="10" t="s">
        <v>2440</v>
      </c>
    </row>
    <row r="552" spans="1:13">
      <c r="A552" s="11" t="s">
        <v>3359</v>
      </c>
      <c r="B552" s="28">
        <v>2.7269999999999999</v>
      </c>
      <c r="C552" s="28">
        <v>2.2360000000000002</v>
      </c>
      <c r="D552" s="28">
        <v>3.5939999999999999</v>
      </c>
      <c r="E552" s="28">
        <v>1.073</v>
      </c>
      <c r="F552" s="28">
        <v>0.78</v>
      </c>
      <c r="G552" s="28">
        <v>1.0449999999999999</v>
      </c>
      <c r="H552" s="8">
        <v>2.9254594665519198</v>
      </c>
      <c r="I552" s="8">
        <f>LOG(Table27[[#This Row],[Fold Change]],2)</f>
        <v>1.54866322916055</v>
      </c>
      <c r="J552" s="9">
        <v>6.2670000000000003</v>
      </c>
      <c r="K552" s="9">
        <v>3.31E-3</v>
      </c>
      <c r="L552" s="9">
        <v>5.91E-2</v>
      </c>
      <c r="M552" s="10" t="s">
        <v>3497</v>
      </c>
    </row>
    <row r="553" spans="1:13">
      <c r="A553" s="11" t="s">
        <v>575</v>
      </c>
      <c r="B553" s="28">
        <v>2.0339999999999998</v>
      </c>
      <c r="C553" s="28">
        <v>2.895</v>
      </c>
      <c r="D553" s="28">
        <v>1.7230000000000001</v>
      </c>
      <c r="E553" s="28">
        <v>0.315</v>
      </c>
      <c r="F553" s="28">
        <v>0.40100000000000002</v>
      </c>
      <c r="G553" s="28">
        <v>0.32200000000000001</v>
      </c>
      <c r="H553" s="8">
        <v>6.2938887731731299</v>
      </c>
      <c r="I553" s="8">
        <f>LOG(Table27[[#This Row],[Fold Change]],2)</f>
        <v>2.6539516832741779</v>
      </c>
      <c r="J553" s="9">
        <v>10.744</v>
      </c>
      <c r="K553" s="18">
        <v>4.26E-4</v>
      </c>
      <c r="L553" s="9">
        <v>2.4199999999999999E-2</v>
      </c>
      <c r="M553" s="10" t="s">
        <v>4555</v>
      </c>
    </row>
    <row r="554" spans="1:13">
      <c r="A554" s="11" t="s">
        <v>577</v>
      </c>
      <c r="B554" s="28">
        <v>67.081000000000003</v>
      </c>
      <c r="C554" s="28">
        <v>78.188999999999993</v>
      </c>
      <c r="D554" s="28">
        <v>47.058999999999997</v>
      </c>
      <c r="E554" s="28">
        <v>0.59</v>
      </c>
      <c r="F554" s="28">
        <v>3.407</v>
      </c>
      <c r="G554" s="28">
        <v>3.7029999999999998</v>
      </c>
      <c r="H554" s="8">
        <v>32.1218849750869</v>
      </c>
      <c r="I554" s="8">
        <f>LOG(Table27[[#This Row],[Fold Change]],2)</f>
        <v>5.0054846503956831</v>
      </c>
      <c r="J554" s="9">
        <v>5.6210000000000004</v>
      </c>
      <c r="K554" s="9">
        <v>4.9300000000000004E-3</v>
      </c>
      <c r="L554" s="9">
        <v>7.1900000000000006E-2</v>
      </c>
      <c r="M554" s="10" t="s">
        <v>4406</v>
      </c>
    </row>
    <row r="555" spans="1:13">
      <c r="A555" s="11" t="s">
        <v>579</v>
      </c>
      <c r="B555" s="28">
        <v>1.3779999999999999</v>
      </c>
      <c r="C555" s="28">
        <v>1.214</v>
      </c>
      <c r="D555" s="28">
        <v>0.751</v>
      </c>
      <c r="E555" s="28">
        <v>8.0000000000000002E-3</v>
      </c>
      <c r="F555" s="28">
        <v>8.0000000000000002E-3</v>
      </c>
      <c r="G555" s="28">
        <v>8.0000000000000002E-3</v>
      </c>
      <c r="H555" s="8">
        <v>140.96477115723101</v>
      </c>
      <c r="I555" s="8">
        <f>LOG(Table27[[#This Row],[Fold Change]],2)</f>
        <v>7.1391908500791956</v>
      </c>
      <c r="J555" s="9">
        <v>26.741</v>
      </c>
      <c r="K555" s="18">
        <v>1.17E-5</v>
      </c>
      <c r="L555" s="9">
        <v>4.4600000000000004E-3</v>
      </c>
      <c r="M555" s="10" t="s">
        <v>2545</v>
      </c>
    </row>
    <row r="556" spans="1:13">
      <c r="A556" s="11" t="s">
        <v>580</v>
      </c>
      <c r="B556" s="28">
        <v>28.266999999999999</v>
      </c>
      <c r="C556" s="28">
        <v>32.996000000000002</v>
      </c>
      <c r="D556" s="28">
        <v>29.81</v>
      </c>
      <c r="E556" s="28">
        <v>0.29699999999999999</v>
      </c>
      <c r="F556" s="28">
        <v>1.0269999999999999</v>
      </c>
      <c r="G556" s="28">
        <v>0.95</v>
      </c>
      <c r="H556" s="8">
        <v>45.815302770276503</v>
      </c>
      <c r="I556" s="8">
        <f>LOG(Table27[[#This Row],[Fold Change]],2)</f>
        <v>5.517757648305019</v>
      </c>
      <c r="J556" s="9">
        <v>9.4629999999999992</v>
      </c>
      <c r="K556" s="18">
        <v>6.96E-4</v>
      </c>
      <c r="L556" s="9">
        <v>3.0200000000000001E-2</v>
      </c>
      <c r="M556" s="10" t="s">
        <v>4382</v>
      </c>
    </row>
    <row r="557" spans="1:13">
      <c r="A557" s="11" t="s">
        <v>3360</v>
      </c>
      <c r="B557" s="28">
        <v>117.21599999999999</v>
      </c>
      <c r="C557" s="28">
        <v>128.21199999999999</v>
      </c>
      <c r="D557" s="28">
        <v>116.139</v>
      </c>
      <c r="E557" s="28">
        <v>50.595999999999997</v>
      </c>
      <c r="F557" s="28">
        <v>47.454999999999998</v>
      </c>
      <c r="G557" s="28">
        <v>47.44</v>
      </c>
      <c r="H557" s="8">
        <v>2.48378150969996</v>
      </c>
      <c r="I557" s="8">
        <f>LOG(Table27[[#This Row],[Fold Change]],2)</f>
        <v>1.3125382698803894</v>
      </c>
      <c r="J557" s="9">
        <v>23.864999999999998</v>
      </c>
      <c r="K557" s="18">
        <v>1.8300000000000001E-5</v>
      </c>
      <c r="L557" s="9">
        <v>5.7200000000000003E-3</v>
      </c>
      <c r="M557" s="10" t="s">
        <v>3498</v>
      </c>
    </row>
    <row r="558" spans="1:13">
      <c r="A558" s="11" t="s">
        <v>3361</v>
      </c>
      <c r="B558" s="28">
        <v>6.2</v>
      </c>
      <c r="C558" s="28">
        <v>7.5640000000000001</v>
      </c>
      <c r="D558" s="28">
        <v>5.6289999999999996</v>
      </c>
      <c r="E558" s="28">
        <v>1.4410000000000001</v>
      </c>
      <c r="F558" s="28">
        <v>1.8340000000000001</v>
      </c>
      <c r="G558" s="28">
        <v>2.6520000000000001</v>
      </c>
      <c r="H558" s="8">
        <v>3.3528113205900101</v>
      </c>
      <c r="I558" s="8">
        <f>LOG(Table27[[#This Row],[Fold Change]],2)</f>
        <v>1.7453712977728593</v>
      </c>
      <c r="J558" s="9">
        <v>6.1230000000000002</v>
      </c>
      <c r="K558" s="9">
        <v>3.6099999999999999E-3</v>
      </c>
      <c r="L558" s="9">
        <v>6.0999999999999999E-2</v>
      </c>
      <c r="M558" s="10" t="s">
        <v>5000</v>
      </c>
    </row>
    <row r="559" spans="1:13">
      <c r="A559" s="11" t="s">
        <v>3362</v>
      </c>
      <c r="B559" s="28">
        <v>899.37</v>
      </c>
      <c r="C559" s="28">
        <v>791.80499999999995</v>
      </c>
      <c r="D559" s="28">
        <v>860.36199999999997</v>
      </c>
      <c r="E559" s="28">
        <v>443.36700000000002</v>
      </c>
      <c r="F559" s="28">
        <v>409.14</v>
      </c>
      <c r="G559" s="28">
        <v>420.14600000000002</v>
      </c>
      <c r="H559" s="8">
        <v>2.0032464770504599</v>
      </c>
      <c r="I559" s="8">
        <f>LOG(Table27[[#This Row],[Fold Change]],2)</f>
        <v>1.0023399395438983</v>
      </c>
      <c r="J559" s="9">
        <v>15.724</v>
      </c>
      <c r="K559" s="18">
        <v>9.5600000000000006E-5</v>
      </c>
      <c r="L559" s="9">
        <v>1.2800000000000001E-2</v>
      </c>
      <c r="M559" s="10" t="s">
        <v>5001</v>
      </c>
    </row>
    <row r="560" spans="1:13">
      <c r="A560" s="11" t="s">
        <v>3363</v>
      </c>
      <c r="B560" s="28">
        <v>59.932000000000002</v>
      </c>
      <c r="C560" s="28">
        <v>57.954000000000001</v>
      </c>
      <c r="D560" s="28">
        <v>69.361999999999995</v>
      </c>
      <c r="E560" s="28">
        <v>25.085000000000001</v>
      </c>
      <c r="F560" s="28">
        <v>17.114000000000001</v>
      </c>
      <c r="G560" s="28">
        <v>22.545000000000002</v>
      </c>
      <c r="H560" s="8">
        <v>2.91976935009526</v>
      </c>
      <c r="I560" s="8">
        <f>LOG(Table27[[#This Row],[Fold Change]],2)</f>
        <v>1.5458544065653448</v>
      </c>
      <c r="J560" s="9">
        <v>8.4659999999999993</v>
      </c>
      <c r="K560" s="9">
        <v>1.07E-3</v>
      </c>
      <c r="L560" s="9">
        <v>3.6499999999999998E-2</v>
      </c>
      <c r="M560" s="10" t="s">
        <v>5002</v>
      </c>
    </row>
    <row r="561" spans="1:13">
      <c r="A561" s="11" t="s">
        <v>590</v>
      </c>
      <c r="B561" s="28">
        <v>5.3739999999999997</v>
      </c>
      <c r="C561" s="28">
        <v>5.883</v>
      </c>
      <c r="D561" s="28">
        <v>5.6289999999999996</v>
      </c>
      <c r="E561" s="28">
        <v>1.921</v>
      </c>
      <c r="F561" s="28">
        <v>1.222</v>
      </c>
      <c r="G561" s="28">
        <v>1.768</v>
      </c>
      <c r="H561" s="8">
        <v>3.4999318034688098</v>
      </c>
      <c r="I561" s="8">
        <f>LOG(Table27[[#This Row],[Fold Change]],2)</f>
        <v>1.8073268112702083</v>
      </c>
      <c r="J561" s="9">
        <v>8.8640000000000008</v>
      </c>
      <c r="K561" s="18">
        <v>8.9499999999999996E-4</v>
      </c>
      <c r="L561" s="9">
        <v>3.4099999999999998E-2</v>
      </c>
      <c r="M561" s="10" t="s">
        <v>4590</v>
      </c>
    </row>
    <row r="562" spans="1:13">
      <c r="A562" s="11" t="s">
        <v>3364</v>
      </c>
      <c r="B562" s="28">
        <v>130.745</v>
      </c>
      <c r="C562" s="28">
        <v>99.771000000000001</v>
      </c>
      <c r="D562" s="28">
        <v>129.524</v>
      </c>
      <c r="E562" s="28">
        <v>67.176000000000002</v>
      </c>
      <c r="F562" s="28">
        <v>42.149000000000001</v>
      </c>
      <c r="G562" s="28">
        <v>46.847000000000001</v>
      </c>
      <c r="H562" s="8">
        <v>2.3354248828258499</v>
      </c>
      <c r="I562" s="8">
        <f>LOG(Table27[[#This Row],[Fold Change]],2)</f>
        <v>1.223685042690043</v>
      </c>
      <c r="J562" s="9">
        <v>5.0910000000000002</v>
      </c>
      <c r="K562" s="9">
        <v>7.0299999999999998E-3</v>
      </c>
      <c r="L562" s="9">
        <v>8.6800000000000002E-2</v>
      </c>
      <c r="M562" s="10" t="s">
        <v>2451</v>
      </c>
    </row>
    <row r="563" spans="1:13">
      <c r="A563" s="11" t="s">
        <v>3365</v>
      </c>
      <c r="B563" s="28">
        <v>9.6370000000000005</v>
      </c>
      <c r="C563" s="28">
        <v>9.9629999999999992</v>
      </c>
      <c r="D563" s="28">
        <v>13.641999999999999</v>
      </c>
      <c r="E563" s="28">
        <v>3.605</v>
      </c>
      <c r="F563" s="28">
        <v>4.734</v>
      </c>
      <c r="G563" s="28">
        <v>3.7250000000000001</v>
      </c>
      <c r="H563" s="8">
        <v>2.74134014249992</v>
      </c>
      <c r="I563" s="8">
        <f>LOG(Table27[[#This Row],[Fold Change]],2)</f>
        <v>1.4548813472999345</v>
      </c>
      <c r="J563" s="9">
        <v>7.1980000000000004</v>
      </c>
      <c r="K563" s="9">
        <v>1.98E-3</v>
      </c>
      <c r="L563" s="9">
        <v>4.7100000000000003E-2</v>
      </c>
      <c r="M563" s="10" t="s">
        <v>5003</v>
      </c>
    </row>
    <row r="564" spans="1:13">
      <c r="A564" s="11" t="s">
        <v>594</v>
      </c>
      <c r="B564" s="28">
        <v>4.3369999999999997</v>
      </c>
      <c r="C564" s="28">
        <v>5.3979999999999997</v>
      </c>
      <c r="D564" s="28">
        <v>5.2270000000000003</v>
      </c>
      <c r="E564" s="28">
        <v>0.217</v>
      </c>
      <c r="F564" s="28">
        <v>0.26500000000000001</v>
      </c>
      <c r="G564" s="28">
        <v>0.28399999999999997</v>
      </c>
      <c r="H564" s="8">
        <v>19.547661465678502</v>
      </c>
      <c r="I564" s="8">
        <f>LOG(Table27[[#This Row],[Fold Change]],2)</f>
        <v>4.2889241196236734</v>
      </c>
      <c r="J564" s="9">
        <v>28.126000000000001</v>
      </c>
      <c r="K564" s="18">
        <v>9.5100000000000004E-6</v>
      </c>
      <c r="L564" s="9">
        <v>3.8E-3</v>
      </c>
      <c r="M564" s="10" t="s">
        <v>2550</v>
      </c>
    </row>
    <row r="565" spans="1:13">
      <c r="A565" s="11" t="s">
        <v>599</v>
      </c>
      <c r="B565" s="28">
        <v>5.4530000000000003</v>
      </c>
      <c r="C565" s="28">
        <v>4.3529999999999998</v>
      </c>
      <c r="D565" s="28">
        <v>4.851</v>
      </c>
      <c r="E565" s="28">
        <v>1.276</v>
      </c>
      <c r="F565" s="28">
        <v>0.498</v>
      </c>
      <c r="G565" s="28">
        <v>0.85199999999999998</v>
      </c>
      <c r="H565" s="8">
        <v>5.97020816028519</v>
      </c>
      <c r="I565" s="8">
        <f>LOG(Table27[[#This Row],[Fold Change]],2)</f>
        <v>2.577781234099072</v>
      </c>
      <c r="J565" s="9">
        <v>6.3780000000000001</v>
      </c>
      <c r="K565" s="9">
        <v>3.1099999999999999E-3</v>
      </c>
      <c r="L565" s="9">
        <v>5.7599999999999998E-2</v>
      </c>
      <c r="M565" s="10" t="s">
        <v>2552</v>
      </c>
    </row>
    <row r="566" spans="1:13">
      <c r="A566" s="11" t="s">
        <v>602</v>
      </c>
      <c r="B566" s="28">
        <v>10.177</v>
      </c>
      <c r="C566" s="28">
        <v>12.106</v>
      </c>
      <c r="D566" s="28">
        <v>11.855</v>
      </c>
      <c r="E566" s="28">
        <v>1.3009999999999999</v>
      </c>
      <c r="F566" s="28">
        <v>2.528</v>
      </c>
      <c r="G566" s="28">
        <v>1.9339999999999999</v>
      </c>
      <c r="H566" s="8">
        <v>6.1235950304467499</v>
      </c>
      <c r="I566" s="8">
        <f>LOG(Table27[[#This Row],[Fold Change]],2)</f>
        <v>2.6143788767494125</v>
      </c>
      <c r="J566" s="9">
        <v>9.0299999999999994</v>
      </c>
      <c r="K566" s="18">
        <v>8.34E-4</v>
      </c>
      <c r="L566" s="9">
        <v>3.3000000000000002E-2</v>
      </c>
      <c r="M566" s="10" t="s">
        <v>4393</v>
      </c>
    </row>
    <row r="567" spans="1:13">
      <c r="A567" s="11" t="s">
        <v>3366</v>
      </c>
      <c r="B567" s="28">
        <v>129.73400000000001</v>
      </c>
      <c r="C567" s="28">
        <v>123.499</v>
      </c>
      <c r="D567" s="28">
        <v>155.167</v>
      </c>
      <c r="E567" s="28">
        <v>59.942</v>
      </c>
      <c r="F567" s="28">
        <v>41.283999999999999</v>
      </c>
      <c r="G567" s="28">
        <v>34.786999999999999</v>
      </c>
      <c r="H567" s="8">
        <v>3.0680470285562902</v>
      </c>
      <c r="I567" s="8">
        <f>LOG(Table27[[#This Row],[Fold Change]],2)</f>
        <v>1.6173205973600557</v>
      </c>
      <c r="J567" s="9">
        <v>6.407</v>
      </c>
      <c r="K567" s="9">
        <v>3.0500000000000002E-3</v>
      </c>
      <c r="L567" s="9">
        <v>5.7299999999999997E-2</v>
      </c>
      <c r="M567" s="10" t="s">
        <v>5004</v>
      </c>
    </row>
    <row r="568" spans="1:13">
      <c r="A568" s="11" t="s">
        <v>605</v>
      </c>
      <c r="B568" s="28">
        <v>8.6590000000000007</v>
      </c>
      <c r="C568" s="28">
        <v>5.1719999999999997</v>
      </c>
      <c r="D568" s="28">
        <v>6.9770000000000003</v>
      </c>
      <c r="E568" s="28">
        <v>1.5720000000000001</v>
      </c>
      <c r="F568" s="28">
        <v>0.89600000000000002</v>
      </c>
      <c r="G568" s="28">
        <v>1.44</v>
      </c>
      <c r="H568" s="8">
        <v>5.3601824590725702</v>
      </c>
      <c r="I568" s="8">
        <f>LOG(Table27[[#This Row],[Fold Change]],2)</f>
        <v>2.4222821104440415</v>
      </c>
      <c r="J568" s="9">
        <v>7.3090000000000002</v>
      </c>
      <c r="K568" s="9">
        <v>1.8699999999999999E-3</v>
      </c>
      <c r="L568" s="9">
        <v>4.5999999999999999E-2</v>
      </c>
      <c r="M568" s="10" t="s">
        <v>4478</v>
      </c>
    </row>
    <row r="569" spans="1:13">
      <c r="A569" s="11" t="s">
        <v>607</v>
      </c>
      <c r="B569" s="28">
        <v>11.531000000000001</v>
      </c>
      <c r="C569" s="28">
        <v>12.173999999999999</v>
      </c>
      <c r="D569" s="28">
        <v>9.26</v>
      </c>
      <c r="E569" s="28">
        <v>3.37</v>
      </c>
      <c r="F569" s="28">
        <v>2.0979999999999999</v>
      </c>
      <c r="G569" s="28">
        <v>1.4750000000000001</v>
      </c>
      <c r="H569" s="8">
        <v>4.9946779277895699</v>
      </c>
      <c r="I569" s="8">
        <f>LOG(Table27[[#This Row],[Fold Change]],2)</f>
        <v>2.3203916515989609</v>
      </c>
      <c r="J569" s="9">
        <v>6.3440000000000003</v>
      </c>
      <c r="K569" s="9">
        <v>3.1700000000000001E-3</v>
      </c>
      <c r="L569" s="9">
        <v>5.8000000000000003E-2</v>
      </c>
      <c r="M569" s="10" t="s">
        <v>4544</v>
      </c>
    </row>
    <row r="570" spans="1:13">
      <c r="A570" s="11" t="s">
        <v>611</v>
      </c>
      <c r="B570" s="28">
        <v>9.4819999999999993</v>
      </c>
      <c r="C570" s="28">
        <v>11.907999999999999</v>
      </c>
      <c r="D570" s="28">
        <v>9.3680000000000003</v>
      </c>
      <c r="E570" s="28">
        <v>2.2679999999999998</v>
      </c>
      <c r="F570" s="28">
        <v>1.8140000000000001</v>
      </c>
      <c r="G570" s="28">
        <v>2.65</v>
      </c>
      <c r="H570" s="8">
        <v>4.5944402245017599</v>
      </c>
      <c r="I570" s="8">
        <f>LOG(Table27[[#This Row],[Fold Change]],2)</f>
        <v>2.1998890977427217</v>
      </c>
      <c r="J570" s="9">
        <v>11.308</v>
      </c>
      <c r="K570" s="18">
        <v>3.4900000000000003E-4</v>
      </c>
      <c r="L570" s="9">
        <v>2.18E-2</v>
      </c>
      <c r="M570" s="10" t="s">
        <v>2553</v>
      </c>
    </row>
    <row r="571" spans="1:13">
      <c r="A571" s="11" t="s">
        <v>3367</v>
      </c>
      <c r="B571" s="28">
        <v>23.821999999999999</v>
      </c>
      <c r="C571" s="28">
        <v>27.654</v>
      </c>
      <c r="D571" s="28">
        <v>27.608000000000001</v>
      </c>
      <c r="E571" s="28">
        <v>11.678000000000001</v>
      </c>
      <c r="F571" s="28">
        <v>10.992000000000001</v>
      </c>
      <c r="G571" s="28">
        <v>14.611000000000001</v>
      </c>
      <c r="H571" s="8">
        <v>2.1324311615087201</v>
      </c>
      <c r="I571" s="8">
        <f>LOG(Table27[[#This Row],[Fold Change]],2)</f>
        <v>1.0924991696547168</v>
      </c>
      <c r="J571" s="9">
        <v>7.5960000000000001</v>
      </c>
      <c r="K571" s="9">
        <v>1.6199999999999999E-3</v>
      </c>
      <c r="L571" s="9">
        <v>4.3200000000000002E-2</v>
      </c>
      <c r="M571" s="10" t="s">
        <v>5005</v>
      </c>
    </row>
    <row r="572" spans="1:13">
      <c r="A572" s="11" t="s">
        <v>3368</v>
      </c>
      <c r="B572" s="28">
        <v>14.178000000000001</v>
      </c>
      <c r="C572" s="28">
        <v>20.204999999999998</v>
      </c>
      <c r="D572" s="28">
        <v>15.842000000000001</v>
      </c>
      <c r="E572" s="28">
        <v>7.6020000000000003</v>
      </c>
      <c r="F572" s="28">
        <v>9.3179999999999996</v>
      </c>
      <c r="G572" s="28">
        <v>7.8310000000000004</v>
      </c>
      <c r="H572" s="8">
        <v>2.0149685058262299</v>
      </c>
      <c r="I572" s="8">
        <f>LOG(Table27[[#This Row],[Fold Change]],2)</f>
        <v>1.0107572894513064</v>
      </c>
      <c r="J572" s="9">
        <v>5.726</v>
      </c>
      <c r="K572" s="9">
        <v>4.6100000000000004E-3</v>
      </c>
      <c r="L572" s="9">
        <v>6.9500000000000006E-2</v>
      </c>
      <c r="M572" s="10" t="s">
        <v>3499</v>
      </c>
    </row>
    <row r="573" spans="1:13">
      <c r="A573" s="11" t="s">
        <v>612</v>
      </c>
      <c r="B573" s="28">
        <v>2.02</v>
      </c>
      <c r="C573" s="28">
        <v>2.8359999999999999</v>
      </c>
      <c r="D573" s="28">
        <v>2.7149999999999999</v>
      </c>
      <c r="E573" s="28">
        <v>0.28000000000000003</v>
      </c>
      <c r="F573" s="28">
        <v>0.34200000000000003</v>
      </c>
      <c r="G573" s="28">
        <v>0.22900000000000001</v>
      </c>
      <c r="H573" s="8">
        <v>8.9096246271606798</v>
      </c>
      <c r="I573" s="8">
        <f>LOG(Table27[[#This Row],[Fold Change]],2)</f>
        <v>3.1553646506089659</v>
      </c>
      <c r="J573" s="9">
        <v>13.894</v>
      </c>
      <c r="K573" s="18">
        <v>1.56E-4</v>
      </c>
      <c r="L573" s="9">
        <v>1.5900000000000001E-2</v>
      </c>
      <c r="M573" s="10" t="s">
        <v>4508</v>
      </c>
    </row>
    <row r="574" spans="1:13">
      <c r="A574" s="11" t="s">
        <v>613</v>
      </c>
      <c r="B574" s="28">
        <v>23.350999999999999</v>
      </c>
      <c r="C574" s="28">
        <v>21.643000000000001</v>
      </c>
      <c r="D574" s="28">
        <v>21.463999999999999</v>
      </c>
      <c r="E574" s="28">
        <v>0.38300000000000001</v>
      </c>
      <c r="F574" s="28">
        <v>0.27900000000000003</v>
      </c>
      <c r="G574" s="28">
        <v>1.0740000000000001</v>
      </c>
      <c r="H574" s="8">
        <v>45.572022251515698</v>
      </c>
      <c r="I574" s="8">
        <f>LOG(Table27[[#This Row],[Fold Change]],2)</f>
        <v>5.510076486240715</v>
      </c>
      <c r="J574" s="9">
        <v>9.3559999999999999</v>
      </c>
      <c r="K574" s="18">
        <v>7.27E-4</v>
      </c>
      <c r="L574" s="9">
        <v>3.0599999999999999E-2</v>
      </c>
      <c r="M574" s="10" t="s">
        <v>4451</v>
      </c>
    </row>
    <row r="575" spans="1:13">
      <c r="A575" s="11" t="s">
        <v>615</v>
      </c>
      <c r="B575" s="28">
        <v>2.7810000000000001</v>
      </c>
      <c r="C575" s="28">
        <v>3.8039999999999998</v>
      </c>
      <c r="D575" s="28">
        <v>2.984</v>
      </c>
      <c r="E575" s="28">
        <v>0.11700000000000001</v>
      </c>
      <c r="F575" s="28">
        <v>0.12</v>
      </c>
      <c r="G575" s="28">
        <v>4.8000000000000001E-2</v>
      </c>
      <c r="H575" s="8">
        <v>36.021251400335103</v>
      </c>
      <c r="I575" s="8">
        <f>LOG(Table27[[#This Row],[Fold Change]],2)</f>
        <v>5.1707763971114824</v>
      </c>
      <c r="J575" s="9">
        <v>11.355</v>
      </c>
      <c r="K575" s="18">
        <v>3.4400000000000001E-4</v>
      </c>
      <c r="L575" s="9">
        <v>2.1700000000000001E-2</v>
      </c>
      <c r="M575" s="10" t="s">
        <v>2554</v>
      </c>
    </row>
    <row r="576" spans="1:13">
      <c r="A576" s="11" t="s">
        <v>616</v>
      </c>
      <c r="B576" s="28">
        <v>19.687000000000001</v>
      </c>
      <c r="C576" s="28">
        <v>14.888999999999999</v>
      </c>
      <c r="D576" s="28">
        <v>17.873000000000001</v>
      </c>
      <c r="E576" s="28">
        <v>1.952</v>
      </c>
      <c r="F576" s="28">
        <v>3.1240000000000001</v>
      </c>
      <c r="G576" s="28">
        <v>2.1680000000000001</v>
      </c>
      <c r="H576" s="8">
        <v>7.34497983810778</v>
      </c>
      <c r="I576" s="8">
        <f>LOG(Table27[[#This Row],[Fold Change]],2)</f>
        <v>2.8767585306043131</v>
      </c>
      <c r="J576" s="9">
        <v>12.132999999999999</v>
      </c>
      <c r="K576" s="18">
        <v>2.6499999999999999E-4</v>
      </c>
      <c r="L576" s="9">
        <v>0.02</v>
      </c>
      <c r="M576" s="10" t="s">
        <v>2555</v>
      </c>
    </row>
    <row r="577" spans="1:13">
      <c r="A577" s="11" t="s">
        <v>617</v>
      </c>
      <c r="B577" s="28">
        <v>29.739000000000001</v>
      </c>
      <c r="C577" s="28">
        <v>26.843</v>
      </c>
      <c r="D577" s="28">
        <v>25.007999999999999</v>
      </c>
      <c r="E577" s="28">
        <v>11.959</v>
      </c>
      <c r="F577" s="28">
        <v>7.3289999999999997</v>
      </c>
      <c r="G577" s="28">
        <v>7.383</v>
      </c>
      <c r="H577" s="8">
        <v>3.1363320290913101</v>
      </c>
      <c r="I577" s="8">
        <f>LOG(Table27[[#This Row],[Fold Change]],2)</f>
        <v>1.6490782990471637</v>
      </c>
      <c r="J577" s="9">
        <v>6.7380000000000004</v>
      </c>
      <c r="K577" s="9">
        <v>2.5300000000000001E-3</v>
      </c>
      <c r="L577" s="9">
        <v>5.2400000000000002E-2</v>
      </c>
      <c r="M577" s="10" t="s">
        <v>2556</v>
      </c>
    </row>
    <row r="578" spans="1:13">
      <c r="A578" s="11" t="s">
        <v>618</v>
      </c>
      <c r="B578" s="28">
        <v>1.3779999999999999</v>
      </c>
      <c r="C578" s="28">
        <v>1</v>
      </c>
      <c r="D578" s="28">
        <v>0.35699999999999998</v>
      </c>
      <c r="E578" s="28">
        <v>8.0000000000000002E-3</v>
      </c>
      <c r="F578" s="28">
        <v>5.8000000000000003E-2</v>
      </c>
      <c r="G578" s="28">
        <v>8.0000000000000002E-3</v>
      </c>
      <c r="H578" s="8">
        <v>52.460710941255201</v>
      </c>
      <c r="I578" s="8">
        <f>LOG(Table27[[#This Row],[Fold Change]],2)</f>
        <v>5.7131654538526941</v>
      </c>
      <c r="J578" s="9">
        <v>5.0170000000000003</v>
      </c>
      <c r="K578" s="9">
        <v>7.4000000000000003E-3</v>
      </c>
      <c r="L578" s="9">
        <v>8.9099999999999999E-2</v>
      </c>
      <c r="M578" s="10" t="s">
        <v>2557</v>
      </c>
    </row>
    <row r="579" spans="1:13">
      <c r="A579" s="11" t="s">
        <v>619</v>
      </c>
      <c r="B579" s="28">
        <v>2.6509999999999998</v>
      </c>
      <c r="C579" s="28">
        <v>2.3119999999999998</v>
      </c>
      <c r="D579" s="28">
        <v>2.4950000000000001</v>
      </c>
      <c r="E579" s="28">
        <v>6.2E-2</v>
      </c>
      <c r="F579" s="28">
        <v>0.316</v>
      </c>
      <c r="G579" s="28">
        <v>0.22500000000000001</v>
      </c>
      <c r="H579" s="8">
        <v>15.118335414352</v>
      </c>
      <c r="I579" s="8">
        <f>LOG(Table27[[#This Row],[Fold Change]],2)</f>
        <v>3.9182273970348955</v>
      </c>
      <c r="J579" s="9">
        <v>5.4619999999999997</v>
      </c>
      <c r="K579" s="9">
        <v>5.47E-3</v>
      </c>
      <c r="L579" s="9">
        <v>7.5399999999999995E-2</v>
      </c>
      <c r="M579" s="10" t="s">
        <v>4515</v>
      </c>
    </row>
    <row r="580" spans="1:13">
      <c r="A580" s="11" t="s">
        <v>621</v>
      </c>
      <c r="B580" s="28">
        <v>14.103999999999999</v>
      </c>
      <c r="C580" s="28">
        <v>11.132999999999999</v>
      </c>
      <c r="D580" s="28">
        <v>12.009</v>
      </c>
      <c r="E580" s="28">
        <v>0.50900000000000001</v>
      </c>
      <c r="F580" s="28">
        <v>0.67400000000000004</v>
      </c>
      <c r="G580" s="28">
        <v>0.66600000000000004</v>
      </c>
      <c r="H580" s="8">
        <v>20.214175611960201</v>
      </c>
      <c r="I580" s="8">
        <f>LOG(Table27[[#This Row],[Fold Change]],2)</f>
        <v>4.3372954627419027</v>
      </c>
      <c r="J580" s="9">
        <v>26.102</v>
      </c>
      <c r="K580" s="18">
        <v>1.2799999999999999E-5</v>
      </c>
      <c r="L580" s="9">
        <v>4.6600000000000001E-3</v>
      </c>
      <c r="M580" s="10" t="s">
        <v>2554</v>
      </c>
    </row>
    <row r="581" spans="1:13">
      <c r="A581" s="11" t="s">
        <v>622</v>
      </c>
      <c r="B581" s="28">
        <v>3.7709999999999999</v>
      </c>
      <c r="C581" s="28">
        <v>3.7069999999999999</v>
      </c>
      <c r="D581" s="28">
        <v>3.88</v>
      </c>
      <c r="E581" s="28">
        <v>7.2999999999999995E-2</v>
      </c>
      <c r="F581" s="28">
        <v>0.29699999999999999</v>
      </c>
      <c r="G581" s="28">
        <v>0.17899999999999999</v>
      </c>
      <c r="H581" s="8">
        <v>24.0645923068193</v>
      </c>
      <c r="I581" s="8">
        <f>LOG(Table27[[#This Row],[Fold Change]],2)</f>
        <v>4.5888400768058837</v>
      </c>
      <c r="J581" s="9">
        <v>7.742</v>
      </c>
      <c r="K581" s="9">
        <v>1.5E-3</v>
      </c>
      <c r="L581" s="9">
        <v>4.2200000000000001E-2</v>
      </c>
      <c r="M581" s="10" t="s">
        <v>2558</v>
      </c>
    </row>
    <row r="582" spans="1:13">
      <c r="A582" s="11" t="s">
        <v>623</v>
      </c>
      <c r="B582" s="28">
        <v>2.3519999999999999</v>
      </c>
      <c r="C582" s="28">
        <v>3.863</v>
      </c>
      <c r="D582" s="28">
        <v>3.613</v>
      </c>
      <c r="E582" s="28">
        <v>0.73599999999999999</v>
      </c>
      <c r="F582" s="28">
        <v>0.96299999999999997</v>
      </c>
      <c r="G582" s="28">
        <v>0.51600000000000001</v>
      </c>
      <c r="H582" s="8">
        <v>4.4785494779695201</v>
      </c>
      <c r="I582" s="8">
        <f>LOG(Table27[[#This Row],[Fold Change]],2)</f>
        <v>2.1630315448294848</v>
      </c>
      <c r="J582" s="9">
        <v>6.2880000000000003</v>
      </c>
      <c r="K582" s="9">
        <v>3.2699999999999999E-3</v>
      </c>
      <c r="L582" s="9">
        <v>5.8700000000000002E-2</v>
      </c>
      <c r="M582" s="10" t="s">
        <v>4647</v>
      </c>
    </row>
    <row r="583" spans="1:13">
      <c r="A583" s="11" t="s">
        <v>624</v>
      </c>
      <c r="B583" s="28">
        <v>8.1280000000000001</v>
      </c>
      <c r="C583" s="28">
        <v>6.3940000000000001</v>
      </c>
      <c r="D583" s="28">
        <v>5.67</v>
      </c>
      <c r="E583" s="28">
        <v>2.6640000000000001</v>
      </c>
      <c r="F583" s="28">
        <v>1.889</v>
      </c>
      <c r="G583" s="28">
        <v>2.1040000000000001</v>
      </c>
      <c r="H583" s="8">
        <v>3.0305576921437201</v>
      </c>
      <c r="I583" s="8">
        <f>LOG(Table27[[#This Row],[Fold Change]],2)</f>
        <v>1.5995833071157131</v>
      </c>
      <c r="J583" s="9">
        <v>7.5579999999999998</v>
      </c>
      <c r="K583" s="9">
        <v>1.65E-3</v>
      </c>
      <c r="L583" s="9">
        <v>4.3700000000000003E-2</v>
      </c>
      <c r="M583" s="10" t="s">
        <v>4582</v>
      </c>
    </row>
    <row r="584" spans="1:13">
      <c r="A584" s="11" t="s">
        <v>625</v>
      </c>
      <c r="B584" s="28">
        <v>9.6880000000000006</v>
      </c>
      <c r="C584" s="28">
        <v>7.6390000000000002</v>
      </c>
      <c r="D584" s="28">
        <v>8.5259999999999998</v>
      </c>
      <c r="E584" s="28">
        <v>1.952</v>
      </c>
      <c r="F584" s="28">
        <v>2.1629999999999998</v>
      </c>
      <c r="G584" s="28">
        <v>2.3959999999999999</v>
      </c>
      <c r="H584" s="8">
        <v>3.9653088494082298</v>
      </c>
      <c r="I584" s="8">
        <f>LOG(Table27[[#This Row],[Fold Change]],2)</f>
        <v>1.9874332387304452</v>
      </c>
      <c r="J584" s="9">
        <v>15.207000000000001</v>
      </c>
      <c r="K584" s="18">
        <v>1.1E-4</v>
      </c>
      <c r="L584" s="9">
        <v>1.35E-2</v>
      </c>
      <c r="M584" s="10" t="s">
        <v>4459</v>
      </c>
    </row>
    <row r="585" spans="1:13">
      <c r="A585" s="11" t="s">
        <v>626</v>
      </c>
      <c r="B585" s="28">
        <v>1.921</v>
      </c>
      <c r="C585" s="28">
        <v>2.3439999999999999</v>
      </c>
      <c r="D585" s="28">
        <v>2.302</v>
      </c>
      <c r="E585" s="28">
        <v>8.0000000000000002E-3</v>
      </c>
      <c r="F585" s="28">
        <v>8.0000000000000002E-3</v>
      </c>
      <c r="G585" s="28">
        <v>8.0000000000000002E-3</v>
      </c>
      <c r="H585" s="8">
        <v>284.835248387972</v>
      </c>
      <c r="I585" s="8">
        <f>LOG(Table27[[#This Row],[Fold Change]],2)</f>
        <v>8.1539838807696441</v>
      </c>
      <c r="J585" s="9">
        <v>88.988</v>
      </c>
      <c r="K585" s="9">
        <v>9.5700000000000003E-8</v>
      </c>
      <c r="L585" s="18">
        <v>2.12E-4</v>
      </c>
      <c r="M585" s="10" t="s">
        <v>2559</v>
      </c>
    </row>
    <row r="586" spans="1:13">
      <c r="A586" s="11" t="s">
        <v>627</v>
      </c>
      <c r="B586" s="28">
        <v>1.3120000000000001</v>
      </c>
      <c r="C586" s="28">
        <v>0.59299999999999997</v>
      </c>
      <c r="D586" s="28">
        <v>2.383</v>
      </c>
      <c r="E586" s="28">
        <v>8.0000000000000002E-3</v>
      </c>
      <c r="F586" s="28">
        <v>8.0000000000000002E-3</v>
      </c>
      <c r="G586" s="28">
        <v>8.0000000000000002E-3</v>
      </c>
      <c r="H586" s="8">
        <v>160.467559056911</v>
      </c>
      <c r="I586" s="8">
        <f>LOG(Table27[[#This Row],[Fold Change]],2)</f>
        <v>7.3261378539864612</v>
      </c>
      <c r="J586" s="9">
        <v>12.605</v>
      </c>
      <c r="K586" s="18">
        <v>2.2900000000000001E-4</v>
      </c>
      <c r="L586" s="9">
        <v>1.8599999999999998E-2</v>
      </c>
      <c r="M586" s="10" t="s">
        <v>2560</v>
      </c>
    </row>
    <row r="587" spans="1:13">
      <c r="A587" s="11" t="s">
        <v>3369</v>
      </c>
      <c r="B587" s="28">
        <v>36.9</v>
      </c>
      <c r="C587" s="28">
        <v>40.472000000000001</v>
      </c>
      <c r="D587" s="28">
        <v>35.645000000000003</v>
      </c>
      <c r="E587" s="28">
        <v>14.042999999999999</v>
      </c>
      <c r="F587" s="28">
        <v>19.89</v>
      </c>
      <c r="G587" s="28">
        <v>14.943</v>
      </c>
      <c r="H587" s="8">
        <v>2.3364025427675301</v>
      </c>
      <c r="I587" s="8">
        <f>LOG(Table27[[#This Row],[Fold Change]],2)</f>
        <v>1.224288860015315</v>
      </c>
      <c r="J587" s="9">
        <v>7.4640000000000004</v>
      </c>
      <c r="K587" s="9">
        <v>1.73E-3</v>
      </c>
      <c r="L587" s="9">
        <v>4.4699999999999997E-2</v>
      </c>
      <c r="M587" s="10" t="s">
        <v>5006</v>
      </c>
    </row>
    <row r="588" spans="1:13">
      <c r="A588" s="11" t="s">
        <v>3370</v>
      </c>
      <c r="B588" s="28">
        <v>20.117000000000001</v>
      </c>
      <c r="C588" s="28">
        <v>19.154</v>
      </c>
      <c r="D588" s="28">
        <v>22.611000000000001</v>
      </c>
      <c r="E588" s="28">
        <v>10.943</v>
      </c>
      <c r="F588" s="28">
        <v>8.4990000000000006</v>
      </c>
      <c r="G588" s="28">
        <v>8.8000000000000007</v>
      </c>
      <c r="H588" s="8">
        <v>2.1997386328156998</v>
      </c>
      <c r="I588" s="8">
        <f>LOG(Table27[[#This Row],[Fold Change]],2)</f>
        <v>1.1373321166857644</v>
      </c>
      <c r="J588" s="9">
        <v>8.4619999999999997</v>
      </c>
      <c r="K588" s="9">
        <v>1.07E-3</v>
      </c>
      <c r="L588" s="9">
        <v>3.6499999999999998E-2</v>
      </c>
      <c r="M588" s="10" t="s">
        <v>2386</v>
      </c>
    </row>
    <row r="589" spans="1:13">
      <c r="A589" s="11" t="s">
        <v>631</v>
      </c>
      <c r="B589" s="28">
        <v>1.998</v>
      </c>
      <c r="C589" s="28">
        <v>2.1160000000000001</v>
      </c>
      <c r="D589" s="28">
        <v>2.117</v>
      </c>
      <c r="E589" s="28">
        <v>0.38700000000000001</v>
      </c>
      <c r="F589" s="28">
        <v>9.8000000000000004E-2</v>
      </c>
      <c r="G589" s="28">
        <v>0.158</v>
      </c>
      <c r="H589" s="8">
        <v>11.4064185363529</v>
      </c>
      <c r="I589" s="8">
        <f>LOG(Table27[[#This Row],[Fold Change]],2)</f>
        <v>3.5117739705686262</v>
      </c>
      <c r="J589" s="9">
        <v>6.0620000000000003</v>
      </c>
      <c r="K589" s="9">
        <v>3.7399999999999998E-3</v>
      </c>
      <c r="L589" s="9">
        <v>6.2E-2</v>
      </c>
      <c r="M589" s="10" t="s">
        <v>2701</v>
      </c>
    </row>
    <row r="590" spans="1:13">
      <c r="A590" s="11" t="s">
        <v>632</v>
      </c>
      <c r="B590" s="28">
        <v>2.1360000000000001</v>
      </c>
      <c r="C590" s="28">
        <v>3.7229999999999999</v>
      </c>
      <c r="D590" s="28">
        <v>2.4910000000000001</v>
      </c>
      <c r="E590" s="28">
        <v>0.17699999999999999</v>
      </c>
      <c r="F590" s="28">
        <v>0.18099999999999999</v>
      </c>
      <c r="G590" s="28">
        <v>0.14499999999999999</v>
      </c>
      <c r="H590" s="8">
        <v>16.222099923442101</v>
      </c>
      <c r="I590" s="8">
        <f>LOG(Table27[[#This Row],[Fold Change]],2)</f>
        <v>4.0198886809679921</v>
      </c>
      <c r="J590" s="9">
        <v>15.49</v>
      </c>
      <c r="K590" s="18">
        <v>1.02E-4</v>
      </c>
      <c r="L590" s="9">
        <v>1.2999999999999999E-2</v>
      </c>
      <c r="M590" s="10" t="s">
        <v>4507</v>
      </c>
    </row>
    <row r="591" spans="1:13">
      <c r="A591" s="11" t="s">
        <v>633</v>
      </c>
      <c r="B591" s="28">
        <v>4.673</v>
      </c>
      <c r="C591" s="28">
        <v>4.298</v>
      </c>
      <c r="D591" s="28">
        <v>5.4539999999999997</v>
      </c>
      <c r="E591" s="28">
        <v>0.38800000000000001</v>
      </c>
      <c r="F591" s="28">
        <v>0.92100000000000004</v>
      </c>
      <c r="G591" s="28">
        <v>0.42299999999999999</v>
      </c>
      <c r="H591" s="8">
        <v>8.9837706986077492</v>
      </c>
      <c r="I591" s="8">
        <f>LOG(Table27[[#This Row],[Fold Change]],2)</f>
        <v>3.1673211049198087</v>
      </c>
      <c r="J591" s="9">
        <v>7.7350000000000003</v>
      </c>
      <c r="K591" s="9">
        <v>1.5100000000000001E-3</v>
      </c>
      <c r="L591" s="9">
        <v>4.2200000000000001E-2</v>
      </c>
      <c r="M591" s="10" t="s">
        <v>2561</v>
      </c>
    </row>
    <row r="592" spans="1:13">
      <c r="A592" s="11" t="s">
        <v>634</v>
      </c>
      <c r="B592" s="28">
        <v>7.6379999999999999</v>
      </c>
      <c r="C592" s="28">
        <v>9.4909999999999997</v>
      </c>
      <c r="D592" s="28">
        <v>7.9939999999999998</v>
      </c>
      <c r="E592" s="28">
        <v>2.218</v>
      </c>
      <c r="F592" s="28">
        <v>1.3180000000000001</v>
      </c>
      <c r="G592" s="28">
        <v>1.6639999999999999</v>
      </c>
      <c r="H592" s="8">
        <v>4.9210605538549101</v>
      </c>
      <c r="I592" s="8">
        <f>LOG(Table27[[#This Row],[Fold Change]],2)</f>
        <v>2.2989692689997927</v>
      </c>
      <c r="J592" s="9">
        <v>9.6850000000000005</v>
      </c>
      <c r="K592" s="18">
        <v>6.3599999999999996E-4</v>
      </c>
      <c r="L592" s="9">
        <v>2.9000000000000001E-2</v>
      </c>
      <c r="M592" s="10" t="s">
        <v>2562</v>
      </c>
    </row>
    <row r="593" spans="1:13">
      <c r="A593" s="11" t="s">
        <v>636</v>
      </c>
      <c r="B593" s="28">
        <v>17.047000000000001</v>
      </c>
      <c r="C593" s="28">
        <v>16.181000000000001</v>
      </c>
      <c r="D593" s="28">
        <v>15.208</v>
      </c>
      <c r="E593" s="28">
        <v>4.4710000000000001</v>
      </c>
      <c r="F593" s="28">
        <v>4.8719999999999999</v>
      </c>
      <c r="G593" s="28">
        <v>3.6619999999999999</v>
      </c>
      <c r="H593" s="8">
        <v>3.74669409515817</v>
      </c>
      <c r="I593" s="8">
        <f>LOG(Table27[[#This Row],[Fold Change]],2)</f>
        <v>1.9056181913274901</v>
      </c>
      <c r="J593" s="9">
        <v>14.548999999999999</v>
      </c>
      <c r="K593" s="18">
        <v>1.2999999999999999E-4</v>
      </c>
      <c r="L593" s="9">
        <v>1.44E-2</v>
      </c>
      <c r="M593" s="10" t="s">
        <v>4457</v>
      </c>
    </row>
    <row r="594" spans="1:13">
      <c r="A594" s="11" t="s">
        <v>3371</v>
      </c>
      <c r="B594" s="28">
        <v>14.808</v>
      </c>
      <c r="C594" s="28">
        <v>14.627000000000001</v>
      </c>
      <c r="D594" s="28">
        <v>15.609</v>
      </c>
      <c r="E594" s="28">
        <v>7.4189999999999996</v>
      </c>
      <c r="F594" s="28">
        <v>6.1429999999999998</v>
      </c>
      <c r="G594" s="28">
        <v>4.9349999999999996</v>
      </c>
      <c r="H594" s="8">
        <v>2.4677929992446099</v>
      </c>
      <c r="I594" s="8">
        <f>LOG(Table27[[#This Row],[Fold Change]],2)</f>
        <v>1.3032213849703262</v>
      </c>
      <c r="J594" s="9">
        <v>7.5620000000000003</v>
      </c>
      <c r="K594" s="9">
        <v>1.64E-3</v>
      </c>
      <c r="L594" s="9">
        <v>4.3700000000000003E-2</v>
      </c>
      <c r="M594" s="10" t="s">
        <v>5007</v>
      </c>
    </row>
    <row r="595" spans="1:13">
      <c r="A595" s="11" t="s">
        <v>3372</v>
      </c>
      <c r="B595" s="28">
        <v>0.76900000000000002</v>
      </c>
      <c r="C595" s="28">
        <v>0.78200000000000003</v>
      </c>
      <c r="D595" s="28">
        <v>0.34899999999999998</v>
      </c>
      <c r="E595" s="28">
        <v>8.0000000000000002E-3</v>
      </c>
      <c r="F595" s="28">
        <v>8.0000000000000002E-3</v>
      </c>
      <c r="G595" s="28">
        <v>8.0000000000000002E-3</v>
      </c>
      <c r="H595" s="8">
        <v>77.669098442558806</v>
      </c>
      <c r="I595" s="8">
        <f>LOG(Table27[[#This Row],[Fold Change]],2)</f>
        <v>6.2792688146124975</v>
      </c>
      <c r="J595" s="9">
        <v>16.358000000000001</v>
      </c>
      <c r="K595" s="18">
        <v>8.1799999999999996E-5</v>
      </c>
      <c r="L595" s="9">
        <v>1.17E-2</v>
      </c>
      <c r="M595" s="10" t="s">
        <v>5008</v>
      </c>
    </row>
    <row r="596" spans="1:13">
      <c r="A596" s="11" t="s">
        <v>3373</v>
      </c>
      <c r="B596" s="28">
        <v>24.619</v>
      </c>
      <c r="C596" s="28">
        <v>26.888000000000002</v>
      </c>
      <c r="D596" s="28">
        <v>21.132999999999999</v>
      </c>
      <c r="E596" s="28">
        <v>11.256</v>
      </c>
      <c r="F596" s="28">
        <v>11.39</v>
      </c>
      <c r="G596" s="28">
        <v>12.22</v>
      </c>
      <c r="H596" s="8">
        <v>2.0746370772899398</v>
      </c>
      <c r="I596" s="8">
        <f>LOG(Table27[[#This Row],[Fold Change]],2)</f>
        <v>1.0528589834052531</v>
      </c>
      <c r="J596" s="9">
        <v>9.7460000000000004</v>
      </c>
      <c r="K596" s="18">
        <v>6.2100000000000002E-4</v>
      </c>
      <c r="L596" s="9">
        <v>2.8899999999999999E-2</v>
      </c>
      <c r="M596" s="10" t="s">
        <v>3500</v>
      </c>
    </row>
    <row r="597" spans="1:13">
      <c r="A597" s="11" t="s">
        <v>3374</v>
      </c>
      <c r="B597" s="28">
        <v>37.055999999999997</v>
      </c>
      <c r="C597" s="28">
        <v>38.676000000000002</v>
      </c>
      <c r="D597" s="28">
        <v>30.957000000000001</v>
      </c>
      <c r="E597" s="28">
        <v>20.952000000000002</v>
      </c>
      <c r="F597" s="28">
        <v>13.407</v>
      </c>
      <c r="G597" s="28">
        <v>14.143000000000001</v>
      </c>
      <c r="H597" s="8">
        <v>2.23520826802753</v>
      </c>
      <c r="I597" s="8">
        <f>LOG(Table27[[#This Row],[Fold Change]],2)</f>
        <v>1.160409262393771</v>
      </c>
      <c r="J597" s="9">
        <v>5.1420000000000003</v>
      </c>
      <c r="K597" s="9">
        <v>6.79E-3</v>
      </c>
      <c r="L597" s="9">
        <v>8.5099999999999995E-2</v>
      </c>
      <c r="M597" s="10" t="s">
        <v>5009</v>
      </c>
    </row>
    <row r="598" spans="1:13">
      <c r="A598" s="11" t="s">
        <v>3375</v>
      </c>
      <c r="B598" s="28">
        <v>42.296999999999997</v>
      </c>
      <c r="C598" s="28">
        <v>44.697000000000003</v>
      </c>
      <c r="D598" s="28">
        <v>39.533999999999999</v>
      </c>
      <c r="E598" s="28">
        <v>23.48</v>
      </c>
      <c r="F598" s="28">
        <v>15.712999999999999</v>
      </c>
      <c r="G598" s="28">
        <v>15.545</v>
      </c>
      <c r="H598" s="8">
        <v>2.3532998725600698</v>
      </c>
      <c r="I598" s="8">
        <f>LOG(Table27[[#This Row],[Fold Change]],2)</f>
        <v>1.234685169729332</v>
      </c>
      <c r="J598" s="9">
        <v>6.101</v>
      </c>
      <c r="K598" s="9">
        <v>3.6600000000000001E-3</v>
      </c>
      <c r="L598" s="9">
        <v>6.1499999999999999E-2</v>
      </c>
      <c r="M598" s="10" t="s">
        <v>5010</v>
      </c>
    </row>
    <row r="599" spans="1:13">
      <c r="A599" s="11" t="s">
        <v>639</v>
      </c>
      <c r="B599" s="28">
        <v>66.3</v>
      </c>
      <c r="C599" s="28">
        <v>90.204999999999998</v>
      </c>
      <c r="D599" s="28">
        <v>99.58</v>
      </c>
      <c r="E599" s="28">
        <v>12.743</v>
      </c>
      <c r="F599" s="28">
        <v>21.626000000000001</v>
      </c>
      <c r="G599" s="28">
        <v>30.577999999999999</v>
      </c>
      <c r="H599" s="8">
        <v>4.1344832414482804</v>
      </c>
      <c r="I599" s="8">
        <f>LOG(Table27[[#This Row],[Fold Change]],2)</f>
        <v>2.0477070218781463</v>
      </c>
      <c r="J599" s="9">
        <v>5.0250000000000004</v>
      </c>
      <c r="K599" s="9">
        <v>7.3600000000000002E-3</v>
      </c>
      <c r="L599" s="9">
        <v>8.8700000000000001E-2</v>
      </c>
      <c r="M599" s="10" t="s">
        <v>2564</v>
      </c>
    </row>
    <row r="600" spans="1:13">
      <c r="A600" s="11" t="s">
        <v>640</v>
      </c>
      <c r="B600" s="28">
        <v>5.6349999999999998</v>
      </c>
      <c r="C600" s="28">
        <v>4.2169999999999996</v>
      </c>
      <c r="D600" s="28">
        <v>6.75</v>
      </c>
      <c r="E600" s="28">
        <v>0.86399999999999999</v>
      </c>
      <c r="F600" s="28">
        <v>1.8979999999999999</v>
      </c>
      <c r="G600" s="28">
        <v>1.19</v>
      </c>
      <c r="H600" s="8">
        <v>4.3483154807006699</v>
      </c>
      <c r="I600" s="8">
        <f>LOG(Table27[[#This Row],[Fold Change]],2)</f>
        <v>2.120456615142388</v>
      </c>
      <c r="J600" s="9">
        <v>5.516</v>
      </c>
      <c r="K600" s="9">
        <v>5.28E-3</v>
      </c>
      <c r="L600" s="9">
        <v>7.4399999999999994E-2</v>
      </c>
      <c r="M600" s="10" t="s">
        <v>4480</v>
      </c>
    </row>
    <row r="601" spans="1:13">
      <c r="A601" s="11" t="s">
        <v>641</v>
      </c>
      <c r="B601" s="28">
        <v>50.631999999999998</v>
      </c>
      <c r="C601" s="28">
        <v>72.947000000000003</v>
      </c>
      <c r="D601" s="28">
        <v>61.673000000000002</v>
      </c>
      <c r="E601" s="28">
        <v>10.493</v>
      </c>
      <c r="F601" s="28">
        <v>8.2769999999999992</v>
      </c>
      <c r="G601" s="28">
        <v>9.9139999999999997</v>
      </c>
      <c r="H601" s="8">
        <v>6.4194682080109597</v>
      </c>
      <c r="I601" s="8">
        <f>LOG(Table27[[#This Row],[Fold Change]],2)</f>
        <v>2.6824537887116473</v>
      </c>
      <c r="J601" s="9">
        <v>14.585000000000001</v>
      </c>
      <c r="K601" s="18">
        <v>1.2899999999999999E-4</v>
      </c>
      <c r="L601" s="9">
        <v>1.44E-2</v>
      </c>
      <c r="M601" s="10" t="s">
        <v>4386</v>
      </c>
    </row>
    <row r="602" spans="1:13">
      <c r="A602" s="11" t="s">
        <v>642</v>
      </c>
      <c r="B602" s="28">
        <v>15.965999999999999</v>
      </c>
      <c r="C602" s="28">
        <v>9.9380000000000006</v>
      </c>
      <c r="D602" s="28">
        <v>11.98</v>
      </c>
      <c r="E602" s="28">
        <v>4.6369999999999996</v>
      </c>
      <c r="F602" s="28">
        <v>2.2160000000000002</v>
      </c>
      <c r="G602" s="28">
        <v>2.4769999999999999</v>
      </c>
      <c r="H602" s="8">
        <v>4.2108426919724797</v>
      </c>
      <c r="I602" s="8">
        <f>LOG(Table27[[#This Row],[Fold Change]],2)</f>
        <v>2.074108980529501</v>
      </c>
      <c r="J602" s="9">
        <v>5.3650000000000002</v>
      </c>
      <c r="K602" s="9">
        <v>5.8300000000000001E-3</v>
      </c>
      <c r="L602" s="9">
        <v>7.8200000000000006E-2</v>
      </c>
      <c r="M602" s="10" t="s">
        <v>2565</v>
      </c>
    </row>
    <row r="603" spans="1:13">
      <c r="A603" s="11" t="s">
        <v>643</v>
      </c>
      <c r="B603" s="28">
        <v>7.2640000000000002</v>
      </c>
      <c r="C603" s="28">
        <v>4.6159999999999997</v>
      </c>
      <c r="D603" s="28">
        <v>6.32</v>
      </c>
      <c r="E603" s="28">
        <v>2.4609999999999999</v>
      </c>
      <c r="F603" s="28">
        <v>2.0590000000000002</v>
      </c>
      <c r="G603" s="28">
        <v>2.3730000000000002</v>
      </c>
      <c r="H603" s="8">
        <v>2.60223415460678</v>
      </c>
      <c r="I603" s="8">
        <f>LOG(Table27[[#This Row],[Fold Change]],2)</f>
        <v>1.3797507846886627</v>
      </c>
      <c r="J603" s="9">
        <v>6.6070000000000002</v>
      </c>
      <c r="K603" s="9">
        <v>2.7299999999999998E-3</v>
      </c>
      <c r="L603" s="9">
        <v>5.4100000000000002E-2</v>
      </c>
      <c r="M603" s="10" t="s">
        <v>4628</v>
      </c>
    </row>
    <row r="604" spans="1:13">
      <c r="A604" s="11" t="s">
        <v>644</v>
      </c>
      <c r="B604" s="28">
        <v>12.082000000000001</v>
      </c>
      <c r="C604" s="28">
        <v>11.504</v>
      </c>
      <c r="D604" s="28">
        <v>11.491</v>
      </c>
      <c r="E604" s="28">
        <v>4.1219999999999999</v>
      </c>
      <c r="F604" s="28">
        <v>4.7640000000000002</v>
      </c>
      <c r="G604" s="28">
        <v>3.3719999999999999</v>
      </c>
      <c r="H604" s="8">
        <v>2.8893542147098801</v>
      </c>
      <c r="I604" s="8">
        <f>LOG(Table27[[#This Row],[Fold Change]],2)</f>
        <v>1.5307470791119759</v>
      </c>
      <c r="J604" s="9">
        <v>10.446</v>
      </c>
      <c r="K604" s="18">
        <v>4.75E-4</v>
      </c>
      <c r="L604" s="9">
        <v>2.5499999999999998E-2</v>
      </c>
      <c r="M604" s="10" t="s">
        <v>2566</v>
      </c>
    </row>
    <row r="605" spans="1:13">
      <c r="A605" s="11" t="s">
        <v>646</v>
      </c>
      <c r="B605" s="28">
        <v>69.887</v>
      </c>
      <c r="C605" s="28">
        <v>69.828000000000003</v>
      </c>
      <c r="D605" s="28">
        <v>71.105000000000004</v>
      </c>
      <c r="E605" s="28">
        <v>18.547999999999998</v>
      </c>
      <c r="F605" s="28">
        <v>19.956</v>
      </c>
      <c r="G605" s="28">
        <v>26.911000000000001</v>
      </c>
      <c r="H605" s="8">
        <v>3.2659611534613799</v>
      </c>
      <c r="I605" s="8">
        <f>LOG(Table27[[#This Row],[Fold Change]],2)</f>
        <v>1.7075076310582351</v>
      </c>
      <c r="J605" s="9">
        <v>10.382</v>
      </c>
      <c r="K605" s="18">
        <v>4.86E-4</v>
      </c>
      <c r="L605" s="9">
        <v>2.58E-2</v>
      </c>
      <c r="M605" s="10" t="s">
        <v>2567</v>
      </c>
    </row>
    <row r="606" spans="1:13">
      <c r="A606" s="11" t="s">
        <v>3376</v>
      </c>
      <c r="B606" s="28">
        <v>19.831</v>
      </c>
      <c r="C606" s="28">
        <v>20.844999999999999</v>
      </c>
      <c r="D606" s="28">
        <v>24.869</v>
      </c>
      <c r="E606" s="28">
        <v>10.738</v>
      </c>
      <c r="F606" s="28">
        <v>9.94</v>
      </c>
      <c r="G606" s="28">
        <v>7.7460000000000004</v>
      </c>
      <c r="H606" s="8">
        <v>2.3166541755075598</v>
      </c>
      <c r="I606" s="8">
        <f>LOG(Table27[[#This Row],[Fold Change]],2)</f>
        <v>1.212042698273889</v>
      </c>
      <c r="J606" s="9">
        <v>6.9939999999999998</v>
      </c>
      <c r="K606" s="9">
        <v>2.2000000000000001E-3</v>
      </c>
      <c r="L606" s="9">
        <v>4.9399999999999999E-2</v>
      </c>
      <c r="M606" s="10" t="s">
        <v>5011</v>
      </c>
    </row>
    <row r="607" spans="1:13">
      <c r="A607" s="11" t="s">
        <v>1802</v>
      </c>
      <c r="B607" s="28">
        <v>15.263</v>
      </c>
      <c r="C607" s="28">
        <v>19.024000000000001</v>
      </c>
      <c r="D607" s="28">
        <v>14.32</v>
      </c>
      <c r="E607" s="28">
        <v>4.266</v>
      </c>
      <c r="F607" s="28">
        <v>6.3079999999999998</v>
      </c>
      <c r="G607" s="28">
        <v>6.7370000000000001</v>
      </c>
      <c r="H607" s="8">
        <v>2.8412182574757199</v>
      </c>
      <c r="I607" s="8">
        <f>LOG(Table27[[#This Row],[Fold Change]],2)</f>
        <v>1.5065096611238353</v>
      </c>
      <c r="J607" s="9">
        <v>6.27</v>
      </c>
      <c r="K607" s="9">
        <v>3.31E-3</v>
      </c>
      <c r="L607" s="9">
        <v>5.91E-2</v>
      </c>
      <c r="M607" s="10" t="s">
        <v>4458</v>
      </c>
    </row>
    <row r="608" spans="1:13">
      <c r="A608" s="11" t="s">
        <v>651</v>
      </c>
      <c r="B608" s="28">
        <v>2.383</v>
      </c>
      <c r="C608" s="28">
        <v>1.163</v>
      </c>
      <c r="D608" s="28">
        <v>1.4710000000000001</v>
      </c>
      <c r="E608" s="28">
        <v>0.16600000000000001</v>
      </c>
      <c r="F608" s="28">
        <v>0.39500000000000002</v>
      </c>
      <c r="G608" s="28">
        <v>0.22600000000000001</v>
      </c>
      <c r="H608" s="8">
        <v>6.4997974961068499</v>
      </c>
      <c r="I608" s="8">
        <f>LOG(Table27[[#This Row],[Fold Change]],2)</f>
        <v>2.7003947710774909</v>
      </c>
      <c r="J608" s="9">
        <v>5.6779999999999999</v>
      </c>
      <c r="K608" s="9">
        <v>4.7499999999999999E-3</v>
      </c>
      <c r="L608" s="9">
        <v>7.0499999999999993E-2</v>
      </c>
      <c r="M608" s="10" t="s">
        <v>2492</v>
      </c>
    </row>
    <row r="609" spans="1:13">
      <c r="A609" s="11" t="s">
        <v>655</v>
      </c>
      <c r="B609" s="28">
        <v>1.5449999999999999</v>
      </c>
      <c r="C609" s="28">
        <v>2.0939999999999999</v>
      </c>
      <c r="D609" s="28">
        <v>0.46800000000000003</v>
      </c>
      <c r="E609" s="28">
        <v>8.0000000000000002E-3</v>
      </c>
      <c r="F609" s="28">
        <v>8.0000000000000002E-3</v>
      </c>
      <c r="G609" s="28">
        <v>8.0000000000000002E-3</v>
      </c>
      <c r="H609" s="8">
        <v>149.95988032194199</v>
      </c>
      <c r="I609" s="8">
        <f>LOG(Table27[[#This Row],[Fold Change]],2)</f>
        <v>7.22843276914627</v>
      </c>
      <c r="J609" s="9">
        <v>10.948</v>
      </c>
      <c r="K609" s="18">
        <v>3.9599999999999998E-4</v>
      </c>
      <c r="L609" s="9">
        <v>2.3099999999999999E-2</v>
      </c>
      <c r="M609" s="10" t="s">
        <v>4671</v>
      </c>
    </row>
    <row r="610" spans="1:13">
      <c r="A610" s="11" t="s">
        <v>658</v>
      </c>
      <c r="B610" s="28">
        <v>146.62899999999999</v>
      </c>
      <c r="C610" s="28">
        <v>111.416</v>
      </c>
      <c r="D610" s="28">
        <v>115.491</v>
      </c>
      <c r="E610" s="28">
        <v>27.154</v>
      </c>
      <c r="F610" s="28">
        <v>24.326000000000001</v>
      </c>
      <c r="G610" s="28">
        <v>20.939</v>
      </c>
      <c r="H610" s="8">
        <v>5.1477449506006296</v>
      </c>
      <c r="I610" s="8">
        <f>LOG(Table27[[#This Row],[Fold Change]],2)</f>
        <v>2.3639405757771637</v>
      </c>
      <c r="J610" s="9">
        <v>14.315</v>
      </c>
      <c r="K610" s="18">
        <v>1.3899999999999999E-4</v>
      </c>
      <c r="L610" s="9">
        <v>1.49E-2</v>
      </c>
      <c r="M610" s="10" t="s">
        <v>4354</v>
      </c>
    </row>
    <row r="611" spans="1:13">
      <c r="A611" s="11" t="s">
        <v>659</v>
      </c>
      <c r="B611" s="28">
        <v>38.81</v>
      </c>
      <c r="C611" s="28">
        <v>38.414000000000001</v>
      </c>
      <c r="D611" s="28">
        <v>43.996000000000002</v>
      </c>
      <c r="E611" s="28">
        <v>18.638000000000002</v>
      </c>
      <c r="F611" s="28">
        <v>13.016999999999999</v>
      </c>
      <c r="G611" s="28">
        <v>11.826000000000001</v>
      </c>
      <c r="H611" s="8">
        <v>2.8381733501903801</v>
      </c>
      <c r="I611" s="8">
        <f>LOG(Table27[[#This Row],[Fold Change]],2)</f>
        <v>1.5049627091385243</v>
      </c>
      <c r="J611" s="9">
        <v>7.1870000000000003</v>
      </c>
      <c r="K611" s="9">
        <v>1.99E-3</v>
      </c>
      <c r="L611" s="9">
        <v>4.7199999999999999E-2</v>
      </c>
      <c r="M611" s="10" t="s">
        <v>4470</v>
      </c>
    </row>
    <row r="612" spans="1:13">
      <c r="A612" s="11" t="s">
        <v>3377</v>
      </c>
      <c r="B612" s="28">
        <v>10.1</v>
      </c>
      <c r="C612" s="28">
        <v>12.085000000000001</v>
      </c>
      <c r="D612" s="28">
        <v>9.7330000000000005</v>
      </c>
      <c r="E612" s="28">
        <v>5.4610000000000003</v>
      </c>
      <c r="F612" s="28">
        <v>4.5490000000000004</v>
      </c>
      <c r="G612" s="28">
        <v>4.3929999999999998</v>
      </c>
      <c r="H612" s="8">
        <v>2.2162647974351302</v>
      </c>
      <c r="I612" s="8">
        <f>LOG(Table27[[#This Row],[Fold Change]],2)</f>
        <v>1.1481302636631685</v>
      </c>
      <c r="J612" s="9">
        <v>8.3819999999999997</v>
      </c>
      <c r="K612" s="9">
        <v>1.1100000000000001E-3</v>
      </c>
      <c r="L612" s="9">
        <v>3.7100000000000001E-2</v>
      </c>
      <c r="M612" s="10" t="s">
        <v>5012</v>
      </c>
    </row>
    <row r="613" spans="1:13">
      <c r="A613" s="11" t="s">
        <v>662</v>
      </c>
      <c r="B613" s="28">
        <v>47.277999999999999</v>
      </c>
      <c r="C613" s="28">
        <v>46.539000000000001</v>
      </c>
      <c r="D613" s="28">
        <v>45.276000000000003</v>
      </c>
      <c r="E613" s="28">
        <v>13.041</v>
      </c>
      <c r="F613" s="28">
        <v>7.7610000000000001</v>
      </c>
      <c r="G613" s="28">
        <v>5.4740000000000002</v>
      </c>
      <c r="H613" s="8">
        <v>5.6441485732877696</v>
      </c>
      <c r="I613" s="8">
        <f>LOG(Table27[[#This Row],[Fold Change]],2)</f>
        <v>2.4967559651010682</v>
      </c>
      <c r="J613" s="9">
        <v>6.8540000000000001</v>
      </c>
      <c r="K613" s="9">
        <v>2.3800000000000002E-3</v>
      </c>
      <c r="L613" s="9">
        <v>5.1200000000000002E-2</v>
      </c>
      <c r="M613" s="10" t="s">
        <v>4431</v>
      </c>
    </row>
    <row r="614" spans="1:13">
      <c r="A614" s="11" t="s">
        <v>3378</v>
      </c>
      <c r="B614" s="28">
        <v>52.606999999999999</v>
      </c>
      <c r="C614" s="28">
        <v>61.430999999999997</v>
      </c>
      <c r="D614" s="28">
        <v>64.08</v>
      </c>
      <c r="E614" s="28">
        <v>20.568999999999999</v>
      </c>
      <c r="F614" s="28">
        <v>15.951000000000001</v>
      </c>
      <c r="G614" s="28">
        <v>19.055</v>
      </c>
      <c r="H614" s="8">
        <v>3.2116046839479999</v>
      </c>
      <c r="I614" s="8">
        <f>LOG(Table27[[#This Row],[Fold Change]],2)</f>
        <v>1.6832943226165269</v>
      </c>
      <c r="J614" s="9">
        <v>12.118</v>
      </c>
      <c r="K614" s="18">
        <v>2.6699999999999998E-4</v>
      </c>
      <c r="L614" s="9">
        <v>0.02</v>
      </c>
      <c r="M614" s="10" t="s">
        <v>5013</v>
      </c>
    </row>
    <row r="615" spans="1:13">
      <c r="A615" s="11" t="s">
        <v>3379</v>
      </c>
      <c r="B615" s="28">
        <v>6.6059999999999999</v>
      </c>
      <c r="C615" s="28">
        <v>9.702</v>
      </c>
      <c r="D615" s="28">
        <v>11.329000000000001</v>
      </c>
      <c r="E615" s="28">
        <v>3.8380000000000001</v>
      </c>
      <c r="F615" s="28">
        <v>4.3419999999999996</v>
      </c>
      <c r="G615" s="28">
        <v>4.1859999999999999</v>
      </c>
      <c r="H615" s="8">
        <v>2.1836173839402302</v>
      </c>
      <c r="I615" s="8">
        <f>LOG(Table27[[#This Row],[Fold Change]],2)</f>
        <v>1.1267200876450953</v>
      </c>
      <c r="J615" s="9">
        <v>4.75</v>
      </c>
      <c r="K615" s="9">
        <v>8.9800000000000001E-3</v>
      </c>
      <c r="L615" s="9">
        <v>9.8400000000000001E-2</v>
      </c>
      <c r="M615" s="10" t="s">
        <v>2399</v>
      </c>
    </row>
    <row r="616" spans="1:13">
      <c r="A616" s="11" t="s">
        <v>3380</v>
      </c>
      <c r="B616" s="28">
        <v>15.558</v>
      </c>
      <c r="C616" s="28">
        <v>18.754999999999999</v>
      </c>
      <c r="D616" s="28">
        <v>14.259</v>
      </c>
      <c r="E616" s="28">
        <v>7.66</v>
      </c>
      <c r="F616" s="28">
        <v>7.0990000000000002</v>
      </c>
      <c r="G616" s="28">
        <v>9.1180000000000003</v>
      </c>
      <c r="H616" s="8">
        <v>2.03210482873429</v>
      </c>
      <c r="I616" s="8">
        <f>LOG(Table27[[#This Row],[Fold Change]],2)</f>
        <v>1.0229748273040684</v>
      </c>
      <c r="J616" s="9">
        <v>6.4660000000000002</v>
      </c>
      <c r="K616" s="9">
        <v>2.9499999999999999E-3</v>
      </c>
      <c r="L616" s="9">
        <v>5.6500000000000002E-2</v>
      </c>
      <c r="M616" s="10" t="s">
        <v>5014</v>
      </c>
    </row>
    <row r="617" spans="1:13">
      <c r="A617" s="11" t="s">
        <v>3381</v>
      </c>
      <c r="B617" s="28">
        <v>55.39</v>
      </c>
      <c r="C617" s="28">
        <v>61.970999999999997</v>
      </c>
      <c r="D617" s="28">
        <v>46.612000000000002</v>
      </c>
      <c r="E617" s="28">
        <v>26.518000000000001</v>
      </c>
      <c r="F617" s="28">
        <v>22.963000000000001</v>
      </c>
      <c r="G617" s="28">
        <v>26.32</v>
      </c>
      <c r="H617" s="8">
        <v>2.1531884028794601</v>
      </c>
      <c r="I617" s="8">
        <f>LOG(Table27[[#This Row],[Fold Change]],2)</f>
        <v>1.1064745601033881</v>
      </c>
      <c r="J617" s="9">
        <v>8.0619999999999994</v>
      </c>
      <c r="K617" s="9">
        <v>1.2899999999999999E-3</v>
      </c>
      <c r="L617" s="9">
        <v>3.9300000000000002E-2</v>
      </c>
      <c r="M617" s="10" t="s">
        <v>3501</v>
      </c>
    </row>
    <row r="618" spans="1:13">
      <c r="A618" s="11" t="s">
        <v>664</v>
      </c>
      <c r="B618" s="28">
        <v>129.524</v>
      </c>
      <c r="C618" s="28">
        <v>143.572</v>
      </c>
      <c r="D618" s="28">
        <v>136.77799999999999</v>
      </c>
      <c r="E618" s="28">
        <v>49.636000000000003</v>
      </c>
      <c r="F618" s="28">
        <v>35.911000000000001</v>
      </c>
      <c r="G618" s="28">
        <v>36.33</v>
      </c>
      <c r="H618" s="8">
        <v>3.39924983051087</v>
      </c>
      <c r="I618" s="8">
        <f>LOG(Table27[[#This Row],[Fold Change]],2)</f>
        <v>1.7652163977706576</v>
      </c>
      <c r="J618" s="9">
        <v>11.113</v>
      </c>
      <c r="K618" s="18">
        <v>3.7399999999999998E-4</v>
      </c>
      <c r="L618" s="9">
        <v>2.23E-2</v>
      </c>
      <c r="M618" s="10" t="s">
        <v>4435</v>
      </c>
    </row>
    <row r="619" spans="1:13">
      <c r="A619" s="11" t="s">
        <v>3382</v>
      </c>
      <c r="B619" s="28">
        <v>15.776</v>
      </c>
      <c r="C619" s="28">
        <v>16.501999999999999</v>
      </c>
      <c r="D619" s="28">
        <v>15.561999999999999</v>
      </c>
      <c r="E619" s="28">
        <v>9.7040000000000006</v>
      </c>
      <c r="F619" s="28">
        <v>7.4470000000000001</v>
      </c>
      <c r="G619" s="28">
        <v>5.7670000000000003</v>
      </c>
      <c r="H619" s="8">
        <v>2.1342513392785398</v>
      </c>
      <c r="I619" s="8">
        <f>LOG(Table27[[#This Row],[Fold Change]],2)</f>
        <v>1.0937300845872764</v>
      </c>
      <c r="J619" s="9">
        <v>5.0110000000000001</v>
      </c>
      <c r="K619" s="9">
        <v>7.4400000000000004E-3</v>
      </c>
      <c r="L619" s="9">
        <v>8.9300000000000004E-2</v>
      </c>
      <c r="M619" s="10" t="s">
        <v>5015</v>
      </c>
    </row>
    <row r="620" spans="1:13">
      <c r="A620" s="11" t="s">
        <v>665</v>
      </c>
      <c r="B620" s="28">
        <v>8.5150000000000006</v>
      </c>
      <c r="C620" s="28">
        <v>6.6070000000000002</v>
      </c>
      <c r="D620" s="28">
        <v>9.7650000000000006</v>
      </c>
      <c r="E620" s="28">
        <v>2.0830000000000002</v>
      </c>
      <c r="F620" s="28">
        <v>0.53</v>
      </c>
      <c r="G620" s="28">
        <v>0.63900000000000001</v>
      </c>
      <c r="H620" s="8">
        <v>9.2003299584787008</v>
      </c>
      <c r="I620" s="8">
        <f>LOG(Table27[[#This Row],[Fold Change]],2)</f>
        <v>3.2016856025745111</v>
      </c>
      <c r="J620" s="9">
        <v>5.0049999999999999</v>
      </c>
      <c r="K620" s="9">
        <v>7.4700000000000001E-3</v>
      </c>
      <c r="L620" s="9">
        <v>8.9300000000000004E-2</v>
      </c>
      <c r="M620" s="10" t="s">
        <v>2385</v>
      </c>
    </row>
    <row r="621" spans="1:13">
      <c r="A621" s="11" t="s">
        <v>667</v>
      </c>
      <c r="B621" s="28">
        <v>5.2629999999999999</v>
      </c>
      <c r="C621" s="28">
        <v>5.64</v>
      </c>
      <c r="D621" s="28">
        <v>6.1980000000000004</v>
      </c>
      <c r="E621" s="28">
        <v>2.1480000000000001</v>
      </c>
      <c r="F621" s="28">
        <v>1.3460000000000001</v>
      </c>
      <c r="G621" s="28">
        <v>1.96</v>
      </c>
      <c r="H621" s="8">
        <v>3.1899089017086899</v>
      </c>
      <c r="I621" s="8">
        <f>LOG(Table27[[#This Row],[Fold Change]],2)</f>
        <v>1.6735152236986859</v>
      </c>
      <c r="J621" s="9">
        <v>7.6989999999999998</v>
      </c>
      <c r="K621" s="9">
        <v>1.5399999999999999E-3</v>
      </c>
      <c r="L621" s="9">
        <v>4.2500000000000003E-2</v>
      </c>
      <c r="M621" s="10" t="s">
        <v>2570</v>
      </c>
    </row>
    <row r="622" spans="1:13">
      <c r="A622" s="11" t="s">
        <v>3383</v>
      </c>
      <c r="B622" s="28">
        <v>10.146000000000001</v>
      </c>
      <c r="C622" s="28">
        <v>11.327999999999999</v>
      </c>
      <c r="D622" s="28">
        <v>12</v>
      </c>
      <c r="E622" s="28">
        <v>5.0359999999999996</v>
      </c>
      <c r="F622" s="28">
        <v>4.0910000000000002</v>
      </c>
      <c r="G622" s="28">
        <v>3.7519999999999998</v>
      </c>
      <c r="H622" s="8">
        <v>2.61313402983536</v>
      </c>
      <c r="I622" s="8">
        <f>LOG(Table27[[#This Row],[Fold Change]],2)</f>
        <v>1.3857811235939517</v>
      </c>
      <c r="J622" s="9">
        <v>9.5820000000000007</v>
      </c>
      <c r="K622" s="18">
        <v>6.6399999999999999E-4</v>
      </c>
      <c r="L622" s="9">
        <v>2.9499999999999998E-2</v>
      </c>
      <c r="M622" s="10" t="s">
        <v>2886</v>
      </c>
    </row>
    <row r="623" spans="1:13">
      <c r="A623" s="11" t="s">
        <v>668</v>
      </c>
      <c r="B623" s="28">
        <v>32.191000000000003</v>
      </c>
      <c r="C623" s="28">
        <v>25.864999999999998</v>
      </c>
      <c r="D623" s="28">
        <v>24.039000000000001</v>
      </c>
      <c r="E623" s="28">
        <v>11.461</v>
      </c>
      <c r="F623" s="28">
        <v>11.977</v>
      </c>
      <c r="G623" s="28">
        <v>7.8949999999999996</v>
      </c>
      <c r="H623" s="8">
        <v>2.6433791194766099</v>
      </c>
      <c r="I623" s="8">
        <f>LOG(Table27[[#This Row],[Fold Change]],2)</f>
        <v>1.4023833544400399</v>
      </c>
      <c r="J623" s="9">
        <v>6.1280000000000001</v>
      </c>
      <c r="K623" s="9">
        <v>3.5999999999999999E-3</v>
      </c>
      <c r="L623" s="9">
        <v>6.0999999999999999E-2</v>
      </c>
      <c r="M623" s="10" t="s">
        <v>2399</v>
      </c>
    </row>
    <row r="624" spans="1:13">
      <c r="A624" s="11" t="s">
        <v>670</v>
      </c>
      <c r="B624" s="28">
        <v>31.49</v>
      </c>
      <c r="C624" s="28">
        <v>18.550999999999998</v>
      </c>
      <c r="D624" s="28">
        <v>25.382000000000001</v>
      </c>
      <c r="E624" s="28">
        <v>6.1539999999999999</v>
      </c>
      <c r="F624" s="28">
        <v>1.915</v>
      </c>
      <c r="G624" s="28">
        <v>2.7970000000000002</v>
      </c>
      <c r="H624" s="8">
        <v>7.6623884344820201</v>
      </c>
      <c r="I624" s="8">
        <f>LOG(Table27[[#This Row],[Fold Change]],2)</f>
        <v>2.9377941631014575</v>
      </c>
      <c r="J624" s="9">
        <v>5.407</v>
      </c>
      <c r="K624" s="9">
        <v>5.6699999999999997E-3</v>
      </c>
      <c r="L624" s="9">
        <v>7.6799999999999993E-2</v>
      </c>
      <c r="M624" s="10" t="s">
        <v>4462</v>
      </c>
    </row>
    <row r="625" spans="1:13">
      <c r="A625" s="11" t="s">
        <v>3384</v>
      </c>
      <c r="B625" s="28">
        <v>29.803000000000001</v>
      </c>
      <c r="C625" s="28">
        <v>29.844000000000001</v>
      </c>
      <c r="D625" s="28">
        <v>31.734999999999999</v>
      </c>
      <c r="E625" s="28">
        <v>15.88</v>
      </c>
      <c r="F625" s="28">
        <v>14.048999999999999</v>
      </c>
      <c r="G625" s="28">
        <v>15.759</v>
      </c>
      <c r="H625" s="8">
        <v>2.0023788147303301</v>
      </c>
      <c r="I625" s="8">
        <f>LOG(Table27[[#This Row],[Fold Change]],2)</f>
        <v>1.0017149324327421</v>
      </c>
      <c r="J625" s="9">
        <v>15.53</v>
      </c>
      <c r="K625" s="18">
        <v>1.01E-4</v>
      </c>
      <c r="L625" s="9">
        <v>1.29E-2</v>
      </c>
      <c r="M625" s="10" t="s">
        <v>5016</v>
      </c>
    </row>
    <row r="626" spans="1:13">
      <c r="A626" s="11" t="s">
        <v>3385</v>
      </c>
      <c r="B626" s="28">
        <v>23.913</v>
      </c>
      <c r="C626" s="28">
        <v>25.577999999999999</v>
      </c>
      <c r="D626" s="28">
        <v>28.768999999999998</v>
      </c>
      <c r="E626" s="28">
        <v>12.028</v>
      </c>
      <c r="F626" s="28">
        <v>6.9820000000000002</v>
      </c>
      <c r="G626" s="28">
        <v>8.1839999999999993</v>
      </c>
      <c r="H626" s="8">
        <v>2.9471942710852801</v>
      </c>
      <c r="I626" s="8">
        <f>LOG(Table27[[#This Row],[Fold Change]],2)</f>
        <v>1.5593421621564054</v>
      </c>
      <c r="J626" s="9">
        <v>6.3479999999999999</v>
      </c>
      <c r="K626" s="9">
        <v>3.16E-3</v>
      </c>
      <c r="L626" s="9">
        <v>5.79E-2</v>
      </c>
      <c r="M626" s="10" t="s">
        <v>5017</v>
      </c>
    </row>
    <row r="627" spans="1:13">
      <c r="A627" s="11" t="s">
        <v>3386</v>
      </c>
      <c r="B627" s="28">
        <v>7.5469999999999997</v>
      </c>
      <c r="C627" s="28">
        <v>6.8860000000000001</v>
      </c>
      <c r="D627" s="28">
        <v>6.149</v>
      </c>
      <c r="E627" s="28">
        <v>3.0350000000000001</v>
      </c>
      <c r="F627" s="28">
        <v>3.319</v>
      </c>
      <c r="G627" s="28">
        <v>2.4830000000000001</v>
      </c>
      <c r="H627" s="8">
        <v>2.3377492359234702</v>
      </c>
      <c r="I627" s="8">
        <f>LOG(Table27[[#This Row],[Fold Change]],2)</f>
        <v>1.2251201841500128</v>
      </c>
      <c r="J627" s="9">
        <v>8.141</v>
      </c>
      <c r="K627" s="9">
        <v>1.24E-3</v>
      </c>
      <c r="L627" s="9">
        <v>3.8899999999999997E-2</v>
      </c>
      <c r="M627" s="10" t="s">
        <v>5018</v>
      </c>
    </row>
    <row r="628" spans="1:13">
      <c r="A628" s="11" t="s">
        <v>673</v>
      </c>
      <c r="B628" s="28">
        <v>50.752000000000002</v>
      </c>
      <c r="C628" s="28">
        <v>49.161999999999999</v>
      </c>
      <c r="D628" s="28">
        <v>45.819000000000003</v>
      </c>
      <c r="E628" s="28">
        <v>13.183999999999999</v>
      </c>
      <c r="F628" s="28">
        <v>12.757999999999999</v>
      </c>
      <c r="G628" s="28">
        <v>12.795</v>
      </c>
      <c r="H628" s="8">
        <v>3.75908828015648</v>
      </c>
      <c r="I628" s="8">
        <f>LOG(Table27[[#This Row],[Fold Change]],2)</f>
        <v>1.9103827966920348</v>
      </c>
      <c r="J628" s="9">
        <v>41.401000000000003</v>
      </c>
      <c r="K628" s="18">
        <v>2.04E-6</v>
      </c>
      <c r="L628" s="9">
        <v>1.4300000000000001E-3</v>
      </c>
      <c r="M628" s="10" t="s">
        <v>2571</v>
      </c>
    </row>
    <row r="629" spans="1:13">
      <c r="A629" s="11" t="s">
        <v>675</v>
      </c>
      <c r="B629" s="28">
        <v>84.441000000000003</v>
      </c>
      <c r="C629" s="28">
        <v>96.308999999999997</v>
      </c>
      <c r="D629" s="28">
        <v>93.408000000000001</v>
      </c>
      <c r="E629" s="28">
        <v>29.471</v>
      </c>
      <c r="F629" s="28">
        <v>22.033999999999999</v>
      </c>
      <c r="G629" s="28">
        <v>20.736999999999998</v>
      </c>
      <c r="H629" s="8">
        <v>3.8352303781349502</v>
      </c>
      <c r="I629" s="8">
        <f>LOG(Table27[[#This Row],[Fold Change]],2)</f>
        <v>1.9393132414596841</v>
      </c>
      <c r="J629" s="9">
        <v>11.635999999999999</v>
      </c>
      <c r="K629" s="18">
        <v>3.1199999999999999E-4</v>
      </c>
      <c r="L629" s="9">
        <v>2.12E-2</v>
      </c>
      <c r="M629" s="10" t="s">
        <v>2572</v>
      </c>
    </row>
    <row r="630" spans="1:13">
      <c r="A630" s="11" t="s">
        <v>3387</v>
      </c>
      <c r="B630" s="28">
        <v>73.656000000000006</v>
      </c>
      <c r="C630" s="28">
        <v>69.587999999999994</v>
      </c>
      <c r="D630" s="28">
        <v>63.936</v>
      </c>
      <c r="E630" s="28">
        <v>14.766</v>
      </c>
      <c r="F630" s="28">
        <v>19.594999999999999</v>
      </c>
      <c r="G630" s="28">
        <v>20.05</v>
      </c>
      <c r="H630" s="8">
        <v>3.8370079922343101</v>
      </c>
      <c r="I630" s="8">
        <f>LOG(Table27[[#This Row],[Fold Change]],2)</f>
        <v>1.9399817699823523</v>
      </c>
      <c r="J630" s="9">
        <v>12.613</v>
      </c>
      <c r="K630" s="18">
        <v>2.2800000000000001E-4</v>
      </c>
      <c r="L630" s="9">
        <v>1.8599999999999998E-2</v>
      </c>
      <c r="M630" s="10" t="s">
        <v>3502</v>
      </c>
    </row>
    <row r="631" spans="1:13">
      <c r="A631" s="11" t="s">
        <v>676</v>
      </c>
      <c r="B631" s="28">
        <v>5.4950000000000001</v>
      </c>
      <c r="C631" s="28">
        <v>6.3310000000000004</v>
      </c>
      <c r="D631" s="28">
        <v>6.984</v>
      </c>
      <c r="E631" s="28">
        <v>0.21299999999999999</v>
      </c>
      <c r="F631" s="28">
        <v>0.433</v>
      </c>
      <c r="G631" s="28">
        <v>0.11600000000000001</v>
      </c>
      <c r="H631" s="8">
        <v>28.316948224828899</v>
      </c>
      <c r="I631" s="8">
        <f>LOG(Table27[[#This Row],[Fold Change]],2)</f>
        <v>4.8235938865037156</v>
      </c>
      <c r="J631" s="9">
        <v>8.6379999999999999</v>
      </c>
      <c r="K631" s="18">
        <v>9.8799999999999995E-4</v>
      </c>
      <c r="L631" s="9">
        <v>3.5200000000000002E-2</v>
      </c>
      <c r="M631" s="10" t="s">
        <v>3502</v>
      </c>
    </row>
    <row r="632" spans="1:13">
      <c r="A632" s="11" t="s">
        <v>679</v>
      </c>
      <c r="B632" s="28">
        <v>12.209</v>
      </c>
      <c r="C632" s="28">
        <v>14.561</v>
      </c>
      <c r="D632" s="28">
        <v>12.789</v>
      </c>
      <c r="E632" s="28">
        <v>2.8639999999999999</v>
      </c>
      <c r="F632" s="28">
        <v>5.694</v>
      </c>
      <c r="G632" s="28">
        <v>4.1840000000000002</v>
      </c>
      <c r="H632" s="8">
        <v>3.2180259148952102</v>
      </c>
      <c r="I632" s="8">
        <f>LOG(Table27[[#This Row],[Fold Change]],2)</f>
        <v>1.6861759441907143</v>
      </c>
      <c r="J632" s="9">
        <v>5.6849999999999996</v>
      </c>
      <c r="K632" s="9">
        <v>4.7299999999999998E-3</v>
      </c>
      <c r="L632" s="9">
        <v>7.0300000000000001E-2</v>
      </c>
      <c r="M632" s="10" t="s">
        <v>4510</v>
      </c>
    </row>
    <row r="633" spans="1:13">
      <c r="A633" s="11" t="s">
        <v>3388</v>
      </c>
      <c r="B633" s="28">
        <v>25.411000000000001</v>
      </c>
      <c r="C633" s="28">
        <v>25.382000000000001</v>
      </c>
      <c r="D633" s="28">
        <v>31.872</v>
      </c>
      <c r="E633" s="28">
        <v>9.2579999999999991</v>
      </c>
      <c r="F633" s="28">
        <v>10.02</v>
      </c>
      <c r="G633" s="28">
        <v>9.7449999999999992</v>
      </c>
      <c r="H633" s="8">
        <v>2.8331627564959798</v>
      </c>
      <c r="I633" s="8">
        <f>LOG(Table27[[#This Row],[Fold Change]],2)</f>
        <v>1.5024134824943365</v>
      </c>
      <c r="J633" s="9">
        <v>13.153</v>
      </c>
      <c r="K633" s="18">
        <v>1.93E-4</v>
      </c>
      <c r="L633" s="9">
        <v>1.78E-2</v>
      </c>
      <c r="M633" s="10" t="s">
        <v>5019</v>
      </c>
    </row>
    <row r="634" spans="1:13">
      <c r="A634" s="11" t="s">
        <v>680</v>
      </c>
      <c r="B634" s="28">
        <v>6.0250000000000004</v>
      </c>
      <c r="C634" s="28">
        <v>4.7889999999999997</v>
      </c>
      <c r="D634" s="28">
        <v>6.2649999999999997</v>
      </c>
      <c r="E634" s="28">
        <v>0.57299999999999995</v>
      </c>
      <c r="F634" s="28">
        <v>0.97199999999999998</v>
      </c>
      <c r="G634" s="28">
        <v>1.3009999999999999</v>
      </c>
      <c r="H634" s="8">
        <v>6.2961080571275598</v>
      </c>
      <c r="I634" s="8">
        <f>LOG(Table27[[#This Row],[Fold Change]],2)</f>
        <v>2.6544603013511638</v>
      </c>
      <c r="J634" s="9">
        <v>7.2320000000000002</v>
      </c>
      <c r="K634" s="9">
        <v>1.9400000000000001E-3</v>
      </c>
      <c r="L634" s="9">
        <v>4.6699999999999998E-2</v>
      </c>
      <c r="M634" s="10" t="s">
        <v>4522</v>
      </c>
    </row>
    <row r="635" spans="1:13">
      <c r="A635" s="11" t="s">
        <v>682</v>
      </c>
      <c r="B635" s="28">
        <v>31.46</v>
      </c>
      <c r="C635" s="28">
        <v>30.427</v>
      </c>
      <c r="D635" s="28">
        <v>28.667999999999999</v>
      </c>
      <c r="E635" s="28">
        <v>9.1029999999999998</v>
      </c>
      <c r="F635" s="28">
        <v>5.9240000000000004</v>
      </c>
      <c r="G635" s="28">
        <v>6.6630000000000003</v>
      </c>
      <c r="H635" s="8">
        <v>4.2428754369717598</v>
      </c>
      <c r="I635" s="8">
        <f>LOG(Table27[[#This Row],[Fold Change]],2)</f>
        <v>2.0850423243743434</v>
      </c>
      <c r="J635" s="9">
        <v>11.029</v>
      </c>
      <c r="K635" s="18">
        <v>3.8499999999999998E-4</v>
      </c>
      <c r="L635" s="9">
        <v>2.2599999999999999E-2</v>
      </c>
      <c r="M635" s="10" t="s">
        <v>4418</v>
      </c>
    </row>
    <row r="636" spans="1:13">
      <c r="A636" s="11" t="s">
        <v>3389</v>
      </c>
      <c r="B636" s="28">
        <v>0.14000000000000001</v>
      </c>
      <c r="C636" s="28">
        <v>0.14299999999999999</v>
      </c>
      <c r="D636" s="28">
        <v>0.127</v>
      </c>
      <c r="E636" s="28">
        <v>8.0000000000000002E-3</v>
      </c>
      <c r="F636" s="28">
        <v>8.0000000000000002E-3</v>
      </c>
      <c r="G636" s="28">
        <v>8.0000000000000002E-3</v>
      </c>
      <c r="H636" s="8">
        <v>17.850824968117301</v>
      </c>
      <c r="I636" s="8">
        <f>LOG(Table27[[#This Row],[Fold Change]],2)</f>
        <v>4.157918844206697</v>
      </c>
      <c r="J636" s="9">
        <v>81.628</v>
      </c>
      <c r="K636" s="18">
        <v>1.36E-7</v>
      </c>
      <c r="L636" s="18">
        <v>2.5900000000000001E-4</v>
      </c>
      <c r="M636" s="10" t="s">
        <v>4890</v>
      </c>
    </row>
    <row r="637" spans="1:13">
      <c r="A637" s="11" t="s">
        <v>3390</v>
      </c>
      <c r="B637" s="28">
        <v>280.678</v>
      </c>
      <c r="C637" s="28">
        <v>218.52600000000001</v>
      </c>
      <c r="D637" s="28">
        <v>240.417</v>
      </c>
      <c r="E637" s="28">
        <v>122.84399999999999</v>
      </c>
      <c r="F637" s="28">
        <v>95.838999999999999</v>
      </c>
      <c r="G637" s="28">
        <v>112.20699999999999</v>
      </c>
      <c r="H637" s="8">
        <v>2.23487726127117</v>
      </c>
      <c r="I637" s="8">
        <f>LOG(Table27[[#This Row],[Fold Change]],2)</f>
        <v>1.1601956012440484</v>
      </c>
      <c r="J637" s="9">
        <v>7.819</v>
      </c>
      <c r="K637" s="9">
        <v>1.4499999999999999E-3</v>
      </c>
      <c r="L637" s="9">
        <v>4.1799999999999997E-2</v>
      </c>
      <c r="M637" s="10" t="s">
        <v>5020</v>
      </c>
    </row>
    <row r="638" spans="1:13">
      <c r="A638" s="11" t="s">
        <v>3391</v>
      </c>
      <c r="B638" s="28">
        <v>51.09</v>
      </c>
      <c r="C638" s="28">
        <v>52.607999999999997</v>
      </c>
      <c r="D638" s="28">
        <v>50.841999999999999</v>
      </c>
      <c r="E638" s="28">
        <v>24.16</v>
      </c>
      <c r="F638" s="28">
        <v>24.117000000000001</v>
      </c>
      <c r="G638" s="28">
        <v>20.231000000000002</v>
      </c>
      <c r="H638" s="8">
        <v>2.26321940197111</v>
      </c>
      <c r="I638" s="8">
        <f>LOG(Table27[[#This Row],[Fold Change]],2)</f>
        <v>1.1783764497363065</v>
      </c>
      <c r="J638" s="9">
        <v>13.654</v>
      </c>
      <c r="K638" s="18">
        <v>1.6699999999999999E-4</v>
      </c>
      <c r="L638" s="9">
        <v>1.67E-2</v>
      </c>
      <c r="M638" s="10" t="s">
        <v>4452</v>
      </c>
    </row>
    <row r="639" spans="1:13">
      <c r="A639" s="11" t="s">
        <v>687</v>
      </c>
      <c r="B639" s="28">
        <v>4.3029999999999999</v>
      </c>
      <c r="C639" s="28">
        <v>5.4249999999999998</v>
      </c>
      <c r="D639" s="28">
        <v>4.3760000000000003</v>
      </c>
      <c r="E639" s="28">
        <v>2.2000000000000002</v>
      </c>
      <c r="F639" s="28">
        <v>1.3240000000000001</v>
      </c>
      <c r="G639" s="28">
        <v>1.6359999999999999</v>
      </c>
      <c r="H639" s="8">
        <v>2.7783957260555598</v>
      </c>
      <c r="I639" s="8">
        <f>LOG(Table27[[#This Row],[Fold Change]],2)</f>
        <v>1.4742520965686088</v>
      </c>
      <c r="J639" s="9">
        <v>6.1879999999999997</v>
      </c>
      <c r="K639" s="9">
        <v>3.47E-3</v>
      </c>
      <c r="L639" s="9">
        <v>6.0199999999999997E-2</v>
      </c>
      <c r="M639" s="10" t="s">
        <v>4634</v>
      </c>
    </row>
    <row r="640" spans="1:13">
      <c r="A640" s="11" t="s">
        <v>688</v>
      </c>
      <c r="B640" s="28">
        <v>1.111</v>
      </c>
      <c r="C640" s="28">
        <v>1.129</v>
      </c>
      <c r="D640" s="28">
        <v>0.504</v>
      </c>
      <c r="E640" s="28">
        <v>8.0000000000000002E-3</v>
      </c>
      <c r="F640" s="28">
        <v>8.0000000000000002E-3</v>
      </c>
      <c r="G640" s="28">
        <v>8.0000000000000002E-3</v>
      </c>
      <c r="H640" s="8">
        <v>112.113655143172</v>
      </c>
      <c r="I640" s="8">
        <f>LOG(Table27[[#This Row],[Fold Change]],2)</f>
        <v>6.8088181950150481</v>
      </c>
      <c r="J640" s="9">
        <v>17.738</v>
      </c>
      <c r="K640" s="18">
        <v>5.94E-5</v>
      </c>
      <c r="L640" s="9">
        <v>9.9900000000000006E-3</v>
      </c>
      <c r="M640" s="10" t="s">
        <v>4670</v>
      </c>
    </row>
    <row r="641" spans="1:13">
      <c r="A641" s="11" t="s">
        <v>689</v>
      </c>
      <c r="B641" s="28">
        <v>22.526</v>
      </c>
      <c r="C641" s="28">
        <v>20.541</v>
      </c>
      <c r="D641" s="28">
        <v>28.882999999999999</v>
      </c>
      <c r="E641" s="28">
        <v>8.7680000000000007</v>
      </c>
      <c r="F641" s="28">
        <v>9.6150000000000002</v>
      </c>
      <c r="G641" s="28">
        <v>5.9589999999999996</v>
      </c>
      <c r="H641" s="8">
        <v>2.9852107696361001</v>
      </c>
      <c r="I641" s="8">
        <f>LOG(Table27[[#This Row],[Fold Change]],2)</f>
        <v>1.5778327960039582</v>
      </c>
      <c r="J641" s="9">
        <v>6.13</v>
      </c>
      <c r="K641" s="9">
        <v>3.5899999999999999E-3</v>
      </c>
      <c r="L641" s="9">
        <v>6.0999999999999999E-2</v>
      </c>
      <c r="M641" s="10" t="s">
        <v>4532</v>
      </c>
    </row>
    <row r="642" spans="1:13">
      <c r="A642" s="11" t="s">
        <v>3392</v>
      </c>
      <c r="B642" s="28">
        <v>30.201000000000001</v>
      </c>
      <c r="C642" s="28">
        <v>36.462000000000003</v>
      </c>
      <c r="D642" s="28">
        <v>37.128</v>
      </c>
      <c r="E642" s="28">
        <v>16.172000000000001</v>
      </c>
      <c r="F642" s="28">
        <v>14.56</v>
      </c>
      <c r="G642" s="28">
        <v>15.099</v>
      </c>
      <c r="H642" s="8">
        <v>2.2571634848656701</v>
      </c>
      <c r="I642" s="8">
        <f>LOG(Table27[[#This Row],[Fold Change]],2)</f>
        <v>1.1745109157664382</v>
      </c>
      <c r="J642" s="9">
        <v>11.175000000000001</v>
      </c>
      <c r="K642" s="18">
        <v>3.6600000000000001E-4</v>
      </c>
      <c r="L642" s="9">
        <v>2.2100000000000002E-2</v>
      </c>
      <c r="M642" s="10" t="s">
        <v>3503</v>
      </c>
    </row>
    <row r="643" spans="1:13">
      <c r="A643" s="11" t="s">
        <v>3393</v>
      </c>
      <c r="B643" s="28">
        <v>4.3540000000000001</v>
      </c>
      <c r="C643" s="28">
        <v>5.27</v>
      </c>
      <c r="D643" s="28">
        <v>5.2709999999999999</v>
      </c>
      <c r="E643" s="28">
        <v>1.6859999999999999</v>
      </c>
      <c r="F643" s="28">
        <v>2.085</v>
      </c>
      <c r="G643" s="28">
        <v>2.7589999999999999</v>
      </c>
      <c r="H643" s="8">
        <v>2.3189976898586599</v>
      </c>
      <c r="I643" s="8">
        <f>LOG(Table27[[#This Row],[Fold Change]],2)</f>
        <v>1.2135013827993046</v>
      </c>
      <c r="J643" s="9">
        <v>5.3869999999999996</v>
      </c>
      <c r="K643" s="9">
        <v>5.7499999999999999E-3</v>
      </c>
      <c r="L643" s="9">
        <v>7.7499999999999999E-2</v>
      </c>
      <c r="M643" s="10" t="s">
        <v>5021</v>
      </c>
    </row>
    <row r="644" spans="1:13">
      <c r="A644" s="11" t="s">
        <v>694</v>
      </c>
      <c r="B644" s="28">
        <v>2.3540000000000001</v>
      </c>
      <c r="C644" s="28">
        <v>2.3929999999999998</v>
      </c>
      <c r="D644" s="28">
        <v>1.8520000000000001</v>
      </c>
      <c r="E644" s="28">
        <v>0.27300000000000002</v>
      </c>
      <c r="F644" s="28">
        <v>0.27800000000000002</v>
      </c>
      <c r="G644" s="28">
        <v>0.29799999999999999</v>
      </c>
      <c r="H644" s="8">
        <v>7.7157945859369601</v>
      </c>
      <c r="I644" s="8">
        <f>LOG(Table27[[#This Row],[Fold Change]],2)</f>
        <v>2.9478147356893971</v>
      </c>
      <c r="J644" s="9">
        <v>23.501000000000001</v>
      </c>
      <c r="K644" s="18">
        <v>1.95E-5</v>
      </c>
      <c r="L644" s="9">
        <v>5.8300000000000001E-3</v>
      </c>
      <c r="M644" s="10" t="s">
        <v>2575</v>
      </c>
    </row>
    <row r="645" spans="1:13">
      <c r="A645" s="11" t="s">
        <v>695</v>
      </c>
      <c r="B645" s="28">
        <v>1.8049999999999999</v>
      </c>
      <c r="C645" s="28">
        <v>1.032</v>
      </c>
      <c r="D645" s="28">
        <v>0.81899999999999995</v>
      </c>
      <c r="E645" s="28">
        <v>0.32800000000000001</v>
      </c>
      <c r="F645" s="28">
        <v>0.2</v>
      </c>
      <c r="G645" s="28">
        <v>0.32200000000000001</v>
      </c>
      <c r="H645" s="8">
        <v>4.1671857286669498</v>
      </c>
      <c r="I645" s="8">
        <f>LOG(Table27[[#This Row],[Fold Change]],2)</f>
        <v>2.0590734014216712</v>
      </c>
      <c r="J645" s="9">
        <v>5.016</v>
      </c>
      <c r="K645" s="9">
        <v>7.4099999999999999E-3</v>
      </c>
      <c r="L645" s="9">
        <v>8.9200000000000002E-2</v>
      </c>
      <c r="M645" s="10" t="s">
        <v>2493</v>
      </c>
    </row>
    <row r="646" spans="1:13">
      <c r="A646" s="11" t="s">
        <v>696</v>
      </c>
      <c r="B646" s="28">
        <v>2.4820000000000002</v>
      </c>
      <c r="C646" s="28">
        <v>3.117</v>
      </c>
      <c r="D646" s="28">
        <v>3.048</v>
      </c>
      <c r="E646" s="28">
        <v>0.46600000000000003</v>
      </c>
      <c r="F646" s="28">
        <v>0.47499999999999998</v>
      </c>
      <c r="G646" s="28">
        <v>0.45100000000000001</v>
      </c>
      <c r="H646" s="8">
        <v>6.1805241259415196</v>
      </c>
      <c r="I646" s="8">
        <f>LOG(Table27[[#This Row],[Fold Change]],2)</f>
        <v>2.627729187940933</v>
      </c>
      <c r="J646" s="9">
        <v>24.58</v>
      </c>
      <c r="K646" s="18">
        <v>1.63E-5</v>
      </c>
      <c r="L646" s="9">
        <v>5.47E-3</v>
      </c>
      <c r="M646" s="10" t="s">
        <v>2597</v>
      </c>
    </row>
    <row r="647" spans="1:13">
      <c r="A647" s="11" t="s">
        <v>697</v>
      </c>
      <c r="B647" s="28">
        <v>9.0960000000000001</v>
      </c>
      <c r="C647" s="28">
        <v>10.869</v>
      </c>
      <c r="D647" s="28">
        <v>12.26</v>
      </c>
      <c r="E647" s="28">
        <v>2.669</v>
      </c>
      <c r="F647" s="28">
        <v>2.4409999999999998</v>
      </c>
      <c r="G647" s="28">
        <v>2.54</v>
      </c>
      <c r="H647" s="8">
        <v>4.1841896004165502</v>
      </c>
      <c r="I647" s="8">
        <f>LOG(Table27[[#This Row],[Fold Change]],2)</f>
        <v>2.064948226676437</v>
      </c>
      <c r="J647" s="9">
        <v>15.821</v>
      </c>
      <c r="K647" s="18">
        <v>9.3300000000000005E-5</v>
      </c>
      <c r="L647" s="9">
        <v>1.26E-2</v>
      </c>
      <c r="M647" s="10" t="s">
        <v>4440</v>
      </c>
    </row>
    <row r="648" spans="1:13">
      <c r="A648" s="11" t="s">
        <v>3394</v>
      </c>
      <c r="B648" s="28">
        <v>1.9690000000000001</v>
      </c>
      <c r="C648" s="28">
        <v>1.716</v>
      </c>
      <c r="D648" s="28">
        <v>2.5539999999999998</v>
      </c>
      <c r="E648" s="28">
        <v>0.49</v>
      </c>
      <c r="F648" s="28">
        <v>0.83199999999999996</v>
      </c>
      <c r="G648" s="28">
        <v>0.80200000000000005</v>
      </c>
      <c r="H648" s="8">
        <v>2.97697458863977</v>
      </c>
      <c r="I648" s="8">
        <f>LOG(Table27[[#This Row],[Fold Change]],2)</f>
        <v>1.5738469068296095</v>
      </c>
      <c r="J648" s="9">
        <v>5.2809999999999997</v>
      </c>
      <c r="K648" s="9">
        <v>6.1700000000000001E-3</v>
      </c>
      <c r="L648" s="9">
        <v>8.0699999999999994E-2</v>
      </c>
      <c r="M648" s="10" t="s">
        <v>5022</v>
      </c>
    </row>
    <row r="649" spans="1:13">
      <c r="A649" s="11" t="s">
        <v>699</v>
      </c>
      <c r="B649" s="28">
        <v>127.72499999999999</v>
      </c>
      <c r="C649" s="28">
        <v>102.709</v>
      </c>
      <c r="D649" s="28">
        <v>112.456</v>
      </c>
      <c r="E649" s="28">
        <v>35.177</v>
      </c>
      <c r="F649" s="28">
        <v>21.166</v>
      </c>
      <c r="G649" s="28">
        <v>34.14</v>
      </c>
      <c r="H649" s="8">
        <v>3.87171047302949</v>
      </c>
      <c r="I649" s="8">
        <f>LOG(Table27[[#This Row],[Fold Change]],2)</f>
        <v>1.9529710717390665</v>
      </c>
      <c r="J649" s="9">
        <v>7.6779999999999999</v>
      </c>
      <c r="K649" s="9">
        <v>1.5499999999999999E-3</v>
      </c>
      <c r="L649" s="9">
        <v>4.2599999999999999E-2</v>
      </c>
      <c r="M649" s="10" t="s">
        <v>4425</v>
      </c>
    </row>
    <row r="650" spans="1:13">
      <c r="A650" s="11" t="s">
        <v>3395</v>
      </c>
      <c r="B650" s="28">
        <v>47.594000000000001</v>
      </c>
      <c r="C650" s="28">
        <v>33.576999999999998</v>
      </c>
      <c r="D650" s="28">
        <v>39.893000000000001</v>
      </c>
      <c r="E650" s="28">
        <v>21.178999999999998</v>
      </c>
      <c r="F650" s="28">
        <v>17.331</v>
      </c>
      <c r="G650" s="28">
        <v>16.364999999999998</v>
      </c>
      <c r="H650" s="8">
        <v>2.1975720933621101</v>
      </c>
      <c r="I650" s="8">
        <f>LOG(Table27[[#This Row],[Fold Change]],2)</f>
        <v>1.1359104950751313</v>
      </c>
      <c r="J650" s="9">
        <v>6.1760000000000002</v>
      </c>
      <c r="K650" s="9">
        <v>3.5000000000000001E-3</v>
      </c>
      <c r="L650" s="9">
        <v>6.0299999999999999E-2</v>
      </c>
      <c r="M650" s="10" t="s">
        <v>5023</v>
      </c>
    </row>
    <row r="651" spans="1:13">
      <c r="A651" s="11" t="s">
        <v>702</v>
      </c>
      <c r="B651" s="28">
        <v>4.12</v>
      </c>
      <c r="C651" s="28">
        <v>4.0490000000000004</v>
      </c>
      <c r="D651" s="28">
        <v>2.4940000000000002</v>
      </c>
      <c r="E651" s="28">
        <v>0.39900000000000002</v>
      </c>
      <c r="F651" s="28">
        <v>0.56899999999999995</v>
      </c>
      <c r="G651" s="28">
        <v>1.044</v>
      </c>
      <c r="H651" s="8">
        <v>5.6004974992337599</v>
      </c>
      <c r="I651" s="8">
        <f>LOG(Table27[[#This Row],[Fold Change]],2)</f>
        <v>2.4855549892769542</v>
      </c>
      <c r="J651" s="9">
        <v>5.2910000000000004</v>
      </c>
      <c r="K651" s="9">
        <v>6.13E-3</v>
      </c>
      <c r="L651" s="9">
        <v>8.0600000000000005E-2</v>
      </c>
      <c r="M651" s="10" t="s">
        <v>4527</v>
      </c>
    </row>
    <row r="652" spans="1:13">
      <c r="A652" s="11" t="s">
        <v>703</v>
      </c>
      <c r="B652" s="28">
        <v>11.455</v>
      </c>
      <c r="C652" s="28">
        <v>15.14</v>
      </c>
      <c r="D652" s="28">
        <v>12.999000000000001</v>
      </c>
      <c r="E652" s="28">
        <v>4.6580000000000004</v>
      </c>
      <c r="F652" s="28">
        <v>3.3879999999999999</v>
      </c>
      <c r="G652" s="28">
        <v>4.0819999999999999</v>
      </c>
      <c r="H652" s="8">
        <v>3.27100257800921</v>
      </c>
      <c r="I652" s="8">
        <f>LOG(Table27[[#This Row],[Fold Change]],2)</f>
        <v>1.709732896467355</v>
      </c>
      <c r="J652" s="9">
        <v>9.6660000000000004</v>
      </c>
      <c r="K652" s="18">
        <v>6.4099999999999997E-4</v>
      </c>
      <c r="L652" s="9">
        <v>2.9100000000000001E-2</v>
      </c>
      <c r="M652" s="10" t="s">
        <v>2381</v>
      </c>
    </row>
    <row r="653" spans="1:13">
      <c r="A653" s="11" t="s">
        <v>706</v>
      </c>
      <c r="B653" s="28">
        <v>10.218</v>
      </c>
      <c r="C653" s="28">
        <v>5.194</v>
      </c>
      <c r="D653" s="28">
        <v>4.0579999999999998</v>
      </c>
      <c r="E653" s="28">
        <v>0.74199999999999999</v>
      </c>
      <c r="F653" s="28">
        <v>0.755</v>
      </c>
      <c r="G653" s="28">
        <v>0.30299999999999999</v>
      </c>
      <c r="H653" s="8">
        <v>10.8190436587106</v>
      </c>
      <c r="I653" s="8">
        <f>LOG(Table27[[#This Row],[Fold Change]],2)</f>
        <v>3.435501073736658</v>
      </c>
      <c r="J653" s="9">
        <v>5.83</v>
      </c>
      <c r="K653" s="9">
        <v>4.3200000000000001E-3</v>
      </c>
      <c r="L653" s="9">
        <v>6.7100000000000007E-2</v>
      </c>
      <c r="M653" s="10" t="s">
        <v>2577</v>
      </c>
    </row>
    <row r="654" spans="1:13">
      <c r="A654" s="11" t="s">
        <v>708</v>
      </c>
      <c r="B654" s="28">
        <v>1.9750000000000001</v>
      </c>
      <c r="C654" s="28">
        <v>2.008</v>
      </c>
      <c r="D654" s="28">
        <v>1.6220000000000001</v>
      </c>
      <c r="E654" s="28">
        <v>0.27300000000000002</v>
      </c>
      <c r="F654" s="28">
        <v>0.223</v>
      </c>
      <c r="G654" s="28">
        <v>8.8999999999999996E-2</v>
      </c>
      <c r="H654" s="8">
        <v>10.5799496342681</v>
      </c>
      <c r="I654" s="8">
        <f>LOG(Table27[[#This Row],[Fold Change]],2)</f>
        <v>3.4032608544220424</v>
      </c>
      <c r="J654" s="9">
        <v>6.7380000000000004</v>
      </c>
      <c r="K654" s="9">
        <v>2.5300000000000001E-3</v>
      </c>
      <c r="L654" s="9">
        <v>5.2400000000000002E-2</v>
      </c>
      <c r="M654" s="10" t="s">
        <v>4536</v>
      </c>
    </row>
    <row r="655" spans="1:13">
      <c r="A655" s="11" t="s">
        <v>709</v>
      </c>
      <c r="B655" s="28">
        <v>14.933</v>
      </c>
      <c r="C655" s="28">
        <v>14.877000000000001</v>
      </c>
      <c r="D655" s="28">
        <v>11.363</v>
      </c>
      <c r="E655" s="28">
        <v>1.8160000000000001</v>
      </c>
      <c r="F655" s="28">
        <v>1.2370000000000001</v>
      </c>
      <c r="G655" s="28">
        <v>0.82799999999999996</v>
      </c>
      <c r="H655" s="8">
        <v>11.068816339692001</v>
      </c>
      <c r="I655" s="8">
        <f>LOG(Table27[[#This Row],[Fold Change]],2)</f>
        <v>3.46842904851913</v>
      </c>
      <c r="J655" s="9">
        <v>9.8550000000000004</v>
      </c>
      <c r="K655" s="18">
        <v>5.9500000000000004E-4</v>
      </c>
      <c r="L655" s="9">
        <v>2.8299999999999999E-2</v>
      </c>
      <c r="M655" s="10" t="s">
        <v>4426</v>
      </c>
    </row>
    <row r="656" spans="1:13">
      <c r="A656" s="11" t="s">
        <v>3396</v>
      </c>
      <c r="B656" s="28">
        <v>16.847000000000001</v>
      </c>
      <c r="C656" s="28">
        <v>17.128</v>
      </c>
      <c r="D656" s="28">
        <v>22.408000000000001</v>
      </c>
      <c r="E656" s="28">
        <v>8.3450000000000006</v>
      </c>
      <c r="F656" s="28">
        <v>6.72</v>
      </c>
      <c r="G656" s="28">
        <v>7.1369999999999996</v>
      </c>
      <c r="H656" s="8">
        <v>2.5280365547040402</v>
      </c>
      <c r="I656" s="8">
        <f>LOG(Table27[[#This Row],[Fold Change]],2)</f>
        <v>1.3380173246340645</v>
      </c>
      <c r="J656" s="9">
        <v>8.2260000000000009</v>
      </c>
      <c r="K656" s="9">
        <v>1.1999999999999999E-3</v>
      </c>
      <c r="L656" s="9">
        <v>3.8300000000000001E-2</v>
      </c>
      <c r="M656" s="10" t="s">
        <v>3504</v>
      </c>
    </row>
    <row r="657" spans="1:13">
      <c r="A657" s="11" t="s">
        <v>711</v>
      </c>
      <c r="B657" s="28">
        <v>181.01499999999999</v>
      </c>
      <c r="C657" s="28">
        <v>127.06</v>
      </c>
      <c r="D657" s="28">
        <v>140.52799999999999</v>
      </c>
      <c r="E657" s="28">
        <v>20.145</v>
      </c>
      <c r="F657" s="28">
        <v>27.891999999999999</v>
      </c>
      <c r="G657" s="28">
        <v>21.402999999999999</v>
      </c>
      <c r="H657" s="8">
        <v>6.4533844446522597</v>
      </c>
      <c r="I657" s="8">
        <f>LOG(Table27[[#This Row],[Fold Change]],2)</f>
        <v>2.6900559730836222</v>
      </c>
      <c r="J657" s="9">
        <v>12.847</v>
      </c>
      <c r="K657" s="18">
        <v>2.12E-4</v>
      </c>
      <c r="L657" s="9">
        <v>1.8200000000000001E-2</v>
      </c>
      <c r="M657" s="10" t="s">
        <v>4443</v>
      </c>
    </row>
    <row r="658" spans="1:13">
      <c r="A658" s="11" t="s">
        <v>713</v>
      </c>
      <c r="B658" s="28">
        <v>236.49799999999999</v>
      </c>
      <c r="C658" s="28">
        <v>212.376</v>
      </c>
      <c r="D658" s="28">
        <v>205.477</v>
      </c>
      <c r="E658" s="28">
        <v>2.0739999999999998</v>
      </c>
      <c r="F658" s="28">
        <v>5.1989999999999998</v>
      </c>
      <c r="G658" s="28">
        <v>6.4610000000000003</v>
      </c>
      <c r="H658" s="8">
        <v>52.911476964660501</v>
      </c>
      <c r="I658" s="8">
        <f>LOG(Table27[[#This Row],[Fold Change]],2)</f>
        <v>5.725508784412078</v>
      </c>
      <c r="J658" s="9">
        <v>11.313000000000001</v>
      </c>
      <c r="K658" s="18">
        <v>3.48E-4</v>
      </c>
      <c r="L658" s="9">
        <v>2.18E-2</v>
      </c>
      <c r="M658" s="10" t="s">
        <v>4363</v>
      </c>
    </row>
    <row r="659" spans="1:13">
      <c r="A659" s="11" t="s">
        <v>716</v>
      </c>
      <c r="B659" s="28">
        <v>9.4749999999999996</v>
      </c>
      <c r="C659" s="28">
        <v>8.8629999999999995</v>
      </c>
      <c r="D659" s="28">
        <v>11.526999999999999</v>
      </c>
      <c r="E659" s="28">
        <v>1.9810000000000001</v>
      </c>
      <c r="F659" s="28">
        <v>1.0089999999999999</v>
      </c>
      <c r="G659" s="28">
        <v>1.351</v>
      </c>
      <c r="H659" s="8">
        <v>7.1040333066200496</v>
      </c>
      <c r="I659" s="8">
        <f>LOG(Table27[[#This Row],[Fold Change]],2)</f>
        <v>2.8286383456495803</v>
      </c>
      <c r="J659" s="9">
        <v>9.3019999999999996</v>
      </c>
      <c r="K659" s="18">
        <v>7.4399999999999998E-4</v>
      </c>
      <c r="L659" s="9">
        <v>3.1E-2</v>
      </c>
      <c r="M659" s="10" t="s">
        <v>2579</v>
      </c>
    </row>
    <row r="660" spans="1:13">
      <c r="A660" s="11" t="s">
        <v>719</v>
      </c>
      <c r="B660" s="28">
        <v>14.872</v>
      </c>
      <c r="C660" s="28">
        <v>11.561999999999999</v>
      </c>
      <c r="D660" s="28">
        <v>18.664000000000001</v>
      </c>
      <c r="E660" s="28">
        <v>3.3029999999999999</v>
      </c>
      <c r="F660" s="28">
        <v>1.552</v>
      </c>
      <c r="G660" s="28">
        <v>3.7410000000000001</v>
      </c>
      <c r="H660" s="8">
        <v>5.5101980102311297</v>
      </c>
      <c r="I660" s="8">
        <f>LOG(Table27[[#This Row],[Fold Change]],2)</f>
        <v>2.4621041633056264</v>
      </c>
      <c r="J660" s="9">
        <v>5.5469999999999997</v>
      </c>
      <c r="K660" s="9">
        <v>5.1700000000000001E-3</v>
      </c>
      <c r="L660" s="9">
        <v>7.3599999999999999E-2</v>
      </c>
      <c r="M660" s="10" t="s">
        <v>4609</v>
      </c>
    </row>
    <row r="661" spans="1:13">
      <c r="A661" s="11" t="s">
        <v>3397</v>
      </c>
      <c r="B661" s="28">
        <v>51.746000000000002</v>
      </c>
      <c r="C661" s="28">
        <v>32.848999999999997</v>
      </c>
      <c r="D661" s="28">
        <v>41.249000000000002</v>
      </c>
      <c r="E661" s="28">
        <v>16.568999999999999</v>
      </c>
      <c r="F661" s="28">
        <v>16.123999999999999</v>
      </c>
      <c r="G661" s="28">
        <v>18.591999999999999</v>
      </c>
      <c r="H661" s="8">
        <v>2.4167979660865102</v>
      </c>
      <c r="I661" s="8">
        <f>LOG(Table27[[#This Row],[Fold Change]],2)</f>
        <v>1.2730968750448686</v>
      </c>
      <c r="J661" s="9">
        <v>6.383</v>
      </c>
      <c r="K661" s="9">
        <v>3.0999999999999999E-3</v>
      </c>
      <c r="L661" s="9">
        <v>5.7599999999999998E-2</v>
      </c>
      <c r="M661" s="10" t="s">
        <v>5024</v>
      </c>
    </row>
    <row r="662" spans="1:13">
      <c r="A662" s="11" t="s">
        <v>3398</v>
      </c>
      <c r="B662" s="28">
        <v>11.696</v>
      </c>
      <c r="C662" s="28">
        <v>10.227</v>
      </c>
      <c r="D662" s="28">
        <v>11.042999999999999</v>
      </c>
      <c r="E662" s="28">
        <v>3.8050000000000002</v>
      </c>
      <c r="F662" s="28">
        <v>4.1509999999999998</v>
      </c>
      <c r="G662" s="28">
        <v>4.2240000000000002</v>
      </c>
      <c r="H662" s="8">
        <v>2.7054063653439999</v>
      </c>
      <c r="I662" s="8">
        <f>LOG(Table27[[#This Row],[Fold Change]],2)</f>
        <v>1.4358453102201905</v>
      </c>
      <c r="J662" s="9">
        <v>19.675999999999998</v>
      </c>
      <c r="K662" s="18">
        <v>3.9400000000000002E-5</v>
      </c>
      <c r="L662" s="9">
        <v>8.3599999999999994E-3</v>
      </c>
      <c r="M662" s="10" t="s">
        <v>3505</v>
      </c>
    </row>
    <row r="663" spans="1:13">
      <c r="A663" s="11" t="s">
        <v>3399</v>
      </c>
      <c r="B663" s="28">
        <v>43.24</v>
      </c>
      <c r="C663" s="28">
        <v>36.747</v>
      </c>
      <c r="D663" s="28">
        <v>38.148000000000003</v>
      </c>
      <c r="E663" s="28">
        <v>10.047000000000001</v>
      </c>
      <c r="F663" s="28">
        <v>16.526</v>
      </c>
      <c r="G663" s="28">
        <v>14.752000000000001</v>
      </c>
      <c r="H663" s="8">
        <v>2.9141972861121199</v>
      </c>
      <c r="I663" s="8">
        <f>LOG(Table27[[#This Row],[Fold Change]],2)</f>
        <v>1.543098548665675</v>
      </c>
      <c r="J663" s="9">
        <v>6.7519999999999998</v>
      </c>
      <c r="K663" s="9">
        <v>2.5100000000000001E-3</v>
      </c>
      <c r="L663" s="9">
        <v>5.2299999999999999E-2</v>
      </c>
      <c r="M663" s="10" t="s">
        <v>5025</v>
      </c>
    </row>
    <row r="664" spans="1:13">
      <c r="A664" s="11" t="s">
        <v>3400</v>
      </c>
      <c r="B664" s="28">
        <v>32.116999999999997</v>
      </c>
      <c r="C664" s="28">
        <v>33.220999999999997</v>
      </c>
      <c r="D664" s="28">
        <v>35.158000000000001</v>
      </c>
      <c r="E664" s="28">
        <v>14.817</v>
      </c>
      <c r="F664" s="28">
        <v>14.260999999999999</v>
      </c>
      <c r="G664" s="28">
        <v>15.35</v>
      </c>
      <c r="H664" s="8">
        <v>2.26144543840913</v>
      </c>
      <c r="I664" s="8">
        <f>LOG(Table27[[#This Row],[Fold Change]],2)</f>
        <v>1.177245188679408</v>
      </c>
      <c r="J664" s="9">
        <v>24.084</v>
      </c>
      <c r="K664" s="18">
        <v>1.77E-5</v>
      </c>
      <c r="L664" s="9">
        <v>5.5799999999999999E-3</v>
      </c>
      <c r="M664" s="10" t="s">
        <v>5026</v>
      </c>
    </row>
    <row r="665" spans="1:13">
      <c r="A665" s="11" t="s">
        <v>3401</v>
      </c>
      <c r="B665" s="28">
        <v>427.51400000000001</v>
      </c>
      <c r="C665" s="28">
        <v>426.44799999999998</v>
      </c>
      <c r="D665" s="28">
        <v>366.58800000000002</v>
      </c>
      <c r="E665" s="28">
        <v>252.625</v>
      </c>
      <c r="F665" s="28">
        <v>172.40100000000001</v>
      </c>
      <c r="G665" s="28">
        <v>161.51300000000001</v>
      </c>
      <c r="H665" s="8">
        <v>2.1179898228460399</v>
      </c>
      <c r="I665" s="8">
        <f>LOG(Table27[[#This Row],[Fold Change]],2)</f>
        <v>1.0826956570522401</v>
      </c>
      <c r="J665" s="9">
        <v>5.0540000000000003</v>
      </c>
      <c r="K665" s="9">
        <v>7.2199999999999999E-3</v>
      </c>
      <c r="L665" s="9">
        <v>8.77E-2</v>
      </c>
      <c r="M665" s="10" t="s">
        <v>5027</v>
      </c>
    </row>
    <row r="666" spans="1:13">
      <c r="A666" s="11" t="s">
        <v>722</v>
      </c>
      <c r="B666" s="28">
        <v>19.349</v>
      </c>
      <c r="C666" s="28">
        <v>13.757999999999999</v>
      </c>
      <c r="D666" s="28">
        <v>17.565999999999999</v>
      </c>
      <c r="E666" s="28">
        <v>4.9329999999999998</v>
      </c>
      <c r="F666" s="28">
        <v>4.0720000000000001</v>
      </c>
      <c r="G666" s="28">
        <v>4.4560000000000004</v>
      </c>
      <c r="H666" s="8">
        <v>3.73816440645624</v>
      </c>
      <c r="I666" s="8">
        <f>LOG(Table27[[#This Row],[Fold Change]],2)</f>
        <v>1.9023300209726364</v>
      </c>
      <c r="J666" s="9">
        <v>11.406000000000001</v>
      </c>
      <c r="K666" s="18">
        <v>3.3799999999999998E-4</v>
      </c>
      <c r="L666" s="9">
        <v>2.1700000000000001E-2</v>
      </c>
      <c r="M666" s="10" t="s">
        <v>4453</v>
      </c>
    </row>
    <row r="667" spans="1:13">
      <c r="A667" s="11" t="s">
        <v>726</v>
      </c>
      <c r="B667" s="28">
        <v>0.36399999999999999</v>
      </c>
      <c r="C667" s="28">
        <v>0.37</v>
      </c>
      <c r="D667" s="28">
        <v>0.55000000000000004</v>
      </c>
      <c r="E667" s="28">
        <v>7.0000000000000007E-2</v>
      </c>
      <c r="F667" s="28">
        <v>7.1999999999999995E-2</v>
      </c>
      <c r="G667" s="28">
        <v>5.8000000000000003E-2</v>
      </c>
      <c r="H667" s="8">
        <v>6.3364163387057797</v>
      </c>
      <c r="I667" s="8">
        <f>LOG(Table27[[#This Row],[Fold Change]],2)</f>
        <v>2.6636671318273502</v>
      </c>
      <c r="J667" s="9">
        <v>12.109</v>
      </c>
      <c r="K667" s="18">
        <v>2.6699999999999998E-4</v>
      </c>
      <c r="L667" s="9">
        <v>0.02</v>
      </c>
      <c r="M667" s="10" t="s">
        <v>2581</v>
      </c>
    </row>
    <row r="668" spans="1:13">
      <c r="A668" s="11" t="s">
        <v>3402</v>
      </c>
      <c r="B668" s="28">
        <v>64.39</v>
      </c>
      <c r="C668" s="28">
        <v>64.391000000000005</v>
      </c>
      <c r="D668" s="28">
        <v>64.525999999999996</v>
      </c>
      <c r="E668" s="28">
        <v>41.796999999999997</v>
      </c>
      <c r="F668" s="28">
        <v>28.928000000000001</v>
      </c>
      <c r="G668" s="28">
        <v>25.748999999999999</v>
      </c>
      <c r="H668" s="8">
        <v>2.0482749050586699</v>
      </c>
      <c r="I668" s="8">
        <f>LOG(Table27[[#This Row],[Fold Change]],2)</f>
        <v>1.0344093567192392</v>
      </c>
      <c r="J668" s="9">
        <v>4.9109999999999996</v>
      </c>
      <c r="K668" s="9">
        <v>7.9900000000000006E-3</v>
      </c>
      <c r="L668" s="9">
        <v>9.2200000000000004E-2</v>
      </c>
      <c r="M668" s="10" t="s">
        <v>5028</v>
      </c>
    </row>
    <row r="669" spans="1:13">
      <c r="A669" s="11" t="s">
        <v>3403</v>
      </c>
      <c r="B669" s="28">
        <v>70.747</v>
      </c>
      <c r="C669" s="28">
        <v>61.307000000000002</v>
      </c>
      <c r="D669" s="28">
        <v>77.16</v>
      </c>
      <c r="E669" s="28">
        <v>24.547000000000001</v>
      </c>
      <c r="F669" s="28">
        <v>37.070999999999998</v>
      </c>
      <c r="G669" s="28">
        <v>36.777000000000001</v>
      </c>
      <c r="H669" s="8">
        <v>2.1544513578689499</v>
      </c>
      <c r="I669" s="8">
        <f>LOG(Table27[[#This Row],[Fold Change]],2)</f>
        <v>1.1073205263650119</v>
      </c>
      <c r="J669" s="9">
        <v>5.0590000000000002</v>
      </c>
      <c r="K669" s="9">
        <v>7.1900000000000002E-3</v>
      </c>
      <c r="L669" s="9">
        <v>8.7599999999999997E-2</v>
      </c>
      <c r="M669" s="10" t="s">
        <v>5029</v>
      </c>
    </row>
    <row r="670" spans="1:13">
      <c r="A670" s="11" t="s">
        <v>727</v>
      </c>
      <c r="B670" s="28">
        <v>0.73699999999999999</v>
      </c>
      <c r="C670" s="28">
        <v>0.374</v>
      </c>
      <c r="D670" s="28">
        <v>1.137</v>
      </c>
      <c r="E670" s="28">
        <v>8.5999999999999993E-2</v>
      </c>
      <c r="F670" s="28">
        <v>8.6999999999999994E-2</v>
      </c>
      <c r="G670" s="28">
        <v>7.0000000000000007E-2</v>
      </c>
      <c r="H670" s="8">
        <v>8.43754004044035</v>
      </c>
      <c r="I670" s="8">
        <f>LOG(Table27[[#This Row],[Fold Change]],2)</f>
        <v>3.07682244339248</v>
      </c>
      <c r="J670" s="9">
        <v>6.45</v>
      </c>
      <c r="K670" s="9">
        <v>2.98E-3</v>
      </c>
      <c r="L670" s="9">
        <v>5.6800000000000003E-2</v>
      </c>
      <c r="M670" s="10" t="s">
        <v>2433</v>
      </c>
    </row>
    <row r="671" spans="1:13">
      <c r="A671" s="11" t="s">
        <v>3404</v>
      </c>
      <c r="B671" s="28">
        <v>146.06</v>
      </c>
      <c r="C671" s="28">
        <v>126.899</v>
      </c>
      <c r="D671" s="28">
        <v>134.41</v>
      </c>
      <c r="E671" s="28">
        <v>68.444000000000003</v>
      </c>
      <c r="F671" s="28">
        <v>46.375</v>
      </c>
      <c r="G671" s="28">
        <v>45.76</v>
      </c>
      <c r="H671" s="8">
        <v>2.5789229589328801</v>
      </c>
      <c r="I671" s="8">
        <f>LOG(Table27[[#This Row],[Fold Change]],2)</f>
        <v>1.3667686756375477</v>
      </c>
      <c r="J671" s="9">
        <v>6.8550000000000004</v>
      </c>
      <c r="K671" s="9">
        <v>2.3800000000000002E-3</v>
      </c>
      <c r="L671" s="9">
        <v>5.1200000000000002E-2</v>
      </c>
      <c r="M671" s="10" t="s">
        <v>4360</v>
      </c>
    </row>
    <row r="672" spans="1:13">
      <c r="A672" s="11" t="s">
        <v>3405</v>
      </c>
      <c r="B672" s="28">
        <v>8.1560000000000006</v>
      </c>
      <c r="C672" s="28">
        <v>7.0460000000000003</v>
      </c>
      <c r="D672" s="28">
        <v>7.6950000000000003</v>
      </c>
      <c r="E672" s="28">
        <v>4.5830000000000002</v>
      </c>
      <c r="F672" s="28">
        <v>3.7210000000000001</v>
      </c>
      <c r="G672" s="28">
        <v>2.8879999999999999</v>
      </c>
      <c r="H672" s="8">
        <v>2.0785827160182002</v>
      </c>
      <c r="I672" s="8">
        <f>LOG(Table27[[#This Row],[Fold Change]],2)</f>
        <v>1.0556001603340988</v>
      </c>
      <c r="J672" s="9">
        <v>5.2210000000000001</v>
      </c>
      <c r="K672" s="9">
        <v>6.43E-3</v>
      </c>
      <c r="L672" s="9">
        <v>8.2400000000000001E-2</v>
      </c>
      <c r="M672" s="10" t="s">
        <v>3506</v>
      </c>
    </row>
    <row r="673" spans="1:13">
      <c r="A673" s="11" t="s">
        <v>729</v>
      </c>
      <c r="B673" s="28">
        <v>14.445</v>
      </c>
      <c r="C673" s="28">
        <v>17.971</v>
      </c>
      <c r="D673" s="28">
        <v>14.839</v>
      </c>
      <c r="E673" s="28">
        <v>5.1890000000000001</v>
      </c>
      <c r="F673" s="28">
        <v>5.6210000000000004</v>
      </c>
      <c r="G673" s="28">
        <v>4.6059999999999999</v>
      </c>
      <c r="H673" s="8">
        <v>3.0607311614208199</v>
      </c>
      <c r="I673" s="8">
        <f>LOG(Table27[[#This Row],[Fold Change]],2)</f>
        <v>1.6138763316607452</v>
      </c>
      <c r="J673" s="9">
        <v>12.45</v>
      </c>
      <c r="K673" s="18">
        <v>2.4000000000000001E-4</v>
      </c>
      <c r="L673" s="9">
        <v>1.89E-2</v>
      </c>
      <c r="M673" s="10" t="s">
        <v>4482</v>
      </c>
    </row>
    <row r="674" spans="1:13">
      <c r="A674" s="11" t="s">
        <v>730</v>
      </c>
      <c r="B674" s="28">
        <v>6.633</v>
      </c>
      <c r="C674" s="28">
        <v>5.4889999999999999</v>
      </c>
      <c r="D674" s="28">
        <v>5.6020000000000003</v>
      </c>
      <c r="E674" s="28">
        <v>1.792</v>
      </c>
      <c r="F674" s="28">
        <v>2.7370000000000001</v>
      </c>
      <c r="G674" s="28">
        <v>2.492</v>
      </c>
      <c r="H674" s="8">
        <v>2.5552200612839302</v>
      </c>
      <c r="I674" s="8">
        <f>LOG(Table27[[#This Row],[Fold Change]],2)</f>
        <v>1.3534475446468588</v>
      </c>
      <c r="J674" s="9">
        <v>6.617</v>
      </c>
      <c r="K674" s="9">
        <v>2.7100000000000002E-3</v>
      </c>
      <c r="L674" s="9">
        <v>5.4100000000000002E-2</v>
      </c>
      <c r="M674" s="10" t="s">
        <v>4633</v>
      </c>
    </row>
    <row r="675" spans="1:13">
      <c r="A675" s="11" t="s">
        <v>731</v>
      </c>
      <c r="B675" s="28">
        <v>0.36599999999999999</v>
      </c>
      <c r="C675" s="28">
        <v>0.186</v>
      </c>
      <c r="D675" s="28">
        <v>0.16600000000000001</v>
      </c>
      <c r="E675" s="28">
        <v>8.0000000000000002E-3</v>
      </c>
      <c r="F675" s="28">
        <v>8.0000000000000002E-3</v>
      </c>
      <c r="G675" s="28">
        <v>8.0000000000000002E-3</v>
      </c>
      <c r="H675" s="8">
        <v>29.321595162093399</v>
      </c>
      <c r="I675" s="8">
        <f>LOG(Table27[[#This Row],[Fold Change]],2)</f>
        <v>4.8738916864164388</v>
      </c>
      <c r="J675" s="9">
        <v>13.701000000000001</v>
      </c>
      <c r="K675" s="18">
        <v>1.65E-4</v>
      </c>
      <c r="L675" s="9">
        <v>1.6500000000000001E-2</v>
      </c>
      <c r="M675" s="10" t="s">
        <v>4743</v>
      </c>
    </row>
    <row r="676" spans="1:13">
      <c r="A676" s="11" t="s">
        <v>733</v>
      </c>
      <c r="B676" s="28">
        <v>6.0679999999999996</v>
      </c>
      <c r="C676" s="28">
        <v>4.26</v>
      </c>
      <c r="D676" s="28">
        <v>4.3289999999999997</v>
      </c>
      <c r="E676" s="28">
        <v>0.92300000000000004</v>
      </c>
      <c r="F676" s="28">
        <v>1.111</v>
      </c>
      <c r="G676" s="28">
        <v>1.7849999999999999</v>
      </c>
      <c r="H676" s="8">
        <v>3.93903779731182</v>
      </c>
      <c r="I676" s="8">
        <f>LOG(Table27[[#This Row],[Fold Change]],2)</f>
        <v>1.9778432604992264</v>
      </c>
      <c r="J676" s="9">
        <v>6.02</v>
      </c>
      <c r="K676" s="9">
        <v>3.8400000000000001E-3</v>
      </c>
      <c r="L676" s="9">
        <v>6.3100000000000003E-2</v>
      </c>
      <c r="M676" s="10" t="s">
        <v>2386</v>
      </c>
    </row>
    <row r="677" spans="1:13">
      <c r="A677" s="11" t="s">
        <v>734</v>
      </c>
      <c r="B677" s="28">
        <v>8.0670000000000002</v>
      </c>
      <c r="C677" s="28">
        <v>6.1509999999999998</v>
      </c>
      <c r="D677" s="28">
        <v>4.577</v>
      </c>
      <c r="E677" s="28">
        <v>1.5620000000000001</v>
      </c>
      <c r="F677" s="28">
        <v>0.79500000000000004</v>
      </c>
      <c r="G677" s="28">
        <v>0.95799999999999996</v>
      </c>
      <c r="H677" s="8">
        <v>5.7570163069101499</v>
      </c>
      <c r="I677" s="8">
        <f>LOG(Table27[[#This Row],[Fold Change]],2)</f>
        <v>2.525321298734402</v>
      </c>
      <c r="J677" s="9">
        <v>6.7480000000000002</v>
      </c>
      <c r="K677" s="9">
        <v>2.5200000000000001E-3</v>
      </c>
      <c r="L677" s="9">
        <v>5.2299999999999999E-2</v>
      </c>
      <c r="M677" s="10" t="s">
        <v>4567</v>
      </c>
    </row>
    <row r="678" spans="1:13">
      <c r="A678" s="11" t="s">
        <v>735</v>
      </c>
      <c r="B678" s="28">
        <v>31.611999999999998</v>
      </c>
      <c r="C678" s="28">
        <v>36.034999999999997</v>
      </c>
      <c r="D678" s="28">
        <v>31.597999999999999</v>
      </c>
      <c r="E678" s="28">
        <v>4.6369999999999996</v>
      </c>
      <c r="F678" s="28">
        <v>4.7220000000000004</v>
      </c>
      <c r="G678" s="28">
        <v>5.3109999999999999</v>
      </c>
      <c r="H678" s="8">
        <v>6.76474977841883</v>
      </c>
      <c r="I678" s="8">
        <f>LOG(Table27[[#This Row],[Fold Change]],2)</f>
        <v>2.7580365712881991</v>
      </c>
      <c r="J678" s="9">
        <v>31.344000000000001</v>
      </c>
      <c r="K678" s="18">
        <v>6.1800000000000001E-6</v>
      </c>
      <c r="L678" s="9">
        <v>2.9199999999999999E-3</v>
      </c>
      <c r="M678" s="10" t="s">
        <v>4401</v>
      </c>
    </row>
    <row r="679" spans="1:13">
      <c r="A679" s="11" t="s">
        <v>738</v>
      </c>
      <c r="B679" s="28">
        <v>3.4049999999999998</v>
      </c>
      <c r="C679" s="28">
        <v>3.51</v>
      </c>
      <c r="D679" s="28">
        <v>3.1339999999999999</v>
      </c>
      <c r="E679" s="28">
        <v>0.51500000000000001</v>
      </c>
      <c r="F679" s="28">
        <v>1.131</v>
      </c>
      <c r="G679" s="28">
        <v>1.1080000000000001</v>
      </c>
      <c r="H679" s="8">
        <v>3.8713800977367998</v>
      </c>
      <c r="I679" s="8">
        <f>LOG(Table27[[#This Row],[Fold Change]],2)</f>
        <v>1.9528479604846314</v>
      </c>
      <c r="J679" s="9">
        <v>5.181</v>
      </c>
      <c r="K679" s="9">
        <v>6.6100000000000004E-3</v>
      </c>
      <c r="L679" s="9">
        <v>8.3500000000000005E-2</v>
      </c>
      <c r="M679" s="10" t="s">
        <v>2583</v>
      </c>
    </row>
    <row r="680" spans="1:13">
      <c r="A680" s="11" t="s">
        <v>3406</v>
      </c>
      <c r="B680" s="28">
        <v>88.49</v>
      </c>
      <c r="C680" s="28">
        <v>91.692999999999998</v>
      </c>
      <c r="D680" s="28">
        <v>84.653000000000006</v>
      </c>
      <c r="E680" s="28">
        <v>53.966999999999999</v>
      </c>
      <c r="F680" s="28">
        <v>38.677</v>
      </c>
      <c r="G680" s="28">
        <v>39.386000000000003</v>
      </c>
      <c r="H680" s="8">
        <v>2.0291699295811001</v>
      </c>
      <c r="I680" s="8">
        <f>LOG(Table27[[#This Row],[Fold Change]],2)</f>
        <v>1.0208896863358461</v>
      </c>
      <c r="J680" s="9">
        <v>6.399</v>
      </c>
      <c r="K680" s="9">
        <v>3.0699999999999998E-3</v>
      </c>
      <c r="L680" s="9">
        <v>5.7500000000000002E-2</v>
      </c>
      <c r="M680" s="10" t="s">
        <v>5030</v>
      </c>
    </row>
    <row r="681" spans="1:13">
      <c r="A681" s="11" t="s">
        <v>740</v>
      </c>
      <c r="B681" s="28">
        <v>8.93</v>
      </c>
      <c r="C681" s="28">
        <v>10.454000000000001</v>
      </c>
      <c r="D681" s="28">
        <v>5.1589999999999998</v>
      </c>
      <c r="E681" s="28">
        <v>0.157</v>
      </c>
      <c r="F681" s="28">
        <v>0.32</v>
      </c>
      <c r="G681" s="28">
        <v>0.25700000000000001</v>
      </c>
      <c r="H681" s="8">
        <v>33.3881083240869</v>
      </c>
      <c r="I681" s="8">
        <f>LOG(Table27[[#This Row],[Fold Change]],2)</f>
        <v>5.0612624515777229</v>
      </c>
      <c r="J681" s="9">
        <v>11.691000000000001</v>
      </c>
      <c r="K681" s="18">
        <v>3.0699999999999998E-4</v>
      </c>
      <c r="L681" s="9">
        <v>2.1000000000000001E-2</v>
      </c>
      <c r="M681" s="10" t="s">
        <v>4058</v>
      </c>
    </row>
    <row r="682" spans="1:13">
      <c r="A682" s="11" t="s">
        <v>741</v>
      </c>
      <c r="B682" s="28">
        <v>20.292999999999999</v>
      </c>
      <c r="C682" s="28">
        <v>21.844999999999999</v>
      </c>
      <c r="D682" s="28">
        <v>12.462</v>
      </c>
      <c r="E682" s="28">
        <v>0.34699999999999998</v>
      </c>
      <c r="F682" s="28">
        <v>0.70599999999999996</v>
      </c>
      <c r="G682" s="28">
        <v>0.56699999999999995</v>
      </c>
      <c r="H682" s="8">
        <v>34.1394055497233</v>
      </c>
      <c r="I682" s="8">
        <f>LOG(Table27[[#This Row],[Fold Change]],2)</f>
        <v>5.0933660326340107</v>
      </c>
      <c r="J682" s="9">
        <v>12.871</v>
      </c>
      <c r="K682" s="18">
        <v>2.1100000000000001E-4</v>
      </c>
      <c r="L682" s="9">
        <v>1.8200000000000001E-2</v>
      </c>
      <c r="M682" s="10" t="s">
        <v>2381</v>
      </c>
    </row>
    <row r="683" spans="1:13">
      <c r="A683" s="11" t="s">
        <v>743</v>
      </c>
      <c r="B683" s="28">
        <v>1.014</v>
      </c>
      <c r="C683" s="28">
        <v>2.0609999999999999</v>
      </c>
      <c r="D683" s="28">
        <v>2.3660000000000001</v>
      </c>
      <c r="E683" s="28">
        <v>8.0000000000000002E-3</v>
      </c>
      <c r="F683" s="28">
        <v>8.0000000000000002E-3</v>
      </c>
      <c r="G683" s="28">
        <v>8.0000000000000002E-3</v>
      </c>
      <c r="H683" s="8">
        <v>222.534470429436</v>
      </c>
      <c r="I683" s="8">
        <f>LOG(Table27[[#This Row],[Fold Change]],2)</f>
        <v>7.7978850155877399</v>
      </c>
      <c r="J683" s="9">
        <v>20.581</v>
      </c>
      <c r="K683" s="18">
        <v>3.3000000000000003E-5</v>
      </c>
      <c r="L683" s="9">
        <v>7.7200000000000003E-3</v>
      </c>
      <c r="M683" s="10" t="s">
        <v>2437</v>
      </c>
    </row>
    <row r="684" spans="1:13">
      <c r="A684" s="11" t="s">
        <v>744</v>
      </c>
      <c r="B684" s="28">
        <v>5.1319999999999997</v>
      </c>
      <c r="C684" s="28">
        <v>4.6379999999999999</v>
      </c>
      <c r="D684" s="28">
        <v>6.2119999999999997</v>
      </c>
      <c r="E684" s="28">
        <v>8.0000000000000002E-3</v>
      </c>
      <c r="F684" s="28">
        <v>8.0000000000000002E-3</v>
      </c>
      <c r="G684" s="28">
        <v>8.0000000000000002E-3</v>
      </c>
      <c r="H684" s="8">
        <v>690.70019686418402</v>
      </c>
      <c r="I684" s="8">
        <f>LOG(Table27[[#This Row],[Fold Change]],2)</f>
        <v>9.4319158246229744</v>
      </c>
      <c r="J684" s="9">
        <v>76.302999999999997</v>
      </c>
      <c r="K684" s="18">
        <v>1.7700000000000001E-7</v>
      </c>
      <c r="L684" s="18">
        <v>2.9999999999999997E-4</v>
      </c>
      <c r="M684" s="10" t="s">
        <v>2381</v>
      </c>
    </row>
    <row r="685" spans="1:13">
      <c r="A685" s="11" t="s">
        <v>747</v>
      </c>
      <c r="B685" s="28">
        <v>21.792000000000002</v>
      </c>
      <c r="C685" s="28">
        <v>22.463000000000001</v>
      </c>
      <c r="D685" s="28">
        <v>25.829000000000001</v>
      </c>
      <c r="E685" s="28">
        <v>7.2080000000000002</v>
      </c>
      <c r="F685" s="28">
        <v>5.9080000000000004</v>
      </c>
      <c r="G685" s="28">
        <v>4.8899999999999997</v>
      </c>
      <c r="H685" s="8">
        <v>3.9304447824325499</v>
      </c>
      <c r="I685" s="8">
        <f>LOG(Table27[[#This Row],[Fold Change]],2)</f>
        <v>1.9746925819751535</v>
      </c>
      <c r="J685" s="9">
        <v>11.07</v>
      </c>
      <c r="K685" s="18">
        <v>3.79E-4</v>
      </c>
      <c r="L685" s="9">
        <v>2.2499999999999999E-2</v>
      </c>
      <c r="M685" s="10" t="s">
        <v>2584</v>
      </c>
    </row>
    <row r="686" spans="1:13">
      <c r="A686" s="11" t="s">
        <v>3407</v>
      </c>
      <c r="B686" s="28">
        <v>11.404</v>
      </c>
      <c r="C686" s="28">
        <v>15.651999999999999</v>
      </c>
      <c r="D686" s="28">
        <v>10.871</v>
      </c>
      <c r="E686" s="28">
        <v>6.2930000000000001</v>
      </c>
      <c r="F686" s="28">
        <v>5.0590000000000002</v>
      </c>
      <c r="G686" s="28">
        <v>7.0449999999999999</v>
      </c>
      <c r="H686" s="8">
        <v>2.0529158576304898</v>
      </c>
      <c r="I686" s="8">
        <f>LOG(Table27[[#This Row],[Fold Change]],2)</f>
        <v>1.0376744972629228</v>
      </c>
      <c r="J686" s="9">
        <v>4.7919999999999998</v>
      </c>
      <c r="K686" s="9">
        <v>8.6999999999999994E-3</v>
      </c>
      <c r="L686" s="9">
        <v>9.6699999999999994E-2</v>
      </c>
      <c r="M686" s="10" t="s">
        <v>2399</v>
      </c>
    </row>
    <row r="687" spans="1:13">
      <c r="A687" s="11" t="s">
        <v>3408</v>
      </c>
      <c r="B687" s="28">
        <v>33.048999999999999</v>
      </c>
      <c r="C687" s="28">
        <v>27.501999999999999</v>
      </c>
      <c r="D687" s="28">
        <v>29.256</v>
      </c>
      <c r="E687" s="28">
        <v>13.117000000000001</v>
      </c>
      <c r="F687" s="28">
        <v>12.243</v>
      </c>
      <c r="G687" s="28">
        <v>15.034000000000001</v>
      </c>
      <c r="H687" s="8">
        <v>2.2249096582910699</v>
      </c>
      <c r="I687" s="8">
        <f>LOG(Table27[[#This Row],[Fold Change]],2)</f>
        <v>1.1537467571210407</v>
      </c>
      <c r="J687" s="9">
        <v>9.8789999999999996</v>
      </c>
      <c r="K687" s="18">
        <v>5.9000000000000003E-4</v>
      </c>
      <c r="L687" s="9">
        <v>2.8199999999999999E-2</v>
      </c>
      <c r="M687" s="10" t="s">
        <v>3507</v>
      </c>
    </row>
    <row r="688" spans="1:13">
      <c r="A688" s="11" t="s">
        <v>754</v>
      </c>
      <c r="B688" s="28">
        <v>35.843000000000004</v>
      </c>
      <c r="C688" s="28">
        <v>22.567</v>
      </c>
      <c r="D688" s="28">
        <v>24.777000000000001</v>
      </c>
      <c r="E688" s="28">
        <v>1.585</v>
      </c>
      <c r="F688" s="28">
        <v>4.6269999999999998</v>
      </c>
      <c r="G688" s="28">
        <v>2.7669999999999999</v>
      </c>
      <c r="H688" s="8">
        <v>9.9580753513779605</v>
      </c>
      <c r="I688" s="8">
        <f>LOG(Table27[[#This Row],[Fold Change]],2)</f>
        <v>3.3158669321189671</v>
      </c>
      <c r="J688" s="9">
        <v>6.7590000000000003</v>
      </c>
      <c r="K688" s="9">
        <v>2.5000000000000001E-3</v>
      </c>
      <c r="L688" s="9">
        <v>5.2200000000000003E-2</v>
      </c>
      <c r="M688" s="10" t="s">
        <v>4429</v>
      </c>
    </row>
    <row r="689" spans="1:13">
      <c r="A689" s="11" t="s">
        <v>755</v>
      </c>
      <c r="B689" s="28">
        <v>154.61500000000001</v>
      </c>
      <c r="C689" s="28">
        <v>115.617</v>
      </c>
      <c r="D689" s="28">
        <v>125.95699999999999</v>
      </c>
      <c r="E689" s="28">
        <v>12.148</v>
      </c>
      <c r="F689" s="28">
        <v>8.0630000000000006</v>
      </c>
      <c r="G689" s="28">
        <v>8.6959999999999997</v>
      </c>
      <c r="H689" s="8">
        <v>13.8270445499194</v>
      </c>
      <c r="I689" s="8">
        <f>LOG(Table27[[#This Row],[Fold Change]],2)</f>
        <v>3.7894209166812645</v>
      </c>
      <c r="J689" s="9">
        <v>17.207000000000001</v>
      </c>
      <c r="K689" s="18">
        <v>6.7000000000000002E-5</v>
      </c>
      <c r="L689" s="9">
        <v>1.0500000000000001E-2</v>
      </c>
      <c r="M689" s="10" t="s">
        <v>4351</v>
      </c>
    </row>
    <row r="690" spans="1:13">
      <c r="A690" s="11" t="s">
        <v>756</v>
      </c>
      <c r="B690" s="28">
        <v>4.6550000000000002</v>
      </c>
      <c r="C690" s="28">
        <v>3.762</v>
      </c>
      <c r="D690" s="28">
        <v>4.01</v>
      </c>
      <c r="E690" s="28">
        <v>8.0000000000000002E-3</v>
      </c>
      <c r="F690" s="28">
        <v>8.0000000000000002E-3</v>
      </c>
      <c r="G690" s="28">
        <v>8.0000000000000002E-3</v>
      </c>
      <c r="H690" s="8">
        <v>538.92117490754902</v>
      </c>
      <c r="I690" s="8">
        <f>LOG(Table27[[#This Row],[Fold Change]],2)</f>
        <v>9.0739304629636042</v>
      </c>
      <c r="J690" s="9">
        <v>99.626999999999995</v>
      </c>
      <c r="K690" s="9">
        <v>6.0899999999999996E-8</v>
      </c>
      <c r="L690" s="18">
        <v>1.6000000000000001E-4</v>
      </c>
      <c r="M690" s="10" t="s">
        <v>2587</v>
      </c>
    </row>
    <row r="691" spans="1:13">
      <c r="A691" s="11" t="s">
        <v>757</v>
      </c>
      <c r="B691" s="28">
        <v>90.08</v>
      </c>
      <c r="C691" s="28">
        <v>80.647000000000006</v>
      </c>
      <c r="D691" s="28">
        <v>87.882000000000005</v>
      </c>
      <c r="E691" s="28">
        <v>23.039000000000001</v>
      </c>
      <c r="F691" s="28">
        <v>19.483000000000001</v>
      </c>
      <c r="G691" s="28">
        <v>24.597000000000001</v>
      </c>
      <c r="H691" s="8">
        <v>3.8670194892208798</v>
      </c>
      <c r="I691" s="8">
        <f>LOG(Table27[[#This Row],[Fold Change]],2)</f>
        <v>1.9512220354141157</v>
      </c>
      <c r="J691" s="9">
        <v>17.547000000000001</v>
      </c>
      <c r="K691" s="18">
        <v>6.2000000000000003E-5</v>
      </c>
      <c r="L691" s="9">
        <v>1.0200000000000001E-2</v>
      </c>
      <c r="M691" s="10" t="s">
        <v>4565</v>
      </c>
    </row>
    <row r="692" spans="1:13">
      <c r="A692" s="11" t="s">
        <v>3409</v>
      </c>
      <c r="B692" s="28">
        <v>119.226</v>
      </c>
      <c r="C692" s="28">
        <v>93.655000000000001</v>
      </c>
      <c r="D692" s="28">
        <v>96.768000000000001</v>
      </c>
      <c r="E692" s="28">
        <v>43.100999999999999</v>
      </c>
      <c r="F692" s="28">
        <v>30.436</v>
      </c>
      <c r="G692" s="28">
        <v>31.329000000000001</v>
      </c>
      <c r="H692" s="8">
        <v>2.9735274938281999</v>
      </c>
      <c r="I692" s="8">
        <f>LOG(Table27[[#This Row],[Fold Change]],2)</f>
        <v>1.5721754152218423</v>
      </c>
      <c r="J692" s="9">
        <v>8.0909999999999993</v>
      </c>
      <c r="K692" s="9">
        <v>1.2700000000000001E-3</v>
      </c>
      <c r="L692" s="9">
        <v>3.9300000000000002E-2</v>
      </c>
      <c r="M692" s="10" t="s">
        <v>5031</v>
      </c>
    </row>
    <row r="693" spans="1:13">
      <c r="A693" s="11" t="s">
        <v>758</v>
      </c>
      <c r="B693" s="28">
        <v>10.794</v>
      </c>
      <c r="C693" s="28">
        <v>14.37</v>
      </c>
      <c r="D693" s="28">
        <v>10.382</v>
      </c>
      <c r="E693" s="28">
        <v>4.3289999999999997</v>
      </c>
      <c r="F693" s="28">
        <v>3.7240000000000002</v>
      </c>
      <c r="G693" s="28">
        <v>3.2970000000000002</v>
      </c>
      <c r="H693" s="8">
        <v>3.1173644756491199</v>
      </c>
      <c r="I693" s="8">
        <f>LOG(Table27[[#This Row],[Fold Change]],2)</f>
        <v>1.6403268416719785</v>
      </c>
      <c r="J693" s="9">
        <v>8.7970000000000006</v>
      </c>
      <c r="K693" s="18">
        <v>9.2199999999999997E-4</v>
      </c>
      <c r="L693" s="9">
        <v>3.44E-2</v>
      </c>
      <c r="M693" s="10" t="s">
        <v>2588</v>
      </c>
    </row>
    <row r="694" spans="1:13">
      <c r="A694" s="11" t="s">
        <v>759</v>
      </c>
      <c r="B694" s="28">
        <v>17.218</v>
      </c>
      <c r="C694" s="28">
        <v>18.943000000000001</v>
      </c>
      <c r="D694" s="28">
        <v>19.948</v>
      </c>
      <c r="E694" s="28">
        <v>4.4779999999999998</v>
      </c>
      <c r="F694" s="28">
        <v>1.9</v>
      </c>
      <c r="G694" s="28">
        <v>1.4650000000000001</v>
      </c>
      <c r="H694" s="8">
        <v>8.0506016378981098</v>
      </c>
      <c r="I694" s="8">
        <f>LOG(Table27[[#This Row],[Fold Change]],2)</f>
        <v>3.0090966028021917</v>
      </c>
      <c r="J694" s="9">
        <v>6.13</v>
      </c>
      <c r="K694" s="9">
        <v>3.5899999999999999E-3</v>
      </c>
      <c r="L694" s="9">
        <v>6.0999999999999999E-2</v>
      </c>
      <c r="M694" s="10" t="s">
        <v>2514</v>
      </c>
    </row>
    <row r="695" spans="1:13">
      <c r="A695" s="11" t="s">
        <v>760</v>
      </c>
      <c r="B695" s="28">
        <v>16.576000000000001</v>
      </c>
      <c r="C695" s="28">
        <v>11.888</v>
      </c>
      <c r="D695" s="28">
        <v>14.349</v>
      </c>
      <c r="E695" s="28">
        <v>2.762</v>
      </c>
      <c r="F695" s="28">
        <v>0.91200000000000003</v>
      </c>
      <c r="G695" s="28">
        <v>1.4650000000000001</v>
      </c>
      <c r="H695" s="8">
        <v>9.1499811905690809</v>
      </c>
      <c r="I695" s="8">
        <f>LOG(Table27[[#This Row],[Fold Change]],2)</f>
        <v>3.1937687776807677</v>
      </c>
      <c r="J695" s="9">
        <v>6.6070000000000002</v>
      </c>
      <c r="K695" s="9">
        <v>2.7200000000000002E-3</v>
      </c>
      <c r="L695" s="9">
        <v>5.4100000000000002E-2</v>
      </c>
      <c r="M695" s="10" t="s">
        <v>2515</v>
      </c>
    </row>
    <row r="696" spans="1:13">
      <c r="A696" s="11" t="s">
        <v>761</v>
      </c>
      <c r="B696" s="28">
        <v>22.106000000000002</v>
      </c>
      <c r="C696" s="28">
        <v>18.550999999999998</v>
      </c>
      <c r="D696" s="28">
        <v>16.565000000000001</v>
      </c>
      <c r="E696" s="28">
        <v>4.6879999999999997</v>
      </c>
      <c r="F696" s="28">
        <v>5.6040000000000001</v>
      </c>
      <c r="G696" s="28">
        <v>5.1689999999999996</v>
      </c>
      <c r="H696" s="8">
        <v>3.6847173683549599</v>
      </c>
      <c r="I696" s="8">
        <f>LOG(Table27[[#This Row],[Fold Change]],2)</f>
        <v>1.8815539634423737</v>
      </c>
      <c r="J696" s="9">
        <v>13.237</v>
      </c>
      <c r="K696" s="18">
        <v>1.8900000000000001E-4</v>
      </c>
      <c r="L696" s="9">
        <v>1.77E-2</v>
      </c>
      <c r="M696" s="10" t="s">
        <v>4526</v>
      </c>
    </row>
    <row r="697" spans="1:13">
      <c r="A697" s="11" t="s">
        <v>762</v>
      </c>
      <c r="B697" s="28">
        <v>20.067</v>
      </c>
      <c r="C697" s="28">
        <v>21.228999999999999</v>
      </c>
      <c r="D697" s="28">
        <v>18.463999999999999</v>
      </c>
      <c r="E697" s="28">
        <v>0.70899999999999996</v>
      </c>
      <c r="F697" s="28">
        <v>1.2030000000000001</v>
      </c>
      <c r="G697" s="28">
        <v>0.96599999999999997</v>
      </c>
      <c r="H697" s="8">
        <v>21.212364922136</v>
      </c>
      <c r="I697" s="8">
        <f>LOG(Table27[[#This Row],[Fold Change]],2)</f>
        <v>4.4068335677709172</v>
      </c>
      <c r="J697" s="9">
        <v>19.248000000000001</v>
      </c>
      <c r="K697" s="18">
        <v>4.3000000000000002E-5</v>
      </c>
      <c r="L697" s="9">
        <v>8.6999999999999994E-3</v>
      </c>
      <c r="M697" s="10" t="s">
        <v>4380</v>
      </c>
    </row>
    <row r="698" spans="1:13">
      <c r="A698" s="11" t="s">
        <v>763</v>
      </c>
      <c r="B698" s="28">
        <v>11.148</v>
      </c>
      <c r="C698" s="28">
        <v>12.734</v>
      </c>
      <c r="D698" s="28">
        <v>11.246</v>
      </c>
      <c r="E698" s="28">
        <v>0.08</v>
      </c>
      <c r="F698" s="28">
        <v>0.48799999999999999</v>
      </c>
      <c r="G698" s="28">
        <v>0.98099999999999998</v>
      </c>
      <c r="H698" s="8">
        <v>34.669560612044002</v>
      </c>
      <c r="I698" s="8">
        <f>LOG(Table27[[#This Row],[Fold Change]],2)</f>
        <v>5.1155976474118976</v>
      </c>
      <c r="J698" s="9">
        <v>4.7380000000000004</v>
      </c>
      <c r="K698" s="9">
        <v>9.0600000000000003E-3</v>
      </c>
      <c r="L698" s="9">
        <v>9.8400000000000001E-2</v>
      </c>
      <c r="M698" s="10" t="s">
        <v>2589</v>
      </c>
    </row>
    <row r="699" spans="1:13">
      <c r="A699" s="11" t="s">
        <v>764</v>
      </c>
      <c r="B699" s="28">
        <v>0.13400000000000001</v>
      </c>
      <c r="C699" s="28">
        <v>0.27200000000000002</v>
      </c>
      <c r="D699" s="28">
        <v>0.24299999999999999</v>
      </c>
      <c r="E699" s="28">
        <v>8.0000000000000002E-3</v>
      </c>
      <c r="F699" s="28">
        <v>8.0000000000000002E-3</v>
      </c>
      <c r="G699" s="28">
        <v>8.0000000000000002E-3</v>
      </c>
      <c r="H699" s="8">
        <v>26.972950505156401</v>
      </c>
      <c r="I699" s="8">
        <f>LOG(Table27[[#This Row],[Fold Change]],2)</f>
        <v>4.7534414379786725</v>
      </c>
      <c r="J699" s="9">
        <v>14.968</v>
      </c>
      <c r="K699" s="18">
        <v>1.17E-4</v>
      </c>
      <c r="L699" s="9">
        <v>1.38E-2</v>
      </c>
      <c r="M699" s="10" t="s">
        <v>2381</v>
      </c>
    </row>
    <row r="700" spans="1:13">
      <c r="A700" s="11" t="s">
        <v>3410</v>
      </c>
      <c r="B700" s="28">
        <v>73.945999999999998</v>
      </c>
      <c r="C700" s="28">
        <v>76.888000000000005</v>
      </c>
      <c r="D700" s="28">
        <v>76.590999999999994</v>
      </c>
      <c r="E700" s="28">
        <v>40.805999999999997</v>
      </c>
      <c r="F700" s="28">
        <v>34.790999999999997</v>
      </c>
      <c r="G700" s="28">
        <v>33.701000000000001</v>
      </c>
      <c r="H700" s="8">
        <v>2.0879026427424798</v>
      </c>
      <c r="I700" s="8">
        <f>LOG(Table27[[#This Row],[Fold Change]],2)</f>
        <v>1.0620544417414834</v>
      </c>
      <c r="J700" s="9">
        <v>12.175000000000001</v>
      </c>
      <c r="K700" s="18">
        <v>2.6200000000000003E-4</v>
      </c>
      <c r="L700" s="9">
        <v>1.9800000000000002E-2</v>
      </c>
      <c r="M700" s="10" t="s">
        <v>4250</v>
      </c>
    </row>
    <row r="701" spans="1:13">
      <c r="A701" s="11" t="s">
        <v>765</v>
      </c>
      <c r="B701" s="28">
        <v>12.202999999999999</v>
      </c>
      <c r="C701" s="28">
        <v>14.474</v>
      </c>
      <c r="D701" s="28">
        <v>14.401999999999999</v>
      </c>
      <c r="E701" s="28">
        <v>1.0629999999999999</v>
      </c>
      <c r="F701" s="28">
        <v>2.887</v>
      </c>
      <c r="G701" s="28">
        <v>2.4159999999999999</v>
      </c>
      <c r="H701" s="8">
        <v>6.9998636147319102</v>
      </c>
      <c r="I701" s="8">
        <f>LOG(Table27[[#This Row],[Fold Change]],2)</f>
        <v>2.8073268128766373</v>
      </c>
      <c r="J701" s="9">
        <v>6.2229999999999999</v>
      </c>
      <c r="K701" s="9">
        <v>3.3999999999999998E-3</v>
      </c>
      <c r="L701" s="9">
        <v>5.9799999999999999E-2</v>
      </c>
      <c r="M701" s="10" t="s">
        <v>4445</v>
      </c>
    </row>
    <row r="702" spans="1:13">
      <c r="A702" s="11" t="s">
        <v>3411</v>
      </c>
      <c r="B702" s="28">
        <v>17.617000000000001</v>
      </c>
      <c r="C702" s="28">
        <v>24.628</v>
      </c>
      <c r="D702" s="28">
        <v>17.66</v>
      </c>
      <c r="E702" s="28">
        <v>10.872999999999999</v>
      </c>
      <c r="F702" s="28">
        <v>10.202999999999999</v>
      </c>
      <c r="G702" s="28">
        <v>7.6740000000000004</v>
      </c>
      <c r="H702" s="8">
        <v>2.0801100448621699</v>
      </c>
      <c r="I702" s="8">
        <f>LOG(Table27[[#This Row],[Fold Change]],2)</f>
        <v>1.0566598538362482</v>
      </c>
      <c r="J702" s="9">
        <v>4.742</v>
      </c>
      <c r="K702" s="9">
        <v>9.0299999999999998E-3</v>
      </c>
      <c r="L702" s="9">
        <v>9.8400000000000001E-2</v>
      </c>
      <c r="M702" s="10" t="s">
        <v>2386</v>
      </c>
    </row>
    <row r="703" spans="1:13">
      <c r="A703" s="11" t="s">
        <v>768</v>
      </c>
      <c r="B703" s="28">
        <v>0.998</v>
      </c>
      <c r="C703" s="28">
        <v>0.50700000000000001</v>
      </c>
      <c r="D703" s="28">
        <v>0.755</v>
      </c>
      <c r="E703" s="28">
        <v>0.193</v>
      </c>
      <c r="F703" s="28">
        <v>0.29499999999999998</v>
      </c>
      <c r="G703" s="28">
        <v>0.23699999999999999</v>
      </c>
      <c r="H703" s="8">
        <v>3.04623124726242</v>
      </c>
      <c r="I703" s="8">
        <f>LOG(Table27[[#This Row],[Fold Change]],2)</f>
        <v>1.6070254646799138</v>
      </c>
      <c r="J703" s="9">
        <v>4.8159999999999998</v>
      </c>
      <c r="K703" s="9">
        <v>8.5500000000000003E-3</v>
      </c>
      <c r="L703" s="9">
        <v>9.5899999999999999E-2</v>
      </c>
      <c r="M703" s="10" t="s">
        <v>2399</v>
      </c>
    </row>
    <row r="704" spans="1:13">
      <c r="A704" s="11" t="s">
        <v>769</v>
      </c>
      <c r="B704" s="28">
        <v>4.444</v>
      </c>
      <c r="C704" s="28">
        <v>3.9369999999999998</v>
      </c>
      <c r="D704" s="28">
        <v>4.2069999999999999</v>
      </c>
      <c r="E704" s="28">
        <v>0.73699999999999999</v>
      </c>
      <c r="F704" s="28">
        <v>0.60099999999999998</v>
      </c>
      <c r="G704" s="28">
        <v>0.754</v>
      </c>
      <c r="H704" s="8">
        <v>6.03939057104557</v>
      </c>
      <c r="I704" s="8">
        <f>LOG(Table27[[#This Row],[Fold Change]],2)</f>
        <v>2.5944029759593845</v>
      </c>
      <c r="J704" s="9">
        <v>22.372</v>
      </c>
      <c r="K704" s="18">
        <v>2.37E-5</v>
      </c>
      <c r="L704" s="9">
        <v>6.6299999999999996E-3</v>
      </c>
      <c r="M704" s="10" t="s">
        <v>4422</v>
      </c>
    </row>
    <row r="705" spans="1:13">
      <c r="A705" s="11" t="s">
        <v>771</v>
      </c>
      <c r="B705" s="28">
        <v>17.25</v>
      </c>
      <c r="C705" s="28">
        <v>20.149999999999999</v>
      </c>
      <c r="D705" s="28">
        <v>18.326000000000001</v>
      </c>
      <c r="E705" s="28">
        <v>1.706</v>
      </c>
      <c r="F705" s="28">
        <v>2.8220000000000001</v>
      </c>
      <c r="G705" s="28">
        <v>2.79</v>
      </c>
      <c r="H705" s="8">
        <v>7.7984183422172304</v>
      </c>
      <c r="I705" s="8">
        <f>LOG(Table27[[#This Row],[Fold Change]],2)</f>
        <v>2.9631815494590166</v>
      </c>
      <c r="J705" s="9">
        <v>11.936999999999999</v>
      </c>
      <c r="K705" s="18">
        <v>2.8299999999999999E-4</v>
      </c>
      <c r="L705" s="9">
        <v>2.0400000000000001E-2</v>
      </c>
      <c r="M705" s="10" t="s">
        <v>4479</v>
      </c>
    </row>
    <row r="706" spans="1:13">
      <c r="A706" s="11" t="s">
        <v>772</v>
      </c>
      <c r="B706" s="28">
        <v>38.317999999999998</v>
      </c>
      <c r="C706" s="28">
        <v>41.78</v>
      </c>
      <c r="D706" s="28">
        <v>40.835999999999999</v>
      </c>
      <c r="E706" s="28">
        <v>0.96799999999999997</v>
      </c>
      <c r="F706" s="28">
        <v>2.6280000000000001</v>
      </c>
      <c r="G706" s="28">
        <v>1.056</v>
      </c>
      <c r="H706" s="8">
        <v>28.987075342223701</v>
      </c>
      <c r="I706" s="8">
        <f>LOG(Table27[[#This Row],[Fold Change]],2)</f>
        <v>4.857337874574319</v>
      </c>
      <c r="J706" s="9">
        <v>10.504</v>
      </c>
      <c r="K706" s="18">
        <v>4.6500000000000003E-4</v>
      </c>
      <c r="L706" s="9">
        <v>2.52E-2</v>
      </c>
      <c r="M706" s="10" t="s">
        <v>2491</v>
      </c>
    </row>
    <row r="707" spans="1:13">
      <c r="A707" s="11" t="s">
        <v>773</v>
      </c>
      <c r="B707" s="28">
        <v>18.795999999999999</v>
      </c>
      <c r="C707" s="28">
        <v>12.318</v>
      </c>
      <c r="D707" s="28">
        <v>16.242000000000001</v>
      </c>
      <c r="E707" s="28">
        <v>0.66200000000000003</v>
      </c>
      <c r="F707" s="28">
        <v>0.33500000000000002</v>
      </c>
      <c r="G707" s="28">
        <v>0.69899999999999995</v>
      </c>
      <c r="H707" s="8">
        <v>28.938786833866502</v>
      </c>
      <c r="I707" s="8">
        <f>LOG(Table27[[#This Row],[Fold Change]],2)</f>
        <v>4.8549325376467571</v>
      </c>
      <c r="J707" s="9">
        <v>12.583</v>
      </c>
      <c r="K707" s="18">
        <v>2.3000000000000001E-4</v>
      </c>
      <c r="L707" s="9">
        <v>1.8599999999999998E-2</v>
      </c>
      <c r="M707" s="10" t="s">
        <v>4385</v>
      </c>
    </row>
    <row r="708" spans="1:13">
      <c r="A708" s="11" t="s">
        <v>774</v>
      </c>
      <c r="B708" s="28">
        <v>2.9329999999999998</v>
      </c>
      <c r="C708" s="28">
        <v>2.2370000000000001</v>
      </c>
      <c r="D708" s="28">
        <v>2.6629999999999998</v>
      </c>
      <c r="E708" s="28">
        <v>0.34899999999999998</v>
      </c>
      <c r="F708" s="28">
        <v>0.11799999999999999</v>
      </c>
      <c r="G708" s="28">
        <v>0.38</v>
      </c>
      <c r="H708" s="8">
        <v>10.3688588240567</v>
      </c>
      <c r="I708" s="8">
        <f>LOG(Table27[[#This Row],[Fold Change]],2)</f>
        <v>3.3741852176335927</v>
      </c>
      <c r="J708" s="9">
        <v>6.0940000000000003</v>
      </c>
      <c r="K708" s="9">
        <v>3.6700000000000001E-3</v>
      </c>
      <c r="L708" s="9">
        <v>6.1499999999999999E-2</v>
      </c>
      <c r="M708" s="10" t="s">
        <v>2591</v>
      </c>
    </row>
    <row r="709" spans="1:13">
      <c r="A709" s="11" t="s">
        <v>3412</v>
      </c>
      <c r="B709" s="28">
        <v>38.183</v>
      </c>
      <c r="C709" s="28">
        <v>31.574999999999999</v>
      </c>
      <c r="D709" s="28">
        <v>29.904</v>
      </c>
      <c r="E709" s="28">
        <v>11.48</v>
      </c>
      <c r="F709" s="28">
        <v>16.302</v>
      </c>
      <c r="G709" s="28">
        <v>9.0719999999999992</v>
      </c>
      <c r="H709" s="8">
        <v>2.76918405277952</v>
      </c>
      <c r="I709" s="8">
        <f>LOG(Table27[[#This Row],[Fold Change]],2)</f>
        <v>1.4694609450763985</v>
      </c>
      <c r="J709" s="9">
        <v>5.4850000000000003</v>
      </c>
      <c r="K709" s="9">
        <v>5.3899999999999998E-3</v>
      </c>
      <c r="L709" s="9">
        <v>7.5200000000000003E-2</v>
      </c>
      <c r="M709" s="10" t="s">
        <v>5032</v>
      </c>
    </row>
    <row r="710" spans="1:13">
      <c r="A710" s="11" t="s">
        <v>3413</v>
      </c>
      <c r="B710" s="28">
        <v>0.67300000000000004</v>
      </c>
      <c r="C710" s="28">
        <v>0.114</v>
      </c>
      <c r="D710" s="28">
        <v>0.81499999999999995</v>
      </c>
      <c r="E710" s="28">
        <v>8.0000000000000002E-3</v>
      </c>
      <c r="F710" s="28">
        <v>8.0000000000000002E-3</v>
      </c>
      <c r="G710" s="28">
        <v>8.0000000000000002E-3</v>
      </c>
      <c r="H710" s="8">
        <v>51.876559754364401</v>
      </c>
      <c r="I710" s="8">
        <f>LOG(Table27[[#This Row],[Fold Change]],2)</f>
        <v>5.6970109038932266</v>
      </c>
      <c r="J710" s="9">
        <v>6.3079999999999998</v>
      </c>
      <c r="K710" s="9">
        <v>3.2299999999999998E-3</v>
      </c>
      <c r="L710" s="9">
        <v>5.8599999999999999E-2</v>
      </c>
      <c r="M710" s="10" t="s">
        <v>5033</v>
      </c>
    </row>
    <row r="711" spans="1:13">
      <c r="A711" s="11" t="s">
        <v>3414</v>
      </c>
      <c r="B711" s="28">
        <v>0.22800000000000001</v>
      </c>
      <c r="C711" s="28">
        <v>0.11600000000000001</v>
      </c>
      <c r="D711" s="28">
        <v>0.10299999999999999</v>
      </c>
      <c r="E711" s="28">
        <v>8.0000000000000002E-3</v>
      </c>
      <c r="F711" s="28">
        <v>8.0000000000000002E-3</v>
      </c>
      <c r="G711" s="28">
        <v>8.0000000000000002E-3</v>
      </c>
      <c r="H711" s="8">
        <v>18.241063656988601</v>
      </c>
      <c r="I711" s="8">
        <f>LOG(Table27[[#This Row],[Fold Change]],2)</f>
        <v>4.1891179520172992</v>
      </c>
      <c r="J711" s="9">
        <v>11.776</v>
      </c>
      <c r="K711" s="18">
        <v>2.9799999999999998E-4</v>
      </c>
      <c r="L711" s="9">
        <v>2.0799999999999999E-2</v>
      </c>
      <c r="M711" s="10" t="s">
        <v>2385</v>
      </c>
    </row>
    <row r="712" spans="1:13">
      <c r="A712" s="11" t="s">
        <v>3415</v>
      </c>
      <c r="B712" s="28">
        <v>21.419</v>
      </c>
      <c r="C712" s="28">
        <v>16.382000000000001</v>
      </c>
      <c r="D712" s="28">
        <v>18.91</v>
      </c>
      <c r="E712" s="28">
        <v>8.9030000000000005</v>
      </c>
      <c r="F712" s="28">
        <v>8.6010000000000009</v>
      </c>
      <c r="G712" s="28">
        <v>8.1240000000000006</v>
      </c>
      <c r="H712" s="8">
        <v>2.2012688133797198</v>
      </c>
      <c r="I712" s="8">
        <f>LOG(Table27[[#This Row],[Fold Change]],2)</f>
        <v>1.1383353342568869</v>
      </c>
      <c r="J712" s="9">
        <v>9.6300000000000008</v>
      </c>
      <c r="K712" s="18">
        <v>6.5099999999999999E-4</v>
      </c>
      <c r="L712" s="9">
        <v>2.93E-2</v>
      </c>
      <c r="M712" s="10" t="s">
        <v>3508</v>
      </c>
    </row>
    <row r="713" spans="1:13">
      <c r="A713" s="11" t="s">
        <v>3416</v>
      </c>
      <c r="B713" s="28">
        <v>2.1949999999999998</v>
      </c>
      <c r="C713" s="28">
        <v>1.6359999999999999</v>
      </c>
      <c r="D713" s="28">
        <v>1.3280000000000001</v>
      </c>
      <c r="E713" s="28">
        <v>0.63700000000000001</v>
      </c>
      <c r="F713" s="28">
        <v>0.86499999999999999</v>
      </c>
      <c r="G713" s="28">
        <v>0.73</v>
      </c>
      <c r="H713" s="8">
        <v>2.27955807597117</v>
      </c>
      <c r="I713" s="8">
        <f>LOG(Table27[[#This Row],[Fold Change]],2)</f>
        <v>1.1887541650036395</v>
      </c>
      <c r="J713" s="9">
        <v>4.835</v>
      </c>
      <c r="K713" s="9">
        <v>8.43E-3</v>
      </c>
      <c r="L713" s="9">
        <v>9.5000000000000001E-2</v>
      </c>
      <c r="M713" s="10" t="s">
        <v>5034</v>
      </c>
    </row>
    <row r="714" spans="1:13">
      <c r="A714" s="11" t="s">
        <v>1812</v>
      </c>
      <c r="B714" s="28">
        <v>35.951999999999998</v>
      </c>
      <c r="C714" s="28">
        <v>25.009</v>
      </c>
      <c r="D714" s="28">
        <v>29.919</v>
      </c>
      <c r="E714" s="28">
        <v>5.1289999999999996</v>
      </c>
      <c r="F714" s="28">
        <v>11.005000000000001</v>
      </c>
      <c r="G714" s="28">
        <v>8.1669999999999998</v>
      </c>
      <c r="H714" s="8">
        <v>3.87860839945027</v>
      </c>
      <c r="I714" s="8">
        <f>LOG(Table27[[#This Row],[Fold Change]],2)</f>
        <v>1.9555391226879577</v>
      </c>
      <c r="J714" s="9">
        <v>5.5190000000000001</v>
      </c>
      <c r="K714" s="9">
        <v>5.2700000000000004E-3</v>
      </c>
      <c r="L714" s="9">
        <v>7.4300000000000005E-2</v>
      </c>
      <c r="M714" s="10" t="s">
        <v>2845</v>
      </c>
    </row>
    <row r="715" spans="1:13">
      <c r="A715" s="11" t="s">
        <v>1813</v>
      </c>
      <c r="B715" s="28">
        <v>16.632000000000001</v>
      </c>
      <c r="C715" s="28">
        <v>14.973000000000001</v>
      </c>
      <c r="D715" s="28">
        <v>11.872</v>
      </c>
      <c r="E715" s="28">
        <v>4.72</v>
      </c>
      <c r="F715" s="28">
        <v>2.3279999999999998</v>
      </c>
      <c r="G715" s="28">
        <v>2.8359999999999999</v>
      </c>
      <c r="H715" s="8">
        <v>4.5612288419845104</v>
      </c>
      <c r="I715" s="8">
        <f>LOG(Table27[[#This Row],[Fold Change]],2)</f>
        <v>2.1894225536453682</v>
      </c>
      <c r="J715" s="9">
        <v>6.5149999999999997</v>
      </c>
      <c r="K715" s="9">
        <v>2.8700000000000002E-3</v>
      </c>
      <c r="L715" s="9">
        <v>5.5899999999999998E-2</v>
      </c>
      <c r="M715" s="10" t="s">
        <v>2846</v>
      </c>
    </row>
    <row r="716" spans="1:13">
      <c r="A716" s="11" t="s">
        <v>3417</v>
      </c>
      <c r="B716" s="28">
        <v>8.3040000000000003</v>
      </c>
      <c r="C716" s="28">
        <v>8.6059999999999999</v>
      </c>
      <c r="D716" s="28">
        <v>8.8149999999999995</v>
      </c>
      <c r="E716" s="28">
        <v>3.2050000000000001</v>
      </c>
      <c r="F716" s="28">
        <v>3.0739999999999998</v>
      </c>
      <c r="G716" s="28">
        <v>3.645</v>
      </c>
      <c r="H716" s="8">
        <v>2.59824632531372</v>
      </c>
      <c r="I716" s="8">
        <f>LOG(Table27[[#This Row],[Fold Change]],2)</f>
        <v>1.3775382111793966</v>
      </c>
      <c r="J716" s="9">
        <v>17.637</v>
      </c>
      <c r="K716" s="18">
        <v>6.0699999999999998E-5</v>
      </c>
      <c r="L716" s="9">
        <v>1.01E-2</v>
      </c>
      <c r="M716" s="10" t="s">
        <v>2485</v>
      </c>
    </row>
    <row r="717" spans="1:13">
      <c r="A717" s="11" t="s">
        <v>3418</v>
      </c>
      <c r="B717" s="28">
        <v>13.571999999999999</v>
      </c>
      <c r="C717" s="28">
        <v>8.9779999999999998</v>
      </c>
      <c r="D717" s="28">
        <v>11.646000000000001</v>
      </c>
      <c r="E717" s="28">
        <v>5.4</v>
      </c>
      <c r="F717" s="28">
        <v>4.0140000000000002</v>
      </c>
      <c r="G717" s="28">
        <v>5.2569999999999997</v>
      </c>
      <c r="H717" s="8">
        <v>2.31811392540956</v>
      </c>
      <c r="I717" s="8">
        <f>LOG(Table27[[#This Row],[Fold Change]],2)</f>
        <v>1.2129514703929396</v>
      </c>
      <c r="J717" s="9">
        <v>5.4829999999999997</v>
      </c>
      <c r="K717" s="9">
        <v>5.3899999999999998E-3</v>
      </c>
      <c r="L717" s="9">
        <v>7.5200000000000003E-2</v>
      </c>
      <c r="M717" s="10" t="s">
        <v>5035</v>
      </c>
    </row>
    <row r="718" spans="1:13">
      <c r="A718" s="11" t="s">
        <v>1816</v>
      </c>
      <c r="B718" s="28">
        <v>6.3970000000000002</v>
      </c>
      <c r="C718" s="28">
        <v>6.5039999999999996</v>
      </c>
      <c r="D718" s="28">
        <v>7.9729999999999999</v>
      </c>
      <c r="E718" s="28">
        <v>0.378</v>
      </c>
      <c r="F718" s="28">
        <v>0.83399999999999996</v>
      </c>
      <c r="G718" s="28">
        <v>0.61799999999999999</v>
      </c>
      <c r="H718" s="8">
        <v>11.9420054494962</v>
      </c>
      <c r="I718" s="8">
        <f>LOG(Table27[[#This Row],[Fold Change]],2)</f>
        <v>3.5779732270590889</v>
      </c>
      <c r="J718" s="9">
        <v>10.278</v>
      </c>
      <c r="K718" s="18">
        <v>5.0600000000000005E-4</v>
      </c>
      <c r="L718" s="9">
        <v>2.6100000000000002E-2</v>
      </c>
      <c r="M718" s="10" t="s">
        <v>2847</v>
      </c>
    </row>
    <row r="719" spans="1:13">
      <c r="A719" s="11" t="s">
        <v>1817</v>
      </c>
      <c r="B719" s="28">
        <v>1.101</v>
      </c>
      <c r="C719" s="28">
        <v>1.0069999999999999</v>
      </c>
      <c r="D719" s="28">
        <v>1.1000000000000001</v>
      </c>
      <c r="E719" s="28">
        <v>8.0000000000000002E-3</v>
      </c>
      <c r="F719" s="28">
        <v>8.0000000000000002E-3</v>
      </c>
      <c r="G719" s="28">
        <v>8.0000000000000002E-3</v>
      </c>
      <c r="H719" s="8">
        <v>139.56829066761199</v>
      </c>
      <c r="I719" s="8">
        <f>LOG(Table27[[#This Row],[Fold Change]],2)</f>
        <v>7.1248273942668137</v>
      </c>
      <c r="J719" s="9">
        <v>168.083</v>
      </c>
      <c r="K719" s="9">
        <v>7.5200000000000005E-9</v>
      </c>
      <c r="L719" s="18">
        <v>9.1199999999999994E-5</v>
      </c>
      <c r="M719" s="10" t="s">
        <v>2847</v>
      </c>
    </row>
    <row r="720" spans="1:13">
      <c r="A720" s="11" t="s">
        <v>1818</v>
      </c>
      <c r="B720" s="28">
        <v>0.42199999999999999</v>
      </c>
      <c r="C720" s="28">
        <v>0.123</v>
      </c>
      <c r="D720" s="28">
        <v>0.219</v>
      </c>
      <c r="E720" s="28">
        <v>8.0000000000000002E-3</v>
      </c>
      <c r="F720" s="28">
        <v>8.0000000000000002E-3</v>
      </c>
      <c r="G720" s="28">
        <v>8.0000000000000002E-3</v>
      </c>
      <c r="H720" s="8">
        <v>29.3152205141023</v>
      </c>
      <c r="I720" s="8">
        <f>LOG(Table27[[#This Row],[Fold Change]],2)</f>
        <v>4.8735780038613976</v>
      </c>
      <c r="J720" s="9">
        <v>9.4600000000000009</v>
      </c>
      <c r="K720" s="18">
        <v>6.9700000000000003E-4</v>
      </c>
      <c r="L720" s="9">
        <v>3.0200000000000001E-2</v>
      </c>
      <c r="M720" s="10" t="s">
        <v>2848</v>
      </c>
    </row>
    <row r="721" spans="1:13">
      <c r="A721" s="11" t="s">
        <v>3419</v>
      </c>
      <c r="B721" s="28">
        <v>19.353999999999999</v>
      </c>
      <c r="C721" s="28">
        <v>19.898</v>
      </c>
      <c r="D721" s="28">
        <v>17.11</v>
      </c>
      <c r="E721" s="28">
        <v>9.3480000000000008</v>
      </c>
      <c r="F721" s="28">
        <v>8.1029999999999998</v>
      </c>
      <c r="G721" s="28">
        <v>7.44</v>
      </c>
      <c r="H721" s="8">
        <v>2.2696879317715202</v>
      </c>
      <c r="I721" s="8">
        <f>LOG(Table27[[#This Row],[Fold Change]],2)</f>
        <v>1.1824939493948559</v>
      </c>
      <c r="J721" s="9">
        <v>10.101000000000001</v>
      </c>
      <c r="K721" s="18">
        <v>5.4100000000000003E-4</v>
      </c>
      <c r="L721" s="9">
        <v>2.6700000000000002E-2</v>
      </c>
      <c r="M721" s="10" t="s">
        <v>2421</v>
      </c>
    </row>
    <row r="722" spans="1:13">
      <c r="A722" s="11" t="s">
        <v>1372</v>
      </c>
      <c r="B722" s="28">
        <v>3.2879999999999998</v>
      </c>
      <c r="C722" s="28">
        <v>3.863</v>
      </c>
      <c r="D722" s="28">
        <v>3.7149999999999999</v>
      </c>
      <c r="E722" s="28">
        <v>1.613</v>
      </c>
      <c r="F722" s="28">
        <v>1.4690000000000001</v>
      </c>
      <c r="G722" s="28">
        <v>1.458</v>
      </c>
      <c r="H722" s="8">
        <v>2.3900311466744899</v>
      </c>
      <c r="I722" s="8">
        <f>LOG(Table27[[#This Row],[Fold Change]],2)</f>
        <v>1.2570294194026892</v>
      </c>
      <c r="J722" s="9">
        <v>14.936</v>
      </c>
      <c r="K722" s="18">
        <v>1.18E-4</v>
      </c>
      <c r="L722" s="9">
        <v>1.38E-2</v>
      </c>
      <c r="M722" s="10" t="s">
        <v>2421</v>
      </c>
    </row>
    <row r="723" spans="1:13">
      <c r="A723" s="11" t="s">
        <v>1819</v>
      </c>
      <c r="B723" s="28">
        <v>2.589</v>
      </c>
      <c r="C723" s="28">
        <v>2.9510000000000001</v>
      </c>
      <c r="D723" s="28">
        <v>2.778</v>
      </c>
      <c r="E723" s="28">
        <v>0.13700000000000001</v>
      </c>
      <c r="F723" s="28">
        <v>0.23200000000000001</v>
      </c>
      <c r="G723" s="28">
        <v>0.186</v>
      </c>
      <c r="H723" s="8">
        <v>15.311316589298899</v>
      </c>
      <c r="I723" s="8">
        <f>LOG(Table27[[#This Row],[Fold Change]],2)</f>
        <v>3.9365264375020517</v>
      </c>
      <c r="J723" s="9">
        <v>17.265999999999998</v>
      </c>
      <c r="K723" s="18">
        <v>6.6099999999999994E-5</v>
      </c>
      <c r="L723" s="9">
        <v>1.0500000000000001E-2</v>
      </c>
      <c r="M723" s="10" t="s">
        <v>2849</v>
      </c>
    </row>
    <row r="724" spans="1:13">
      <c r="A724" s="11" t="s">
        <v>1820</v>
      </c>
      <c r="B724" s="28">
        <v>2.0579999999999998</v>
      </c>
      <c r="C724" s="28">
        <v>1.85</v>
      </c>
      <c r="D724" s="28">
        <v>2.2269999999999999</v>
      </c>
      <c r="E724" s="28">
        <v>0.91900000000000004</v>
      </c>
      <c r="F724" s="28">
        <v>0.65500000000000003</v>
      </c>
      <c r="G724" s="28">
        <v>0.79</v>
      </c>
      <c r="H724" s="8">
        <v>2.6121696816051601</v>
      </c>
      <c r="I724" s="8">
        <f>LOG(Table27[[#This Row],[Fold Change]],2)</f>
        <v>1.3852486146712075</v>
      </c>
      <c r="J724" s="9">
        <v>8.5990000000000002</v>
      </c>
      <c r="K724" s="9">
        <v>1.01E-3</v>
      </c>
      <c r="L724" s="9">
        <v>3.5499999999999997E-2</v>
      </c>
      <c r="M724" s="10" t="s">
        <v>2421</v>
      </c>
    </row>
    <row r="725" spans="1:13">
      <c r="A725" s="11" t="s">
        <v>1821</v>
      </c>
      <c r="B725" s="28">
        <v>19.268999999999998</v>
      </c>
      <c r="C725" s="28">
        <v>20.85</v>
      </c>
      <c r="D725" s="28">
        <v>17.992999999999999</v>
      </c>
      <c r="E725" s="28">
        <v>9.1140000000000008</v>
      </c>
      <c r="F725" s="28">
        <v>7.4080000000000004</v>
      </c>
      <c r="G725" s="28">
        <v>7.6520000000000001</v>
      </c>
      <c r="H725" s="8">
        <v>2.4096525779733402</v>
      </c>
      <c r="I725" s="8">
        <f>LOG(Table27[[#This Row],[Fold Change]],2)</f>
        <v>1.2688251546849934</v>
      </c>
      <c r="J725" s="9">
        <v>11.396000000000001</v>
      </c>
      <c r="K725" s="18">
        <v>3.39E-4</v>
      </c>
      <c r="L725" s="9">
        <v>2.1700000000000001E-2</v>
      </c>
      <c r="M725" s="10" t="s">
        <v>2850</v>
      </c>
    </row>
    <row r="726" spans="1:13">
      <c r="A726" s="11" t="s">
        <v>1826</v>
      </c>
      <c r="B726" s="28">
        <v>30.529</v>
      </c>
      <c r="C726" s="28">
        <v>26.288</v>
      </c>
      <c r="D726" s="28">
        <v>33.655000000000001</v>
      </c>
      <c r="E726" s="28">
        <v>1.2669999999999999</v>
      </c>
      <c r="F726" s="28">
        <v>1.6579999999999999</v>
      </c>
      <c r="G726" s="28">
        <v>1.9239999999999999</v>
      </c>
      <c r="H726" s="8">
        <v>18.834840340476902</v>
      </c>
      <c r="I726" s="8">
        <f>LOG(Table27[[#This Row],[Fold Change]],2)</f>
        <v>4.2353318987604842</v>
      </c>
      <c r="J726" s="9">
        <v>20.686</v>
      </c>
      <c r="K726" s="18">
        <v>3.2299999999999999E-5</v>
      </c>
      <c r="L726" s="9">
        <v>7.6699999999999997E-3</v>
      </c>
      <c r="M726" s="10" t="s">
        <v>2851</v>
      </c>
    </row>
    <row r="727" spans="1:13">
      <c r="A727" s="11" t="s">
        <v>1828</v>
      </c>
      <c r="B727" s="28">
        <v>4.96</v>
      </c>
      <c r="C727" s="28">
        <v>3.9079999999999999</v>
      </c>
      <c r="D727" s="28">
        <v>4.6159999999999997</v>
      </c>
      <c r="E727" s="28">
        <v>0.72</v>
      </c>
      <c r="F727" s="28">
        <v>0.14699999999999999</v>
      </c>
      <c r="G727" s="28">
        <v>0.53</v>
      </c>
      <c r="H727" s="8">
        <v>11.688278366384999</v>
      </c>
      <c r="I727" s="8">
        <f>LOG(Table27[[#This Row],[Fold Change]],2)</f>
        <v>3.5469905375716775</v>
      </c>
      <c r="J727" s="9">
        <v>4.9909999999999997</v>
      </c>
      <c r="K727" s="9">
        <v>7.5399999999999998E-3</v>
      </c>
      <c r="L727" s="9">
        <v>8.9700000000000002E-2</v>
      </c>
      <c r="M727" s="10" t="s">
        <v>4492</v>
      </c>
    </row>
    <row r="728" spans="1:13">
      <c r="A728" s="11" t="s">
        <v>3420</v>
      </c>
      <c r="B728" s="28">
        <v>7.4550000000000001</v>
      </c>
      <c r="C728" s="28">
        <v>8.0839999999999996</v>
      </c>
      <c r="D728" s="28">
        <v>7.2190000000000003</v>
      </c>
      <c r="E728" s="28">
        <v>2.5979999999999999</v>
      </c>
      <c r="F728" s="28">
        <v>3.2330000000000001</v>
      </c>
      <c r="G728" s="28">
        <v>2.7160000000000002</v>
      </c>
      <c r="H728" s="8">
        <v>2.67160509904609</v>
      </c>
      <c r="I728" s="8">
        <f>LOG(Table27[[#This Row],[Fold Change]],2)</f>
        <v>1.4177067728747552</v>
      </c>
      <c r="J728" s="9">
        <v>13.14</v>
      </c>
      <c r="K728" s="18">
        <v>1.94E-4</v>
      </c>
      <c r="L728" s="9">
        <v>1.78E-2</v>
      </c>
      <c r="M728" s="10" t="s">
        <v>2655</v>
      </c>
    </row>
    <row r="729" spans="1:13">
      <c r="A729" s="11" t="s">
        <v>3421</v>
      </c>
      <c r="B729" s="28">
        <v>72.817999999999998</v>
      </c>
      <c r="C729" s="28">
        <v>64.209000000000003</v>
      </c>
      <c r="D729" s="28">
        <v>65.679000000000002</v>
      </c>
      <c r="E729" s="28">
        <v>36.000999999999998</v>
      </c>
      <c r="F729" s="28">
        <v>34.287999999999997</v>
      </c>
      <c r="G729" s="28">
        <v>29.675000000000001</v>
      </c>
      <c r="H729" s="8">
        <v>2.0314423732034701</v>
      </c>
      <c r="I729" s="8">
        <f>LOG(Table27[[#This Row],[Fold Change]],2)</f>
        <v>1.0225044396008645</v>
      </c>
      <c r="J729" s="9">
        <v>10.16</v>
      </c>
      <c r="K729" s="18">
        <v>5.2899999999999996E-4</v>
      </c>
      <c r="L729" s="9">
        <v>2.6599999999999999E-2</v>
      </c>
      <c r="M729" s="10" t="s">
        <v>3509</v>
      </c>
    </row>
    <row r="730" spans="1:13">
      <c r="A730" s="11" t="s">
        <v>3422</v>
      </c>
      <c r="B730" s="28">
        <v>54.48</v>
      </c>
      <c r="C730" s="28">
        <v>60.003999999999998</v>
      </c>
      <c r="D730" s="28">
        <v>54.68</v>
      </c>
      <c r="E730" s="28">
        <v>20.042000000000002</v>
      </c>
      <c r="F730" s="28">
        <v>29.716999999999999</v>
      </c>
      <c r="G730" s="28">
        <v>26.895</v>
      </c>
      <c r="H730" s="8">
        <v>2.2346426474039598</v>
      </c>
      <c r="I730" s="8">
        <f>LOG(Table27[[#This Row],[Fold Change]],2)</f>
        <v>1.1600441414586689</v>
      </c>
      <c r="J730" s="9">
        <v>6.5709999999999997</v>
      </c>
      <c r="K730" s="9">
        <v>2.7799999999999999E-3</v>
      </c>
      <c r="L730" s="9">
        <v>5.4699999999999999E-2</v>
      </c>
      <c r="M730" s="10" t="s">
        <v>5036</v>
      </c>
    </row>
    <row r="731" spans="1:13">
      <c r="A731" s="11" t="s">
        <v>1831</v>
      </c>
      <c r="B731" s="28">
        <v>2.6680000000000001</v>
      </c>
      <c r="C731" s="28">
        <v>2.8940000000000001</v>
      </c>
      <c r="D731" s="28">
        <v>1.776</v>
      </c>
      <c r="E731" s="28">
        <v>0.20699999999999999</v>
      </c>
      <c r="F731" s="28">
        <v>0.42099999999999999</v>
      </c>
      <c r="G731" s="28">
        <v>0.59199999999999997</v>
      </c>
      <c r="H731" s="8">
        <v>6.4354388382467498</v>
      </c>
      <c r="I731" s="8">
        <f>LOG(Table27[[#This Row],[Fold Change]],2)</f>
        <v>2.6860385304468619</v>
      </c>
      <c r="J731" s="9">
        <v>5.4009999999999998</v>
      </c>
      <c r="K731" s="9">
        <v>5.6899999999999997E-3</v>
      </c>
      <c r="L731" s="9">
        <v>7.6899999999999996E-2</v>
      </c>
      <c r="M731" s="10" t="s">
        <v>4619</v>
      </c>
    </row>
    <row r="732" spans="1:13">
      <c r="A732" s="11" t="s">
        <v>3423</v>
      </c>
      <c r="B732" s="28">
        <v>21.288</v>
      </c>
      <c r="C732" s="28">
        <v>20.542000000000002</v>
      </c>
      <c r="D732" s="28">
        <v>17.361000000000001</v>
      </c>
      <c r="E732" s="28">
        <v>6.2869999999999999</v>
      </c>
      <c r="F732" s="28">
        <v>7.0419999999999998</v>
      </c>
      <c r="G732" s="28">
        <v>8.5719999999999992</v>
      </c>
      <c r="H732" s="8">
        <v>2.7144161901153199</v>
      </c>
      <c r="I732" s="8">
        <f>LOG(Table27[[#This Row],[Fold Change]],2)</f>
        <v>1.4406419401311066</v>
      </c>
      <c r="J732" s="9">
        <v>9.0579999999999998</v>
      </c>
      <c r="K732" s="18">
        <v>8.2399999999999997E-4</v>
      </c>
      <c r="L732" s="9">
        <v>3.27E-2</v>
      </c>
      <c r="M732" s="10" t="s">
        <v>3527</v>
      </c>
    </row>
    <row r="733" spans="1:13">
      <c r="A733" s="11" t="s">
        <v>1833</v>
      </c>
      <c r="B733" s="28">
        <v>3.234</v>
      </c>
      <c r="C733" s="28">
        <v>2.81</v>
      </c>
      <c r="D733" s="28">
        <v>3.5230000000000001</v>
      </c>
      <c r="E733" s="28">
        <v>1.0249999999999999</v>
      </c>
      <c r="F733" s="28">
        <v>0.8</v>
      </c>
      <c r="G733" s="28">
        <v>0.72699999999999998</v>
      </c>
      <c r="H733" s="8">
        <v>3.7742750715676201</v>
      </c>
      <c r="I733" s="8">
        <f>LOG(Table27[[#This Row],[Fold Change]],2)</f>
        <v>1.9161995713021656</v>
      </c>
      <c r="J733" s="9">
        <v>10.901</v>
      </c>
      <c r="K733" s="18">
        <v>4.0299999999999998E-4</v>
      </c>
      <c r="L733" s="9">
        <v>2.3400000000000001E-2</v>
      </c>
      <c r="M733" s="10" t="s">
        <v>2392</v>
      </c>
    </row>
    <row r="734" spans="1:13">
      <c r="A734" s="11" t="s">
        <v>1835</v>
      </c>
      <c r="B734" s="28">
        <v>10.252000000000001</v>
      </c>
      <c r="C734" s="28">
        <v>8.6199999999999992</v>
      </c>
      <c r="D734" s="28">
        <v>9.7710000000000008</v>
      </c>
      <c r="E734" s="28">
        <v>1.649</v>
      </c>
      <c r="F734" s="28">
        <v>0.52500000000000002</v>
      </c>
      <c r="G734" s="28">
        <v>0.60899999999999999</v>
      </c>
      <c r="H734" s="8">
        <v>11.7925847426869</v>
      </c>
      <c r="I734" s="8">
        <f>LOG(Table27[[#This Row],[Fold Change]],2)</f>
        <v>3.5598080631421833</v>
      </c>
      <c r="J734" s="9">
        <v>6.7939999999999996</v>
      </c>
      <c r="K734" s="9">
        <v>2.4599999999999999E-3</v>
      </c>
      <c r="L734" s="9">
        <v>5.1900000000000002E-2</v>
      </c>
      <c r="M734" s="10" t="s">
        <v>4358</v>
      </c>
    </row>
    <row r="735" spans="1:13">
      <c r="A735" s="11" t="s">
        <v>1836</v>
      </c>
      <c r="B735" s="28">
        <v>16.010000000000002</v>
      </c>
      <c r="C735" s="28">
        <v>15.183999999999999</v>
      </c>
      <c r="D735" s="28">
        <v>16.704000000000001</v>
      </c>
      <c r="E735" s="28">
        <v>1.1100000000000001</v>
      </c>
      <c r="F735" s="28">
        <v>0.95399999999999996</v>
      </c>
      <c r="G735" s="28">
        <v>0.68100000000000005</v>
      </c>
      <c r="H735" s="8">
        <v>17.785785304242701</v>
      </c>
      <c r="I735" s="8">
        <f>LOG(Table27[[#This Row],[Fold Change]],2)</f>
        <v>4.1526527706941669</v>
      </c>
      <c r="J735" s="9">
        <v>19.585999999999999</v>
      </c>
      <c r="K735" s="18">
        <v>4.0099999999999999E-5</v>
      </c>
      <c r="L735" s="9">
        <v>8.3599999999999994E-3</v>
      </c>
      <c r="M735" s="10" t="s">
        <v>4358</v>
      </c>
    </row>
    <row r="736" spans="1:13">
      <c r="A736" s="11" t="s">
        <v>1839</v>
      </c>
      <c r="B736" s="28">
        <v>8.24</v>
      </c>
      <c r="C736" s="28">
        <v>8.0289999999999999</v>
      </c>
      <c r="D736" s="28">
        <v>11.845000000000001</v>
      </c>
      <c r="E736" s="28">
        <v>0.79800000000000004</v>
      </c>
      <c r="F736" s="28">
        <v>1.218</v>
      </c>
      <c r="G736" s="28">
        <v>0.48899999999999999</v>
      </c>
      <c r="H736" s="8">
        <v>11.8096291470937</v>
      </c>
      <c r="I736" s="8">
        <f>LOG(Table27[[#This Row],[Fold Change]],2)</f>
        <v>3.5618917559772711</v>
      </c>
      <c r="J736" s="9">
        <v>8.4589999999999996</v>
      </c>
      <c r="K736" s="9">
        <v>1.08E-3</v>
      </c>
      <c r="L736" s="9">
        <v>3.6499999999999998E-2</v>
      </c>
      <c r="M736" s="10" t="s">
        <v>4486</v>
      </c>
    </row>
    <row r="737" spans="1:13">
      <c r="A737" s="11" t="s">
        <v>1841</v>
      </c>
      <c r="B737" s="28">
        <v>1457.309</v>
      </c>
      <c r="C737" s="28">
        <v>756.58799999999997</v>
      </c>
      <c r="D737" s="28">
        <v>901.87300000000005</v>
      </c>
      <c r="E737" s="28">
        <v>110.773</v>
      </c>
      <c r="F737" s="28">
        <v>94.956999999999994</v>
      </c>
      <c r="G737" s="28">
        <v>75.444999999999993</v>
      </c>
      <c r="H737" s="8">
        <v>10.7809085208974</v>
      </c>
      <c r="I737" s="8">
        <f>LOG(Table27[[#This Row],[Fold Change]],2)</f>
        <v>3.43040685585011</v>
      </c>
      <c r="J737" s="9">
        <v>10.545999999999999</v>
      </c>
      <c r="K737" s="18">
        <v>4.5800000000000002E-4</v>
      </c>
      <c r="L737" s="9">
        <v>2.4899999999999999E-2</v>
      </c>
      <c r="M737" s="10" t="s">
        <v>2399</v>
      </c>
    </row>
    <row r="738" spans="1:13">
      <c r="A738" s="11" t="s">
        <v>1843</v>
      </c>
      <c r="B738" s="28">
        <v>15.576000000000001</v>
      </c>
      <c r="C738" s="28">
        <v>14.396000000000001</v>
      </c>
      <c r="D738" s="28">
        <v>16.969000000000001</v>
      </c>
      <c r="E738" s="28">
        <v>1.3979999999999999</v>
      </c>
      <c r="F738" s="28">
        <v>0.503</v>
      </c>
      <c r="G738" s="28">
        <v>0.60599999999999998</v>
      </c>
      <c r="H738" s="8">
        <v>20.756184013746399</v>
      </c>
      <c r="I738" s="8">
        <f>LOG(Table27[[#This Row],[Fold Change]],2)</f>
        <v>4.3754693261321345</v>
      </c>
      <c r="J738" s="9">
        <v>9.5299999999999994</v>
      </c>
      <c r="K738" s="18">
        <v>6.7699999999999998E-4</v>
      </c>
      <c r="L738" s="9">
        <v>2.9899999999999999E-2</v>
      </c>
      <c r="M738" s="10" t="s">
        <v>2852</v>
      </c>
    </row>
    <row r="739" spans="1:13">
      <c r="A739" s="11" t="s">
        <v>3424</v>
      </c>
      <c r="B739" s="28">
        <v>71.498000000000005</v>
      </c>
      <c r="C739" s="28">
        <v>89.628</v>
      </c>
      <c r="D739" s="28">
        <v>90.747</v>
      </c>
      <c r="E739" s="28">
        <v>31.047999999999998</v>
      </c>
      <c r="F739" s="28">
        <v>35.308999999999997</v>
      </c>
      <c r="G739" s="28">
        <v>42.551000000000002</v>
      </c>
      <c r="H739" s="8">
        <v>2.3187168475480702</v>
      </c>
      <c r="I739" s="8">
        <f>LOG(Table27[[#This Row],[Fold Change]],2)</f>
        <v>1.213326654576605</v>
      </c>
      <c r="J739" s="9">
        <v>7.0149999999999997</v>
      </c>
      <c r="K739" s="9">
        <v>2.1800000000000001E-3</v>
      </c>
      <c r="L739" s="9">
        <v>4.9200000000000001E-2</v>
      </c>
      <c r="M739" s="10" t="s">
        <v>2399</v>
      </c>
    </row>
    <row r="740" spans="1:13">
      <c r="A740" s="11" t="s">
        <v>1846</v>
      </c>
      <c r="B740" s="28">
        <v>4.8860000000000001</v>
      </c>
      <c r="C740" s="28">
        <v>7.9829999999999997</v>
      </c>
      <c r="D740" s="28">
        <v>8.2370000000000001</v>
      </c>
      <c r="E740" s="28">
        <v>1.115</v>
      </c>
      <c r="F740" s="28">
        <v>1.238</v>
      </c>
      <c r="G740" s="28">
        <v>1.907</v>
      </c>
      <c r="H740" s="8">
        <v>4.95979326350575</v>
      </c>
      <c r="I740" s="8">
        <f>LOG(Table27[[#This Row],[Fold Change]],2)</f>
        <v>2.3102799867550941</v>
      </c>
      <c r="J740" s="9">
        <v>6.7930000000000001</v>
      </c>
      <c r="K740" s="9">
        <v>2.4599999999999999E-3</v>
      </c>
      <c r="L740" s="9">
        <v>5.1900000000000002E-2</v>
      </c>
      <c r="M740" s="10" t="s">
        <v>4489</v>
      </c>
    </row>
    <row r="741" spans="1:13">
      <c r="A741" s="11" t="s">
        <v>1848</v>
      </c>
      <c r="B741" s="28">
        <v>3.2930000000000001</v>
      </c>
      <c r="C741" s="28">
        <v>3.468</v>
      </c>
      <c r="D741" s="28">
        <v>2.3490000000000002</v>
      </c>
      <c r="E741" s="28">
        <v>0.82</v>
      </c>
      <c r="F741" s="28">
        <v>0.69599999999999995</v>
      </c>
      <c r="G741" s="28">
        <v>0.67100000000000004</v>
      </c>
      <c r="H741" s="8">
        <v>4.1239330540628902</v>
      </c>
      <c r="I741" s="8">
        <f>LOG(Table27[[#This Row],[Fold Change]],2)</f>
        <v>2.0440209128817224</v>
      </c>
      <c r="J741" s="9">
        <v>10.353</v>
      </c>
      <c r="K741" s="18">
        <v>4.9200000000000003E-4</v>
      </c>
      <c r="L741" s="9">
        <v>2.5899999999999999E-2</v>
      </c>
      <c r="M741" s="10" t="s">
        <v>2855</v>
      </c>
    </row>
    <row r="742" spans="1:13">
      <c r="A742" s="11" t="s">
        <v>1849</v>
      </c>
      <c r="B742" s="28">
        <v>17.646000000000001</v>
      </c>
      <c r="C742" s="28">
        <v>11.96</v>
      </c>
      <c r="D742" s="28">
        <v>9.9169999999999998</v>
      </c>
      <c r="E742" s="28">
        <v>2.9289999999999998</v>
      </c>
      <c r="F742" s="28">
        <v>0.99399999999999999</v>
      </c>
      <c r="G742" s="28">
        <v>0.79900000000000004</v>
      </c>
      <c r="H742" s="8">
        <v>9.6560464790272107</v>
      </c>
      <c r="I742" s="8">
        <f>LOG(Table27[[#This Row],[Fold Change]],2)</f>
        <v>3.2714326204695583</v>
      </c>
      <c r="J742" s="9">
        <v>5.2</v>
      </c>
      <c r="K742" s="9">
        <v>6.5199999999999998E-3</v>
      </c>
      <c r="L742" s="9">
        <v>8.2900000000000001E-2</v>
      </c>
      <c r="M742" s="10" t="s">
        <v>2383</v>
      </c>
    </row>
    <row r="743" spans="1:13">
      <c r="A743" s="11" t="s">
        <v>811</v>
      </c>
      <c r="B743" s="28">
        <v>64.507999999999996</v>
      </c>
      <c r="C743" s="28">
        <v>64.927999999999997</v>
      </c>
      <c r="D743" s="28">
        <v>50.363999999999997</v>
      </c>
      <c r="E743" s="28">
        <v>6.7450000000000001</v>
      </c>
      <c r="F743" s="28">
        <v>6.8680000000000003</v>
      </c>
      <c r="G743" s="28">
        <v>3.9849999999999999</v>
      </c>
      <c r="H743" s="8">
        <v>10.454933986778</v>
      </c>
      <c r="I743" s="8">
        <f>LOG(Table27[[#This Row],[Fold Change]],2)</f>
        <v>3.3861120475610358</v>
      </c>
      <c r="J743" s="9">
        <v>11.907</v>
      </c>
      <c r="K743" s="18">
        <v>2.8499999999999999E-4</v>
      </c>
      <c r="L743" s="9">
        <v>2.0400000000000001E-2</v>
      </c>
      <c r="M743" s="10" t="s">
        <v>2399</v>
      </c>
    </row>
    <row r="744" spans="1:13">
      <c r="A744" s="11" t="s">
        <v>1851</v>
      </c>
      <c r="B744" s="28">
        <v>3.2970000000000002</v>
      </c>
      <c r="C744" s="28">
        <v>2.823</v>
      </c>
      <c r="D744" s="28">
        <v>4.569</v>
      </c>
      <c r="E744" s="28">
        <v>0.40300000000000002</v>
      </c>
      <c r="F744" s="28">
        <v>0.20499999999999999</v>
      </c>
      <c r="G744" s="28">
        <v>0.57699999999999996</v>
      </c>
      <c r="H744" s="8">
        <v>9.6190914146161504</v>
      </c>
      <c r="I744" s="8">
        <f>LOG(Table27[[#This Row],[Fold Change]],2)</f>
        <v>3.2659006285553103</v>
      </c>
      <c r="J744" s="9">
        <v>6.7649999999999997</v>
      </c>
      <c r="K744" s="9">
        <v>2.5000000000000001E-3</v>
      </c>
      <c r="L744" s="9">
        <v>5.2200000000000003E-2</v>
      </c>
      <c r="M744" s="10" t="s">
        <v>2856</v>
      </c>
    </row>
    <row r="745" spans="1:13">
      <c r="A745" s="11" t="s">
        <v>1852</v>
      </c>
      <c r="B745" s="28">
        <v>0.76700000000000002</v>
      </c>
      <c r="C745" s="28">
        <v>0.58499999999999996</v>
      </c>
      <c r="D745" s="28">
        <v>0.17399999999999999</v>
      </c>
      <c r="E745" s="28">
        <v>8.0000000000000002E-3</v>
      </c>
      <c r="F745" s="28">
        <v>8.0000000000000002E-3</v>
      </c>
      <c r="G745" s="28">
        <v>8.0000000000000002E-3</v>
      </c>
      <c r="H745" s="8">
        <v>55.840916396158399</v>
      </c>
      <c r="I745" s="8">
        <f>LOG(Table27[[#This Row],[Fold Change]],2)</f>
        <v>5.8032507124618782</v>
      </c>
      <c r="J745" s="9">
        <v>8.8230000000000004</v>
      </c>
      <c r="K745" s="18">
        <v>9.1100000000000003E-4</v>
      </c>
      <c r="L745" s="9">
        <v>3.4299999999999997E-2</v>
      </c>
      <c r="M745" s="10" t="s">
        <v>4177</v>
      </c>
    </row>
    <row r="746" spans="1:13">
      <c r="A746" s="11" t="s">
        <v>814</v>
      </c>
      <c r="B746" s="28">
        <v>8.0709999999999997</v>
      </c>
      <c r="C746" s="28">
        <v>7.7069999999999999</v>
      </c>
      <c r="D746" s="28">
        <v>8.7629999999999999</v>
      </c>
      <c r="E746" s="28">
        <v>4.0869999999999997</v>
      </c>
      <c r="F746" s="28">
        <v>3.29</v>
      </c>
      <c r="G746" s="28">
        <v>4.4569999999999999</v>
      </c>
      <c r="H746" s="8">
        <v>2.0874528989741301</v>
      </c>
      <c r="I746" s="8">
        <f>LOG(Table27[[#This Row],[Fold Change]],2)</f>
        <v>1.0617436451636613</v>
      </c>
      <c r="J746" s="9">
        <v>7.5259999999999998</v>
      </c>
      <c r="K746" s="9">
        <v>1.67E-3</v>
      </c>
      <c r="L746" s="9">
        <v>4.3999999999999997E-2</v>
      </c>
      <c r="M746" s="10" t="s">
        <v>4821</v>
      </c>
    </row>
    <row r="747" spans="1:13">
      <c r="A747" s="11" t="s">
        <v>1854</v>
      </c>
      <c r="B747" s="28">
        <v>2.2810000000000001</v>
      </c>
      <c r="C747" s="28">
        <v>3.0920000000000001</v>
      </c>
      <c r="D747" s="28">
        <v>3.3130000000000002</v>
      </c>
      <c r="E747" s="28">
        <v>0.17699999999999999</v>
      </c>
      <c r="F747" s="28">
        <v>0.45</v>
      </c>
      <c r="G747" s="28">
        <v>0.434</v>
      </c>
      <c r="H747" s="8">
        <v>8.7868514148424399</v>
      </c>
      <c r="I747" s="8">
        <f>LOG(Table27[[#This Row],[Fold Change]],2)</f>
        <v>3.1353462982536309</v>
      </c>
      <c r="J747" s="9">
        <v>6.6589999999999998</v>
      </c>
      <c r="K747" s="9">
        <v>2.65E-3</v>
      </c>
      <c r="L747" s="9">
        <v>5.3600000000000002E-2</v>
      </c>
      <c r="M747" s="10" t="s">
        <v>2540</v>
      </c>
    </row>
    <row r="748" spans="1:13">
      <c r="A748" s="11" t="s">
        <v>1855</v>
      </c>
      <c r="B748" s="28">
        <v>0.80800000000000005</v>
      </c>
      <c r="C748" s="28">
        <v>0.82199999999999995</v>
      </c>
      <c r="D748" s="28">
        <v>0.88100000000000001</v>
      </c>
      <c r="E748" s="28">
        <v>0.376</v>
      </c>
      <c r="F748" s="28">
        <v>0.28699999999999998</v>
      </c>
      <c r="G748" s="28">
        <v>0.23</v>
      </c>
      <c r="H748" s="8">
        <v>2.8666133559771301</v>
      </c>
      <c r="I748" s="8">
        <f>LOG(Table27[[#This Row],[Fold Change]],2)</f>
        <v>1.5193473294019826</v>
      </c>
      <c r="J748" s="9">
        <v>7.3289999999999997</v>
      </c>
      <c r="K748" s="9">
        <v>1.8500000000000001E-3</v>
      </c>
      <c r="L748" s="9">
        <v>4.5699999999999998E-2</v>
      </c>
      <c r="M748" s="10" t="s">
        <v>2399</v>
      </c>
    </row>
    <row r="749" spans="1:13">
      <c r="A749" s="11" t="s">
        <v>1856</v>
      </c>
      <c r="B749" s="28">
        <v>0.86699999999999999</v>
      </c>
      <c r="C749" s="28">
        <v>1.1519999999999999</v>
      </c>
      <c r="D749" s="28">
        <v>1.5740000000000001</v>
      </c>
      <c r="E749" s="28">
        <v>0.27100000000000002</v>
      </c>
      <c r="F749" s="28">
        <v>0.35499999999999998</v>
      </c>
      <c r="G749" s="28">
        <v>0.34799999999999998</v>
      </c>
      <c r="H749" s="8">
        <v>3.6056507918741501</v>
      </c>
      <c r="I749" s="8">
        <f>LOG(Table27[[#This Row],[Fold Change]],2)</f>
        <v>1.8502596781825595</v>
      </c>
      <c r="J749" s="9">
        <v>6.6470000000000002</v>
      </c>
      <c r="K749" s="9">
        <v>2.66E-3</v>
      </c>
      <c r="L749" s="9">
        <v>5.3699999999999998E-2</v>
      </c>
      <c r="M749" s="10" t="s">
        <v>4732</v>
      </c>
    </row>
    <row r="750" spans="1:13">
      <c r="A750" s="11" t="s">
        <v>3425</v>
      </c>
      <c r="B750" s="28">
        <v>7.8650000000000002</v>
      </c>
      <c r="C750" s="28">
        <v>8.7420000000000009</v>
      </c>
      <c r="D750" s="28">
        <v>9.282</v>
      </c>
      <c r="E750" s="28">
        <v>4.0510000000000002</v>
      </c>
      <c r="F750" s="28">
        <v>3.3180000000000001</v>
      </c>
      <c r="G750" s="28">
        <v>3.5630000000000002</v>
      </c>
      <c r="H750" s="8">
        <v>2.3708584267978301</v>
      </c>
      <c r="I750" s="8">
        <f>LOG(Table27[[#This Row],[Fold Change]],2)</f>
        <v>1.2454095164450736</v>
      </c>
      <c r="J750" s="9">
        <v>11.382999999999999</v>
      </c>
      <c r="K750" s="18">
        <v>3.4000000000000002E-4</v>
      </c>
      <c r="L750" s="9">
        <v>2.1700000000000001E-2</v>
      </c>
      <c r="M750" s="10" t="s">
        <v>5037</v>
      </c>
    </row>
    <row r="751" spans="1:13">
      <c r="A751" s="11" t="s">
        <v>1857</v>
      </c>
      <c r="B751" s="28">
        <v>12.32</v>
      </c>
      <c r="C751" s="28">
        <v>10.131</v>
      </c>
      <c r="D751" s="28">
        <v>13.24</v>
      </c>
      <c r="E751" s="28">
        <v>0.52600000000000002</v>
      </c>
      <c r="F751" s="28">
        <v>1.982</v>
      </c>
      <c r="G751" s="28">
        <v>1.8080000000000001</v>
      </c>
      <c r="H751" s="8">
        <v>9.5691865002194003</v>
      </c>
      <c r="I751" s="8">
        <f>LOG(Table27[[#This Row],[Fold Change]],2)</f>
        <v>3.2583962829156397</v>
      </c>
      <c r="J751" s="9">
        <v>5.1920000000000002</v>
      </c>
      <c r="K751" s="9">
        <v>6.5599999999999999E-3</v>
      </c>
      <c r="L751" s="9">
        <v>8.3099999999999993E-2</v>
      </c>
      <c r="M751" s="10" t="s">
        <v>4475</v>
      </c>
    </row>
    <row r="752" spans="1:13">
      <c r="A752" s="11" t="s">
        <v>3426</v>
      </c>
      <c r="B752" s="28">
        <v>29.78</v>
      </c>
      <c r="C752" s="28">
        <v>39.865000000000002</v>
      </c>
      <c r="D752" s="28">
        <v>30.940999999999999</v>
      </c>
      <c r="E752" s="28">
        <v>12.445</v>
      </c>
      <c r="F752" s="28">
        <v>15.364000000000001</v>
      </c>
      <c r="G752" s="28">
        <v>15.842000000000001</v>
      </c>
      <c r="H752" s="8">
        <v>2.29749231453519</v>
      </c>
      <c r="I752" s="8">
        <f>LOG(Table27[[#This Row],[Fold Change]],2)</f>
        <v>1.2000600354857947</v>
      </c>
      <c r="J752" s="9">
        <v>6.9989999999999997</v>
      </c>
      <c r="K752" s="9">
        <v>2.2000000000000001E-3</v>
      </c>
      <c r="L752" s="9">
        <v>4.9399999999999999E-2</v>
      </c>
      <c r="M752" s="10" t="s">
        <v>2574</v>
      </c>
    </row>
    <row r="753" spans="1:13">
      <c r="A753" s="11" t="s">
        <v>3427</v>
      </c>
      <c r="B753" s="28">
        <v>74.671999999999997</v>
      </c>
      <c r="C753" s="28">
        <v>75.864000000000004</v>
      </c>
      <c r="D753" s="28">
        <v>70.872</v>
      </c>
      <c r="E753" s="28">
        <v>35.064</v>
      </c>
      <c r="F753" s="28">
        <v>25.295000000000002</v>
      </c>
      <c r="G753" s="28">
        <v>26.649000000000001</v>
      </c>
      <c r="H753" s="8">
        <v>2.5705576472558702</v>
      </c>
      <c r="I753" s="8">
        <f>LOG(Table27[[#This Row],[Fold Change]],2)</f>
        <v>1.3620813662907696</v>
      </c>
      <c r="J753" s="9">
        <v>9.1349999999999998</v>
      </c>
      <c r="K753" s="18">
        <v>7.9699999999999997E-4</v>
      </c>
      <c r="L753" s="9">
        <v>3.1899999999999998E-2</v>
      </c>
      <c r="M753" s="10" t="s">
        <v>5038</v>
      </c>
    </row>
    <row r="754" spans="1:13">
      <c r="A754" s="11" t="s">
        <v>3428</v>
      </c>
      <c r="B754" s="28">
        <v>5.3220000000000001</v>
      </c>
      <c r="C754" s="28">
        <v>5.4109999999999996</v>
      </c>
      <c r="D754" s="28">
        <v>2.4159999999999999</v>
      </c>
      <c r="E754" s="28">
        <v>8.0000000000000002E-3</v>
      </c>
      <c r="F754" s="28">
        <v>8.0000000000000002E-3</v>
      </c>
      <c r="G754" s="28">
        <v>8.0000000000000002E-3</v>
      </c>
      <c r="H754" s="8">
        <v>537.21126422769896</v>
      </c>
      <c r="I754" s="8">
        <f>LOG(Table27[[#This Row],[Fold Change]],2)</f>
        <v>9.0693457452382678</v>
      </c>
      <c r="J754" s="9">
        <v>23.626000000000001</v>
      </c>
      <c r="K754" s="18">
        <v>1.91E-5</v>
      </c>
      <c r="L754" s="9">
        <v>5.77E-3</v>
      </c>
      <c r="M754" s="10" t="s">
        <v>2456</v>
      </c>
    </row>
    <row r="755" spans="1:13">
      <c r="A755" s="11" t="s">
        <v>3429</v>
      </c>
      <c r="B755" s="28">
        <v>3.0819999999999999</v>
      </c>
      <c r="C755" s="28">
        <v>3.6549999999999998</v>
      </c>
      <c r="D755" s="28">
        <v>2.9529999999999998</v>
      </c>
      <c r="E755" s="28">
        <v>0.995</v>
      </c>
      <c r="F755" s="28">
        <v>1.2150000000000001</v>
      </c>
      <c r="G755" s="28">
        <v>1.383</v>
      </c>
      <c r="H755" s="8">
        <v>2.7100540023752502</v>
      </c>
      <c r="I755" s="8">
        <f>LOG(Table27[[#This Row],[Fold Change]],2)</f>
        <v>1.4383215999860588</v>
      </c>
      <c r="J755" s="9">
        <v>8.5960000000000001</v>
      </c>
      <c r="K755" s="9">
        <v>1.01E-3</v>
      </c>
      <c r="L755" s="9">
        <v>3.5499999999999997E-2</v>
      </c>
      <c r="M755" s="10" t="s">
        <v>3875</v>
      </c>
    </row>
    <row r="756" spans="1:13">
      <c r="A756" s="11" t="s">
        <v>1860</v>
      </c>
      <c r="B756" s="28">
        <v>3.6539999999999999</v>
      </c>
      <c r="C756" s="28">
        <v>3.7690000000000001</v>
      </c>
      <c r="D756" s="28">
        <v>3.8460000000000001</v>
      </c>
      <c r="E756" s="28">
        <v>1.0149999999999999</v>
      </c>
      <c r="F756" s="28">
        <v>0.65800000000000003</v>
      </c>
      <c r="G756" s="28">
        <v>0.52800000000000002</v>
      </c>
      <c r="H756" s="8">
        <v>5.3145650849388701</v>
      </c>
      <c r="I756" s="8">
        <f>LOG(Table27[[#This Row],[Fold Change]],2)</f>
        <v>2.4099516342822995</v>
      </c>
      <c r="J756" s="9">
        <v>8.6820000000000004</v>
      </c>
      <c r="K756" s="18">
        <v>9.6900000000000003E-4</v>
      </c>
      <c r="L756" s="9">
        <v>3.4799999999999998E-2</v>
      </c>
      <c r="M756" s="10" t="s">
        <v>2392</v>
      </c>
    </row>
    <row r="757" spans="1:13">
      <c r="A757" s="11" t="s">
        <v>3430</v>
      </c>
      <c r="B757" s="28">
        <v>7.1150000000000002</v>
      </c>
      <c r="C757" s="28">
        <v>5.98</v>
      </c>
      <c r="D757" s="28">
        <v>6.4080000000000004</v>
      </c>
      <c r="E757" s="28">
        <v>3.97</v>
      </c>
      <c r="F757" s="28">
        <v>2.85</v>
      </c>
      <c r="G757" s="28">
        <v>2.6349999999999998</v>
      </c>
      <c r="H757" s="8">
        <v>2.0912031773308599</v>
      </c>
      <c r="I757" s="8">
        <f>LOG(Table27[[#This Row],[Fold Change]],2)</f>
        <v>1.0643332382486581</v>
      </c>
      <c r="J757" s="9">
        <v>5.45</v>
      </c>
      <c r="K757" s="9">
        <v>5.5100000000000001E-3</v>
      </c>
      <c r="L757" s="9">
        <v>7.5600000000000001E-2</v>
      </c>
      <c r="M757" s="10" t="s">
        <v>2392</v>
      </c>
    </row>
    <row r="758" spans="1:13">
      <c r="A758" s="11" t="s">
        <v>1862</v>
      </c>
      <c r="B758" s="28">
        <v>11.747</v>
      </c>
      <c r="C758" s="28">
        <v>14.587999999999999</v>
      </c>
      <c r="D758" s="28">
        <v>13.295999999999999</v>
      </c>
      <c r="E758" s="28">
        <v>4.923</v>
      </c>
      <c r="F758" s="28">
        <v>2.8140000000000001</v>
      </c>
      <c r="G758" s="28">
        <v>2.6850000000000001</v>
      </c>
      <c r="H758" s="8">
        <v>3.9418515862263899</v>
      </c>
      <c r="I758" s="8">
        <f>LOG(Table27[[#This Row],[Fold Change]],2)</f>
        <v>1.9788734588152015</v>
      </c>
      <c r="J758" s="9">
        <v>6.7039999999999997</v>
      </c>
      <c r="K758" s="9">
        <v>2.5799999999999998E-3</v>
      </c>
      <c r="L758" s="9">
        <v>5.3100000000000001E-2</v>
      </c>
      <c r="M758" s="10" t="s">
        <v>2392</v>
      </c>
    </row>
    <row r="759" spans="1:13">
      <c r="A759" s="11" t="s">
        <v>1863</v>
      </c>
      <c r="B759" s="28">
        <v>8.5559999999999992</v>
      </c>
      <c r="C759" s="28">
        <v>12.116</v>
      </c>
      <c r="D759" s="28">
        <v>10.68</v>
      </c>
      <c r="E759" s="28">
        <v>1.242</v>
      </c>
      <c r="F759" s="28">
        <v>0.27100000000000002</v>
      </c>
      <c r="G759" s="28">
        <v>0.436</v>
      </c>
      <c r="H759" s="8">
        <v>19.6138931577024</v>
      </c>
      <c r="I759" s="8">
        <f>LOG(Table27[[#This Row],[Fold Change]],2)</f>
        <v>4.2938040190890696</v>
      </c>
      <c r="J759" s="9">
        <v>6.4550000000000001</v>
      </c>
      <c r="K759" s="9">
        <v>2.97E-3</v>
      </c>
      <c r="L759" s="9">
        <v>5.67E-2</v>
      </c>
      <c r="M759" s="10" t="s">
        <v>2383</v>
      </c>
    </row>
    <row r="760" spans="1:13">
      <c r="A760" s="11" t="s">
        <v>1865</v>
      </c>
      <c r="B760" s="28">
        <v>14.757999999999999</v>
      </c>
      <c r="C760" s="28">
        <v>9.8209999999999997</v>
      </c>
      <c r="D760" s="28">
        <v>11.936999999999999</v>
      </c>
      <c r="E760" s="28">
        <v>3.2730000000000001</v>
      </c>
      <c r="F760" s="28">
        <v>1.111</v>
      </c>
      <c r="G760" s="28">
        <v>1.2749999999999999</v>
      </c>
      <c r="H760" s="8">
        <v>7.1992542657877898</v>
      </c>
      <c r="I760" s="8">
        <f>LOG(Table27[[#This Row],[Fold Change]],2)</f>
        <v>2.8478474728369423</v>
      </c>
      <c r="J760" s="9">
        <v>5.4930000000000003</v>
      </c>
      <c r="K760" s="9">
        <v>5.3600000000000002E-3</v>
      </c>
      <c r="L760" s="9">
        <v>7.4899999999999994E-2</v>
      </c>
      <c r="M760" s="10" t="s">
        <v>2386</v>
      </c>
    </row>
    <row r="761" spans="1:13">
      <c r="A761" s="11" t="s">
        <v>3431</v>
      </c>
      <c r="B761" s="28">
        <v>28.745999999999999</v>
      </c>
      <c r="C761" s="28">
        <v>26.856000000000002</v>
      </c>
      <c r="D761" s="28">
        <v>31.033999999999999</v>
      </c>
      <c r="E761" s="28">
        <v>15.254</v>
      </c>
      <c r="F761" s="28">
        <v>8.4550000000000001</v>
      </c>
      <c r="G761" s="28">
        <v>10.484999999999999</v>
      </c>
      <c r="H761" s="8">
        <v>2.6069519025208301</v>
      </c>
      <c r="I761" s="8">
        <f>LOG(Table27[[#This Row],[Fold Change]],2)</f>
        <v>1.3823639658290559</v>
      </c>
      <c r="J761" s="9">
        <v>5.4020000000000001</v>
      </c>
      <c r="K761" s="9">
        <v>5.6899999999999997E-3</v>
      </c>
      <c r="L761" s="9">
        <v>7.6899999999999996E-2</v>
      </c>
      <c r="M761" s="10" t="s">
        <v>2549</v>
      </c>
    </row>
    <row r="762" spans="1:13">
      <c r="A762" s="11" t="s">
        <v>3432</v>
      </c>
      <c r="B762" s="28">
        <v>41.683</v>
      </c>
      <c r="C762" s="28">
        <v>36.545999999999999</v>
      </c>
      <c r="D762" s="28">
        <v>30.550999999999998</v>
      </c>
      <c r="E762" s="28">
        <v>18.881</v>
      </c>
      <c r="F762" s="28">
        <v>10.404999999999999</v>
      </c>
      <c r="G762" s="28">
        <v>11.811999999999999</v>
      </c>
      <c r="H762" s="8">
        <v>2.7169929015101602</v>
      </c>
      <c r="I762" s="8">
        <f>LOG(Table27[[#This Row],[Fold Change]],2)</f>
        <v>1.4420107963403563</v>
      </c>
      <c r="J762" s="9">
        <v>4.9390000000000001</v>
      </c>
      <c r="K762" s="9">
        <v>7.8300000000000002E-3</v>
      </c>
      <c r="L762" s="9">
        <v>9.1399999999999995E-2</v>
      </c>
      <c r="M762" s="10" t="s">
        <v>3988</v>
      </c>
    </row>
    <row r="763" spans="1:13">
      <c r="A763" s="11" t="s">
        <v>1868</v>
      </c>
      <c r="B763" s="28">
        <v>1.0189999999999999</v>
      </c>
      <c r="C763" s="28">
        <v>0.86299999999999999</v>
      </c>
      <c r="D763" s="28">
        <v>0.54</v>
      </c>
      <c r="E763" s="28">
        <v>8.0000000000000002E-3</v>
      </c>
      <c r="F763" s="28">
        <v>0.05</v>
      </c>
      <c r="G763" s="28">
        <v>8.0000000000000002E-3</v>
      </c>
      <c r="H763" s="8">
        <v>54.435535005208003</v>
      </c>
      <c r="I763" s="8">
        <f>LOG(Table27[[#This Row],[Fold Change]],2)</f>
        <v>5.7664768316407464</v>
      </c>
      <c r="J763" s="9">
        <v>6.0990000000000002</v>
      </c>
      <c r="K763" s="9">
        <v>3.6600000000000001E-3</v>
      </c>
      <c r="L763" s="9">
        <v>6.1499999999999999E-2</v>
      </c>
      <c r="M763" s="10" t="s">
        <v>4581</v>
      </c>
    </row>
    <row r="764" spans="1:13">
      <c r="A764" s="11" t="s">
        <v>3433</v>
      </c>
      <c r="B764" s="28">
        <v>1047.19</v>
      </c>
      <c r="C764" s="28">
        <v>1050.1600000000001</v>
      </c>
      <c r="D764" s="28">
        <v>1170.5429999999999</v>
      </c>
      <c r="E764" s="28">
        <v>504.029</v>
      </c>
      <c r="F764" s="28">
        <v>476.37799999999999</v>
      </c>
      <c r="G764" s="28">
        <v>498.166</v>
      </c>
      <c r="H764" s="8">
        <v>2.2078132756171498</v>
      </c>
      <c r="I764" s="8">
        <f>LOG(Table27[[#This Row],[Fold Change]],2)</f>
        <v>1.1426181622735014</v>
      </c>
      <c r="J764" s="9">
        <v>19.562000000000001</v>
      </c>
      <c r="K764" s="18">
        <v>4.0299999999999997E-5</v>
      </c>
      <c r="L764" s="9">
        <v>8.3599999999999994E-3</v>
      </c>
      <c r="M764" s="10" t="s">
        <v>3510</v>
      </c>
    </row>
    <row r="765" spans="1:13">
      <c r="A765" s="11" t="s">
        <v>1870</v>
      </c>
      <c r="B765" s="28">
        <v>78.156999999999996</v>
      </c>
      <c r="C765" s="28">
        <v>74.546999999999997</v>
      </c>
      <c r="D765" s="28">
        <v>83.558999999999997</v>
      </c>
      <c r="E765" s="28">
        <v>18.817</v>
      </c>
      <c r="F765" s="28">
        <v>21.045999999999999</v>
      </c>
      <c r="G765" s="28">
        <v>16.859000000000002</v>
      </c>
      <c r="H765" s="8">
        <v>4.1777874134637001</v>
      </c>
      <c r="I765" s="8">
        <f>LOG(Table27[[#This Row],[Fold Change]],2)</f>
        <v>2.0627390827964303</v>
      </c>
      <c r="J765" s="9">
        <v>19.835000000000001</v>
      </c>
      <c r="K765" s="18">
        <v>3.82E-5</v>
      </c>
      <c r="L765" s="9">
        <v>8.1799999999999998E-3</v>
      </c>
      <c r="M765" s="10" t="s">
        <v>4376</v>
      </c>
    </row>
    <row r="766" spans="1:13">
      <c r="A766" s="11" t="s">
        <v>1872</v>
      </c>
      <c r="B766" s="28">
        <v>10.111000000000001</v>
      </c>
      <c r="C766" s="28">
        <v>9.3680000000000003</v>
      </c>
      <c r="D766" s="28">
        <v>11.154</v>
      </c>
      <c r="E766" s="28">
        <v>2.9740000000000002</v>
      </c>
      <c r="F766" s="28">
        <v>2.1949999999999998</v>
      </c>
      <c r="G766" s="28">
        <v>1.946</v>
      </c>
      <c r="H766" s="8">
        <v>4.3649621782168904</v>
      </c>
      <c r="I766" s="8">
        <f>LOG(Table27[[#This Row],[Fold Change]],2)</f>
        <v>2.1259691531593363</v>
      </c>
      <c r="J766" s="9">
        <v>10.846</v>
      </c>
      <c r="K766" s="18">
        <v>4.1100000000000002E-4</v>
      </c>
      <c r="L766" s="9">
        <v>2.3699999999999999E-2</v>
      </c>
      <c r="M766" s="10" t="s">
        <v>4437</v>
      </c>
    </row>
    <row r="767" spans="1:13">
      <c r="A767" s="11" t="s">
        <v>1873</v>
      </c>
      <c r="B767" s="28">
        <v>10.388</v>
      </c>
      <c r="C767" s="28">
        <v>13.637</v>
      </c>
      <c r="D767" s="28">
        <v>10.538</v>
      </c>
      <c r="E767" s="28">
        <v>0.31900000000000001</v>
      </c>
      <c r="F767" s="28">
        <v>1.202</v>
      </c>
      <c r="G767" s="28">
        <v>0.69</v>
      </c>
      <c r="H767" s="8">
        <v>17.7980629628664</v>
      </c>
      <c r="I767" s="8">
        <f>LOG(Table27[[#This Row],[Fold Change]],2)</f>
        <v>4.1536483301277656</v>
      </c>
      <c r="J767" s="9">
        <v>7.3029999999999999</v>
      </c>
      <c r="K767" s="9">
        <v>1.8699999999999999E-3</v>
      </c>
      <c r="L767" s="9">
        <v>4.5999999999999999E-2</v>
      </c>
      <c r="M767" s="10" t="s">
        <v>2408</v>
      </c>
    </row>
    <row r="768" spans="1:13">
      <c r="A768" s="11" t="s">
        <v>1874</v>
      </c>
      <c r="B768" s="28">
        <v>24.13</v>
      </c>
      <c r="C768" s="28">
        <v>22.841000000000001</v>
      </c>
      <c r="D768" s="28">
        <v>22.850999999999999</v>
      </c>
      <c r="E768" s="28">
        <v>9.7880000000000003</v>
      </c>
      <c r="F768" s="28">
        <v>6.1520000000000001</v>
      </c>
      <c r="G768" s="28">
        <v>5.6340000000000003</v>
      </c>
      <c r="H768" s="8">
        <v>3.3359429323827299</v>
      </c>
      <c r="I768" s="8">
        <f>LOG(Table27[[#This Row],[Fold Change]],2)</f>
        <v>1.7380946089646385</v>
      </c>
      <c r="J768" s="9">
        <v>6.9930000000000003</v>
      </c>
      <c r="K768" s="9">
        <v>2.2100000000000002E-3</v>
      </c>
      <c r="L768" s="9">
        <v>4.9399999999999999E-2</v>
      </c>
      <c r="M768" s="10" t="s">
        <v>4538</v>
      </c>
    </row>
    <row r="769" spans="1:13">
      <c r="A769" s="11" t="s">
        <v>1875</v>
      </c>
      <c r="B769" s="28">
        <v>9.26</v>
      </c>
      <c r="C769" s="28">
        <v>9.09</v>
      </c>
      <c r="D769" s="28">
        <v>10.291</v>
      </c>
      <c r="E769" s="28">
        <v>3.431</v>
      </c>
      <c r="F769" s="28">
        <v>3.8719999999999999</v>
      </c>
      <c r="G769" s="28">
        <v>3.49</v>
      </c>
      <c r="H769" s="8">
        <v>2.6534842824695799</v>
      </c>
      <c r="I769" s="8">
        <f>LOG(Table27[[#This Row],[Fold Change]],2)</f>
        <v>1.4078880031793939</v>
      </c>
      <c r="J769" s="9">
        <v>18.062999999999999</v>
      </c>
      <c r="K769" s="18">
        <v>5.5300000000000002E-5</v>
      </c>
      <c r="L769" s="9">
        <v>9.7300000000000008E-3</v>
      </c>
      <c r="M769" s="10" t="s">
        <v>4518</v>
      </c>
    </row>
    <row r="770" spans="1:13">
      <c r="A770" s="11" t="s">
        <v>3434</v>
      </c>
      <c r="B770" s="28">
        <v>0.40600000000000003</v>
      </c>
      <c r="C770" s="28">
        <v>0.41199999999999998</v>
      </c>
      <c r="D770" s="28">
        <v>0.36</v>
      </c>
      <c r="E770" s="28">
        <v>0.11799999999999999</v>
      </c>
      <c r="F770" s="28">
        <v>0.12</v>
      </c>
      <c r="G770" s="28">
        <v>0.193</v>
      </c>
      <c r="H770" s="8">
        <v>2.8067662900090902</v>
      </c>
      <c r="I770" s="8">
        <f>LOG(Table27[[#This Row],[Fold Change]],2)</f>
        <v>1.4889089404866678</v>
      </c>
      <c r="J770" s="9">
        <v>6.1890000000000001</v>
      </c>
      <c r="K770" s="9">
        <v>3.47E-3</v>
      </c>
      <c r="L770" s="9">
        <v>6.0199999999999997E-2</v>
      </c>
      <c r="M770" s="10" t="s">
        <v>5039</v>
      </c>
    </row>
    <row r="771" spans="1:13">
      <c r="A771" s="11" t="s">
        <v>3435</v>
      </c>
      <c r="B771" s="28">
        <v>95.751000000000005</v>
      </c>
      <c r="C771" s="28">
        <v>96.204999999999998</v>
      </c>
      <c r="D771" s="28">
        <v>102.77500000000001</v>
      </c>
      <c r="E771" s="28">
        <v>44.375</v>
      </c>
      <c r="F771" s="28">
        <v>37.567999999999998</v>
      </c>
      <c r="G771" s="28">
        <v>28.047000000000001</v>
      </c>
      <c r="H771" s="8">
        <v>2.7255939488081702</v>
      </c>
      <c r="I771" s="8">
        <f>LOG(Table27[[#This Row],[Fold Change]],2)</f>
        <v>1.4465706495698882</v>
      </c>
      <c r="J771" s="9">
        <v>7.3710000000000004</v>
      </c>
      <c r="K771" s="9">
        <v>1.81E-3</v>
      </c>
      <c r="L771" s="9">
        <v>4.53E-2</v>
      </c>
      <c r="M771" s="10" t="s">
        <v>5040</v>
      </c>
    </row>
    <row r="772" spans="1:13">
      <c r="A772" s="11" t="s">
        <v>3436</v>
      </c>
      <c r="B772" s="28">
        <v>80.340999999999994</v>
      </c>
      <c r="C772" s="28">
        <v>71.350999999999999</v>
      </c>
      <c r="D772" s="28">
        <v>79.834999999999994</v>
      </c>
      <c r="E772" s="28">
        <v>38.088000000000001</v>
      </c>
      <c r="F772" s="28">
        <v>31.41</v>
      </c>
      <c r="G772" s="28">
        <v>27.831</v>
      </c>
      <c r="H772" s="8">
        <v>2.3954136258862699</v>
      </c>
      <c r="I772" s="8">
        <f>LOG(Table27[[#This Row],[Fold Change]],2)</f>
        <v>1.2602747935362</v>
      </c>
      <c r="J772" s="9">
        <v>8.81</v>
      </c>
      <c r="K772" s="18">
        <v>9.1600000000000004E-4</v>
      </c>
      <c r="L772" s="9">
        <v>3.44E-2</v>
      </c>
      <c r="M772" s="10" t="s">
        <v>5041</v>
      </c>
    </row>
    <row r="773" spans="1:13">
      <c r="A773" s="11" t="s">
        <v>1877</v>
      </c>
      <c r="B773" s="28">
        <v>30.266999999999999</v>
      </c>
      <c r="C773" s="28">
        <v>32.924999999999997</v>
      </c>
      <c r="D773" s="28">
        <v>26.103999999999999</v>
      </c>
      <c r="E773" s="28">
        <v>1.758</v>
      </c>
      <c r="F773" s="28">
        <v>4.6539999999999999</v>
      </c>
      <c r="G773" s="28">
        <v>2.4449999999999998</v>
      </c>
      <c r="H773" s="8">
        <v>10.9144342016848</v>
      </c>
      <c r="I773" s="8">
        <f>LOG(Table27[[#This Row],[Fold Change]],2)</f>
        <v>3.4481654386305669</v>
      </c>
      <c r="J773" s="9">
        <v>8.1340000000000003</v>
      </c>
      <c r="K773" s="9">
        <v>1.25E-3</v>
      </c>
      <c r="L773" s="9">
        <v>3.8899999999999997E-2</v>
      </c>
      <c r="M773" s="10" t="s">
        <v>4488</v>
      </c>
    </row>
    <row r="774" spans="1:13">
      <c r="A774" s="11" t="s">
        <v>1878</v>
      </c>
      <c r="B774" s="28">
        <v>41.104999999999997</v>
      </c>
      <c r="C774" s="28">
        <v>30.67</v>
      </c>
      <c r="D774" s="28">
        <v>37.798000000000002</v>
      </c>
      <c r="E774" s="28">
        <v>9.8379999999999992</v>
      </c>
      <c r="F774" s="28">
        <v>10.643000000000001</v>
      </c>
      <c r="G774" s="28">
        <v>11.736000000000001</v>
      </c>
      <c r="H774" s="8">
        <v>3.3847588453922302</v>
      </c>
      <c r="I774" s="8">
        <f>LOG(Table27[[#This Row],[Fold Change]],2)</f>
        <v>1.7590530494722598</v>
      </c>
      <c r="J774" s="9">
        <v>12.081</v>
      </c>
      <c r="K774" s="18">
        <v>2.7E-4</v>
      </c>
      <c r="L774" s="9">
        <v>2.01E-2</v>
      </c>
      <c r="M774" s="10" t="s">
        <v>2858</v>
      </c>
    </row>
    <row r="775" spans="1:13">
      <c r="A775" s="11" t="s">
        <v>1879</v>
      </c>
      <c r="B775" s="28">
        <v>21</v>
      </c>
      <c r="C775" s="28">
        <v>19.010000000000002</v>
      </c>
      <c r="D775" s="28">
        <v>20.109000000000002</v>
      </c>
      <c r="E775" s="28">
        <v>3.3420000000000001</v>
      </c>
      <c r="F775" s="28">
        <v>6.4660000000000002</v>
      </c>
      <c r="G775" s="28">
        <v>5.468</v>
      </c>
      <c r="H775" s="8">
        <v>4.0805996376148697</v>
      </c>
      <c r="I775" s="8">
        <f>LOG(Table27[[#This Row],[Fold Change]],2)</f>
        <v>2.0287811695124773</v>
      </c>
      <c r="J775" s="9">
        <v>7.0270000000000001</v>
      </c>
      <c r="K775" s="9">
        <v>2.1700000000000001E-3</v>
      </c>
      <c r="L775" s="9">
        <v>4.9000000000000002E-2</v>
      </c>
      <c r="M775" s="10" t="s">
        <v>4136</v>
      </c>
    </row>
    <row r="776" spans="1:13">
      <c r="A776" s="11" t="s">
        <v>1881</v>
      </c>
      <c r="B776" s="28">
        <v>1.752</v>
      </c>
      <c r="C776" s="28">
        <v>2.411</v>
      </c>
      <c r="D776" s="28">
        <v>2.714</v>
      </c>
      <c r="E776" s="28">
        <v>0.59899999999999998</v>
      </c>
      <c r="F776" s="28">
        <v>0.48799999999999999</v>
      </c>
      <c r="G776" s="28">
        <v>0.29399999999999998</v>
      </c>
      <c r="H776" s="8">
        <v>5.1115275575061796</v>
      </c>
      <c r="I776" s="8">
        <f>LOG(Table27[[#This Row],[Fold Change]],2)</f>
        <v>2.3537544986595935</v>
      </c>
      <c r="J776" s="9">
        <v>6.5640000000000001</v>
      </c>
      <c r="K776" s="9">
        <v>2.7899999999999999E-3</v>
      </c>
      <c r="L776" s="9">
        <v>5.4800000000000001E-2</v>
      </c>
      <c r="M776" s="10" t="s">
        <v>4554</v>
      </c>
    </row>
    <row r="777" spans="1:13">
      <c r="A777" s="11" t="s">
        <v>1882</v>
      </c>
      <c r="B777" s="28">
        <v>2.2810000000000001</v>
      </c>
      <c r="C777" s="28">
        <v>1.159</v>
      </c>
      <c r="D777" s="28">
        <v>2.5880000000000001</v>
      </c>
      <c r="E777" s="28">
        <v>8.0000000000000002E-3</v>
      </c>
      <c r="F777" s="28">
        <v>8.0000000000000002E-3</v>
      </c>
      <c r="G777" s="28">
        <v>8.0000000000000002E-3</v>
      </c>
      <c r="H777" s="8">
        <v>248.01141075600799</v>
      </c>
      <c r="I777" s="8">
        <f>LOG(Table27[[#This Row],[Fold Change]],2)</f>
        <v>7.9542626888642705</v>
      </c>
      <c r="J777" s="9">
        <v>22.116</v>
      </c>
      <c r="K777" s="18">
        <v>2.48E-5</v>
      </c>
      <c r="L777" s="9">
        <v>6.6600000000000001E-3</v>
      </c>
      <c r="M777" s="10" t="s">
        <v>2859</v>
      </c>
    </row>
    <row r="778" spans="1:13">
      <c r="A778" s="11" t="s">
        <v>1883</v>
      </c>
      <c r="B778" s="28">
        <v>1.7170000000000001</v>
      </c>
      <c r="C778" s="28">
        <v>1.7450000000000001</v>
      </c>
      <c r="D778" s="28">
        <v>2.1819999999999999</v>
      </c>
      <c r="E778" s="28">
        <v>8.0000000000000002E-3</v>
      </c>
      <c r="F778" s="28">
        <v>8.0000000000000002E-3</v>
      </c>
      <c r="G778" s="28">
        <v>8.0000000000000002E-3</v>
      </c>
      <c r="H778" s="8">
        <v>244.25085556405401</v>
      </c>
      <c r="I778" s="8">
        <f>LOG(Table27[[#This Row],[Fold Change]],2)</f>
        <v>7.9322198054621662</v>
      </c>
      <c r="J778" s="9">
        <v>71.108000000000004</v>
      </c>
      <c r="K778" s="18">
        <v>2.35E-7</v>
      </c>
      <c r="L778" s="18">
        <v>3.3799999999999998E-4</v>
      </c>
      <c r="M778" s="10" t="s">
        <v>2859</v>
      </c>
    </row>
    <row r="779" spans="1:13">
      <c r="A779" s="11" t="s">
        <v>1885</v>
      </c>
      <c r="B779" s="28">
        <v>64.775000000000006</v>
      </c>
      <c r="C779" s="28">
        <v>40.347999999999999</v>
      </c>
      <c r="D779" s="28">
        <v>31.059000000000001</v>
      </c>
      <c r="E779" s="28">
        <v>1.06</v>
      </c>
      <c r="F779" s="28">
        <v>2.698</v>
      </c>
      <c r="G779" s="28">
        <v>0.86699999999999999</v>
      </c>
      <c r="H779" s="8">
        <v>31.990607922758301</v>
      </c>
      <c r="I779" s="8">
        <f>LOG(Table27[[#This Row],[Fold Change]],2)</f>
        <v>4.9995765033714354</v>
      </c>
      <c r="J779" s="9">
        <v>8.44</v>
      </c>
      <c r="K779" s="9">
        <v>1.08E-3</v>
      </c>
      <c r="L779" s="9">
        <v>3.6499999999999998E-2</v>
      </c>
      <c r="M779" s="10" t="s">
        <v>2491</v>
      </c>
    </row>
    <row r="780" spans="1:13">
      <c r="A780" s="11" t="s">
        <v>1886</v>
      </c>
      <c r="B780" s="28">
        <v>50.286000000000001</v>
      </c>
      <c r="C780" s="28">
        <v>47.033999999999999</v>
      </c>
      <c r="D780" s="28">
        <v>43.369</v>
      </c>
      <c r="E780" s="28">
        <v>1.7529999999999999</v>
      </c>
      <c r="F780" s="28">
        <v>1.7849999999999999</v>
      </c>
      <c r="G780" s="28">
        <v>1.673</v>
      </c>
      <c r="H780" s="8">
        <v>26.965584051303001</v>
      </c>
      <c r="I780" s="8">
        <f>LOG(Table27[[#This Row],[Fold Change]],2)</f>
        <v>4.7530473766050481</v>
      </c>
      <c r="J780" s="9">
        <v>70.2</v>
      </c>
      <c r="K780" s="18">
        <v>2.4699999999999998E-7</v>
      </c>
      <c r="L780" s="18">
        <v>3.3799999999999998E-4</v>
      </c>
      <c r="M780" s="10" t="s">
        <v>2491</v>
      </c>
    </row>
    <row r="781" spans="1:13">
      <c r="A781" s="11" t="s">
        <v>1887</v>
      </c>
      <c r="B781" s="28">
        <v>105.895</v>
      </c>
      <c r="C781" s="28">
        <v>102.36</v>
      </c>
      <c r="D781" s="28">
        <v>108.65900000000001</v>
      </c>
      <c r="E781" s="28">
        <v>15.898</v>
      </c>
      <c r="F781" s="28">
        <v>8.8650000000000002</v>
      </c>
      <c r="G781" s="28">
        <v>8.7739999999999991</v>
      </c>
      <c r="H781" s="8">
        <v>9.8390235292273491</v>
      </c>
      <c r="I781" s="8">
        <f>LOG(Table27[[#This Row],[Fold Change]],2)</f>
        <v>3.2985151428567492</v>
      </c>
      <c r="J781" s="9">
        <v>11.593999999999999</v>
      </c>
      <c r="K781" s="18">
        <v>3.1700000000000001E-4</v>
      </c>
      <c r="L781" s="9">
        <v>2.1399999999999999E-2</v>
      </c>
      <c r="M781" s="10" t="s">
        <v>4374</v>
      </c>
    </row>
    <row r="782" spans="1:13">
      <c r="A782" s="11" t="s">
        <v>3437</v>
      </c>
      <c r="B782" s="28">
        <v>41.548999999999999</v>
      </c>
      <c r="C782" s="28">
        <v>47.718000000000004</v>
      </c>
      <c r="D782" s="28">
        <v>43.029000000000003</v>
      </c>
      <c r="E782" s="28">
        <v>24.045000000000002</v>
      </c>
      <c r="F782" s="28">
        <v>20.57</v>
      </c>
      <c r="G782" s="28">
        <v>16.087</v>
      </c>
      <c r="H782" s="8">
        <v>2.2050401784171498</v>
      </c>
      <c r="I782" s="8">
        <f>LOG(Table27[[#This Row],[Fold Change]],2)</f>
        <v>1.140804943617296</v>
      </c>
      <c r="J782" s="9">
        <v>6.37</v>
      </c>
      <c r="K782" s="9">
        <v>3.1199999999999999E-3</v>
      </c>
      <c r="L782" s="9">
        <v>5.7599999999999998E-2</v>
      </c>
      <c r="M782" s="10" t="s">
        <v>5042</v>
      </c>
    </row>
    <row r="783" spans="1:13">
      <c r="A783" s="11" t="s">
        <v>3438</v>
      </c>
      <c r="B783" s="28">
        <v>1.9059999999999999</v>
      </c>
      <c r="C783" s="28">
        <v>1.3839999999999999</v>
      </c>
      <c r="D783" s="28">
        <v>1.4830000000000001</v>
      </c>
      <c r="E783" s="28">
        <v>0.55400000000000005</v>
      </c>
      <c r="F783" s="28">
        <v>0.88600000000000001</v>
      </c>
      <c r="G783" s="28">
        <v>0.64700000000000002</v>
      </c>
      <c r="H783" s="8">
        <v>2.3105341193466402</v>
      </c>
      <c r="I783" s="8">
        <f>LOG(Table27[[#This Row],[Fold Change]],2)</f>
        <v>1.2082263937454141</v>
      </c>
      <c r="J783" s="9">
        <v>4.9560000000000004</v>
      </c>
      <c r="K783" s="9">
        <v>7.7299999999999999E-3</v>
      </c>
      <c r="L783" s="9">
        <v>9.0899999999999995E-2</v>
      </c>
      <c r="M783" s="10" t="s">
        <v>5043</v>
      </c>
    </row>
    <row r="784" spans="1:13">
      <c r="A784" s="11" t="s">
        <v>1888</v>
      </c>
      <c r="B784" s="28">
        <v>1.3169999999999999</v>
      </c>
      <c r="C784" s="28">
        <v>1.339</v>
      </c>
      <c r="D784" s="28">
        <v>0.59799999999999998</v>
      </c>
      <c r="E784" s="28">
        <v>8.0000000000000002E-3</v>
      </c>
      <c r="F784" s="28">
        <v>8.0000000000000002E-3</v>
      </c>
      <c r="G784" s="28">
        <v>8.0000000000000002E-3</v>
      </c>
      <c r="H784" s="8">
        <v>132.918250942936</v>
      </c>
      <c r="I784" s="8">
        <f>LOG(Table27[[#This Row],[Fold Change]],2)</f>
        <v>7.0543954037722978</v>
      </c>
      <c r="J784" s="9">
        <v>18.376999999999999</v>
      </c>
      <c r="K784" s="18">
        <v>5.1600000000000001E-5</v>
      </c>
      <c r="L784" s="9">
        <v>9.4500000000000001E-3</v>
      </c>
      <c r="M784" s="10" t="s">
        <v>4723</v>
      </c>
    </row>
    <row r="785" spans="1:13">
      <c r="A785" s="11" t="s">
        <v>1889</v>
      </c>
      <c r="B785" s="28">
        <v>20.456</v>
      </c>
      <c r="C785" s="28">
        <v>18.260999999999999</v>
      </c>
      <c r="D785" s="28">
        <v>36.689</v>
      </c>
      <c r="E785" s="28">
        <v>2.0289999999999999</v>
      </c>
      <c r="F785" s="28">
        <v>2.9510000000000001</v>
      </c>
      <c r="G785" s="28">
        <v>1.897</v>
      </c>
      <c r="H785" s="8">
        <v>10.6471649817422</v>
      </c>
      <c r="I785" s="8">
        <f>LOG(Table27[[#This Row],[Fold Change]],2)</f>
        <v>3.412397430384146</v>
      </c>
      <c r="J785" s="9">
        <v>9.2330000000000005</v>
      </c>
      <c r="K785" s="18">
        <v>7.6499999999999995E-4</v>
      </c>
      <c r="L785" s="9">
        <v>3.1300000000000001E-2</v>
      </c>
      <c r="M785" s="10" t="s">
        <v>4541</v>
      </c>
    </row>
    <row r="786" spans="1:13">
      <c r="A786" s="11" t="s">
        <v>1891</v>
      </c>
      <c r="B786" s="28">
        <v>19.593</v>
      </c>
      <c r="C786" s="28">
        <v>20.68</v>
      </c>
      <c r="D786" s="28">
        <v>17.38</v>
      </c>
      <c r="E786" s="28">
        <v>0.26100000000000001</v>
      </c>
      <c r="F786" s="28">
        <v>1.415</v>
      </c>
      <c r="G786" s="28">
        <v>1.0660000000000001</v>
      </c>
      <c r="H786" s="8">
        <v>26.161868574714401</v>
      </c>
      <c r="I786" s="8">
        <f>LOG(Table27[[#This Row],[Fold Change]],2)</f>
        <v>4.7093936818701634</v>
      </c>
      <c r="J786" s="9">
        <v>6.2089999999999996</v>
      </c>
      <c r="K786" s="9">
        <v>3.4299999999999999E-3</v>
      </c>
      <c r="L786" s="9">
        <v>5.9900000000000002E-2</v>
      </c>
      <c r="M786" s="10" t="s">
        <v>2860</v>
      </c>
    </row>
    <row r="787" spans="1:13">
      <c r="A787" s="11" t="s">
        <v>1892</v>
      </c>
      <c r="B787" s="28">
        <v>18.978000000000002</v>
      </c>
      <c r="C787" s="28">
        <v>20.161000000000001</v>
      </c>
      <c r="D787" s="28">
        <v>20.422999999999998</v>
      </c>
      <c r="E787" s="28">
        <v>1.2390000000000001</v>
      </c>
      <c r="F787" s="28">
        <v>0.94599999999999995</v>
      </c>
      <c r="G787" s="28">
        <v>1.621</v>
      </c>
      <c r="H787" s="8">
        <v>16.023384595641499</v>
      </c>
      <c r="I787" s="8">
        <f>LOG(Table27[[#This Row],[Fold Change]],2)</f>
        <v>4.0021070131460386</v>
      </c>
      <c r="J787" s="9">
        <v>17.649999999999999</v>
      </c>
      <c r="K787" s="18">
        <v>6.0600000000000003E-5</v>
      </c>
      <c r="L787" s="9">
        <v>1.01E-2</v>
      </c>
      <c r="M787" s="10" t="s">
        <v>2377</v>
      </c>
    </row>
    <row r="788" spans="1:13">
      <c r="A788" s="11" t="s">
        <v>1893</v>
      </c>
      <c r="B788" s="28">
        <v>44.634999999999998</v>
      </c>
      <c r="C788" s="28">
        <v>37.700000000000003</v>
      </c>
      <c r="D788" s="28">
        <v>35.845999999999997</v>
      </c>
      <c r="E788" s="28">
        <v>3.39</v>
      </c>
      <c r="F788" s="28">
        <v>1.4219999999999999</v>
      </c>
      <c r="G788" s="28">
        <v>1.6319999999999999</v>
      </c>
      <c r="H788" s="8">
        <v>19.721753643950301</v>
      </c>
      <c r="I788" s="8">
        <f>LOG(Table27[[#This Row],[Fold Change]],2)</f>
        <v>4.3017159356977892</v>
      </c>
      <c r="J788" s="9">
        <v>10.734999999999999</v>
      </c>
      <c r="K788" s="18">
        <v>4.2700000000000002E-4</v>
      </c>
      <c r="L788" s="9">
        <v>2.4199999999999999E-2</v>
      </c>
      <c r="M788" s="10" t="s">
        <v>2563</v>
      </c>
    </row>
    <row r="789" spans="1:13">
      <c r="A789" s="11" t="s">
        <v>3439</v>
      </c>
      <c r="B789" s="28">
        <v>12.98</v>
      </c>
      <c r="C789" s="28">
        <v>15.044</v>
      </c>
      <c r="D789" s="28">
        <v>16.616</v>
      </c>
      <c r="E789" s="28">
        <v>5.9560000000000004</v>
      </c>
      <c r="F789" s="28">
        <v>5.2210000000000001</v>
      </c>
      <c r="G789" s="28">
        <v>6.3529999999999998</v>
      </c>
      <c r="H789" s="8">
        <v>2.54188820355707</v>
      </c>
      <c r="I789" s="8">
        <f>LOG(Table27[[#This Row],[Fold Change]],2)</f>
        <v>1.3459005796266594</v>
      </c>
      <c r="J789" s="9">
        <v>10.129</v>
      </c>
      <c r="K789" s="18">
        <v>5.3499999999999999E-4</v>
      </c>
      <c r="L789" s="9">
        <v>2.6700000000000002E-2</v>
      </c>
      <c r="M789" s="10" t="s">
        <v>5044</v>
      </c>
    </row>
    <row r="790" spans="1:13">
      <c r="A790" s="11" t="s">
        <v>3440</v>
      </c>
      <c r="B790" s="28">
        <v>12.196999999999999</v>
      </c>
      <c r="C790" s="28">
        <v>13.260999999999999</v>
      </c>
      <c r="D790" s="28">
        <v>8.4580000000000002</v>
      </c>
      <c r="E790" s="28">
        <v>3.2469999999999999</v>
      </c>
      <c r="F790" s="28">
        <v>4.5090000000000003</v>
      </c>
      <c r="G790" s="28">
        <v>4.1859999999999999</v>
      </c>
      <c r="H790" s="8">
        <v>2.81573365537484</v>
      </c>
      <c r="I790" s="8">
        <f>LOG(Table27[[#This Row],[Fold Change]],2)</f>
        <v>1.4935108736616778</v>
      </c>
      <c r="J790" s="9">
        <v>6.085</v>
      </c>
      <c r="K790" s="9">
        <v>3.6900000000000001E-3</v>
      </c>
      <c r="L790" s="9">
        <v>6.1600000000000002E-2</v>
      </c>
      <c r="M790" s="10" t="s">
        <v>5045</v>
      </c>
    </row>
    <row r="791" spans="1:13">
      <c r="A791" s="11" t="s">
        <v>1898</v>
      </c>
      <c r="B791" s="28">
        <v>229.905</v>
      </c>
      <c r="C791" s="28">
        <v>228.79300000000001</v>
      </c>
      <c r="D791" s="28">
        <v>140.25</v>
      </c>
      <c r="E791" s="28">
        <v>16.605</v>
      </c>
      <c r="F791" s="28">
        <v>23.742999999999999</v>
      </c>
      <c r="G791" s="28">
        <v>16.184999999999999</v>
      </c>
      <c r="H791" s="8">
        <v>10.495553350678</v>
      </c>
      <c r="I791" s="8">
        <f>LOG(Table27[[#This Row],[Fold Change]],2)</f>
        <v>3.3917063258560747</v>
      </c>
      <c r="J791" s="9">
        <v>11.446999999999999</v>
      </c>
      <c r="K791" s="18">
        <v>3.3300000000000002E-4</v>
      </c>
      <c r="L791" s="9">
        <v>2.1600000000000001E-2</v>
      </c>
      <c r="M791" s="10" t="s">
        <v>2861</v>
      </c>
    </row>
    <row r="792" spans="1:13">
      <c r="A792" s="11" t="s">
        <v>1902</v>
      </c>
      <c r="B792" s="28">
        <v>0.54700000000000004</v>
      </c>
      <c r="C792" s="28">
        <v>0.55600000000000005</v>
      </c>
      <c r="D792" s="28">
        <v>0.621</v>
      </c>
      <c r="E792" s="28">
        <v>8.0000000000000002E-3</v>
      </c>
      <c r="F792" s="28">
        <v>8.0000000000000002E-3</v>
      </c>
      <c r="G792" s="28">
        <v>6.5000000000000002E-2</v>
      </c>
      <c r="H792" s="8">
        <v>36.737580297005998</v>
      </c>
      <c r="I792" s="8">
        <f>LOG(Table27[[#This Row],[Fold Change]],2)</f>
        <v>5.1991847020532731</v>
      </c>
      <c r="J792" s="9">
        <v>5.0469999999999997</v>
      </c>
      <c r="K792" s="9">
        <v>7.2500000000000004E-3</v>
      </c>
      <c r="L792" s="9">
        <v>8.7900000000000006E-2</v>
      </c>
      <c r="M792" s="10" t="s">
        <v>4711</v>
      </c>
    </row>
    <row r="793" spans="1:13">
      <c r="A793" s="11" t="s">
        <v>1907</v>
      </c>
      <c r="B793" s="28">
        <v>3.8090000000000002</v>
      </c>
      <c r="C793" s="28">
        <v>3.1890000000000001</v>
      </c>
      <c r="D793" s="28">
        <v>3.8650000000000002</v>
      </c>
      <c r="E793" s="28">
        <v>0.65100000000000002</v>
      </c>
      <c r="F793" s="28">
        <v>1.06</v>
      </c>
      <c r="G793" s="28">
        <v>0.53200000000000003</v>
      </c>
      <c r="H793" s="8">
        <v>5.0373994219938298</v>
      </c>
      <c r="I793" s="8">
        <f>LOG(Table27[[#This Row],[Fold Change]],2)</f>
        <v>2.3326791287097266</v>
      </c>
      <c r="J793" s="9">
        <v>7.5670000000000002</v>
      </c>
      <c r="K793" s="9">
        <v>1.64E-3</v>
      </c>
      <c r="L793" s="9">
        <v>4.36E-2</v>
      </c>
      <c r="M793" s="10" t="s">
        <v>2866</v>
      </c>
    </row>
    <row r="794" spans="1:13">
      <c r="A794" s="11" t="s">
        <v>1908</v>
      </c>
      <c r="B794" s="28">
        <v>66.326999999999998</v>
      </c>
      <c r="C794" s="28">
        <v>61.738</v>
      </c>
      <c r="D794" s="28">
        <v>55.74</v>
      </c>
      <c r="E794" s="28">
        <v>9.7620000000000005</v>
      </c>
      <c r="F794" s="28">
        <v>15.772</v>
      </c>
      <c r="G794" s="28">
        <v>15.972</v>
      </c>
      <c r="H794" s="8">
        <v>4.5276921902364498</v>
      </c>
      <c r="I794" s="8">
        <f>LOG(Table27[[#This Row],[Fold Change]],2)</f>
        <v>2.1787758815986722</v>
      </c>
      <c r="J794" s="9">
        <v>8.8979999999999997</v>
      </c>
      <c r="K794" s="18">
        <v>8.8199999999999997E-4</v>
      </c>
      <c r="L794" s="9">
        <v>3.3799999999999997E-2</v>
      </c>
      <c r="M794" s="10" t="s">
        <v>4428</v>
      </c>
    </row>
    <row r="795" spans="1:13">
      <c r="A795" s="11" t="s">
        <v>1910</v>
      </c>
      <c r="B795" s="28">
        <v>9.5760000000000005</v>
      </c>
      <c r="C795" s="28">
        <v>11.162000000000001</v>
      </c>
      <c r="D795" s="28">
        <v>11.961</v>
      </c>
      <c r="E795" s="28">
        <v>3.1890000000000001</v>
      </c>
      <c r="F795" s="28">
        <v>1.4790000000000001</v>
      </c>
      <c r="G795" s="28">
        <v>0.87</v>
      </c>
      <c r="H795" s="8">
        <v>6.7805610382159802</v>
      </c>
      <c r="I795" s="8">
        <f>LOG(Table27[[#This Row],[Fold Change]],2)</f>
        <v>2.7614046499936222</v>
      </c>
      <c r="J795" s="9">
        <v>4.9989999999999997</v>
      </c>
      <c r="K795" s="9">
        <v>7.4999999999999997E-3</v>
      </c>
      <c r="L795" s="9">
        <v>8.9499999999999996E-2</v>
      </c>
      <c r="M795" s="10" t="s">
        <v>2392</v>
      </c>
    </row>
    <row r="796" spans="1:13">
      <c r="A796" s="11" t="s">
        <v>3441</v>
      </c>
      <c r="B796" s="28">
        <v>31.484999999999999</v>
      </c>
      <c r="C796" s="28">
        <v>28.718</v>
      </c>
      <c r="D796" s="28">
        <v>25.238</v>
      </c>
      <c r="E796" s="28">
        <v>15.176</v>
      </c>
      <c r="F796" s="28">
        <v>9.4429999999999996</v>
      </c>
      <c r="G796" s="28">
        <v>10.558</v>
      </c>
      <c r="H796" s="8">
        <v>2.47074278404056</v>
      </c>
      <c r="I796" s="8">
        <f>LOG(Table27[[#This Row],[Fold Change]],2)</f>
        <v>1.3049448271360389</v>
      </c>
      <c r="J796" s="9">
        <v>5.7640000000000002</v>
      </c>
      <c r="K796" s="9">
        <v>4.4999999999999997E-3</v>
      </c>
      <c r="L796" s="9">
        <v>6.8500000000000005E-2</v>
      </c>
      <c r="M796" s="10" t="s">
        <v>5046</v>
      </c>
    </row>
    <row r="797" spans="1:13">
      <c r="A797" s="11" t="s">
        <v>3442</v>
      </c>
      <c r="B797" s="28">
        <v>1.61</v>
      </c>
      <c r="C797" s="28">
        <v>1.1819999999999999</v>
      </c>
      <c r="D797" s="28">
        <v>1.5429999999999999</v>
      </c>
      <c r="E797" s="28">
        <v>0.46800000000000003</v>
      </c>
      <c r="F797" s="28">
        <v>0.58199999999999996</v>
      </c>
      <c r="G797" s="28">
        <v>0.63800000000000001</v>
      </c>
      <c r="H797" s="8">
        <v>2.5675596113530399</v>
      </c>
      <c r="I797" s="8">
        <f>LOG(Table27[[#This Row],[Fold Change]],2)</f>
        <v>1.3603977721637452</v>
      </c>
      <c r="J797" s="9">
        <v>7.0679999999999996</v>
      </c>
      <c r="K797" s="9">
        <v>2.1199999999999999E-3</v>
      </c>
      <c r="L797" s="9">
        <v>4.8500000000000001E-2</v>
      </c>
      <c r="M797" s="10" t="s">
        <v>3847</v>
      </c>
    </row>
    <row r="798" spans="1:13">
      <c r="A798" s="11" t="s">
        <v>1914</v>
      </c>
      <c r="B798" s="28">
        <v>13.081</v>
      </c>
      <c r="C798" s="28">
        <v>16.138999999999999</v>
      </c>
      <c r="D798" s="28">
        <v>16.946000000000002</v>
      </c>
      <c r="E798" s="28">
        <v>4.4820000000000002</v>
      </c>
      <c r="F798" s="28">
        <v>3.782</v>
      </c>
      <c r="G798" s="28">
        <v>3.8410000000000002</v>
      </c>
      <c r="H798" s="8">
        <v>3.8016746331235098</v>
      </c>
      <c r="I798" s="8">
        <f>LOG(Table27[[#This Row],[Fold Change]],2)</f>
        <v>1.9266350640049648</v>
      </c>
      <c r="J798" s="9">
        <v>13.887</v>
      </c>
      <c r="K798" s="18">
        <v>1.56E-4</v>
      </c>
      <c r="L798" s="9">
        <v>1.5900000000000001E-2</v>
      </c>
      <c r="M798" s="10" t="s">
        <v>4392</v>
      </c>
    </row>
    <row r="799" spans="1:13">
      <c r="A799" s="11" t="s">
        <v>3443</v>
      </c>
      <c r="B799" s="28">
        <v>16.974</v>
      </c>
      <c r="C799" s="28">
        <v>16.63</v>
      </c>
      <c r="D799" s="28">
        <v>17.893999999999998</v>
      </c>
      <c r="E799" s="28">
        <v>10.83</v>
      </c>
      <c r="F799" s="28">
        <v>7.4059999999999997</v>
      </c>
      <c r="G799" s="28">
        <v>7.7489999999999997</v>
      </c>
      <c r="H799" s="8">
        <v>2.0104938067943099</v>
      </c>
      <c r="I799" s="8">
        <f>LOG(Table27[[#This Row],[Fold Change]],2)</f>
        <v>1.0075498920095005</v>
      </c>
      <c r="J799" s="9">
        <v>5.734</v>
      </c>
      <c r="K799" s="9">
        <v>4.5900000000000003E-3</v>
      </c>
      <c r="L799" s="9">
        <v>6.9400000000000003E-2</v>
      </c>
      <c r="M799" s="10" t="s">
        <v>5047</v>
      </c>
    </row>
    <row r="800" spans="1:13">
      <c r="A800" s="11" t="s">
        <v>1919</v>
      </c>
      <c r="B800" s="28">
        <v>0.437</v>
      </c>
      <c r="C800" s="28">
        <v>0.222</v>
      </c>
      <c r="D800" s="28">
        <v>0.19900000000000001</v>
      </c>
      <c r="E800" s="28">
        <v>8.0000000000000002E-3</v>
      </c>
      <c r="F800" s="28">
        <v>8.0000000000000002E-3</v>
      </c>
      <c r="G800" s="28">
        <v>8.0000000000000002E-3</v>
      </c>
      <c r="H800" s="8">
        <v>35.045331204008903</v>
      </c>
      <c r="I800" s="8">
        <f>LOG(Table27[[#This Row],[Fold Change]],2)</f>
        <v>5.1311503537460741</v>
      </c>
      <c r="J800" s="9">
        <v>14.423999999999999</v>
      </c>
      <c r="K800" s="18">
        <v>1.35E-4</v>
      </c>
      <c r="L800" s="9">
        <v>1.47E-2</v>
      </c>
      <c r="M800" s="10" t="s">
        <v>2399</v>
      </c>
    </row>
    <row r="801" spans="1:13">
      <c r="A801" s="11" t="s">
        <v>1920</v>
      </c>
      <c r="B801" s="28">
        <v>111.98399999999999</v>
      </c>
      <c r="C801" s="28">
        <v>112.938</v>
      </c>
      <c r="D801" s="28">
        <v>117.82</v>
      </c>
      <c r="E801" s="28">
        <v>25.731999999999999</v>
      </c>
      <c r="F801" s="28">
        <v>17.556000000000001</v>
      </c>
      <c r="G801" s="28">
        <v>19.126999999999999</v>
      </c>
      <c r="H801" s="8">
        <v>5.5661327583303599</v>
      </c>
      <c r="I801" s="8">
        <f>LOG(Table27[[#This Row],[Fold Change]],2)</f>
        <v>2.4766753189283652</v>
      </c>
      <c r="J801" s="9">
        <v>14.686</v>
      </c>
      <c r="K801" s="18">
        <v>1.26E-4</v>
      </c>
      <c r="L801" s="9">
        <v>1.4200000000000001E-2</v>
      </c>
      <c r="M801" s="10" t="s">
        <v>4411</v>
      </c>
    </row>
    <row r="802" spans="1:13">
      <c r="A802" s="11" t="s">
        <v>1921</v>
      </c>
      <c r="B802" s="28">
        <v>17.222999999999999</v>
      </c>
      <c r="C802" s="28">
        <v>20.545000000000002</v>
      </c>
      <c r="D802" s="28">
        <v>22.524999999999999</v>
      </c>
      <c r="E802" s="28">
        <v>0.74299999999999999</v>
      </c>
      <c r="F802" s="28">
        <v>2.1179999999999999</v>
      </c>
      <c r="G802" s="28">
        <v>2.2280000000000002</v>
      </c>
      <c r="H802" s="8">
        <v>13.148292463168399</v>
      </c>
      <c r="I802" s="8">
        <f>LOG(Table27[[#This Row],[Fold Change]],2)</f>
        <v>3.7168035472662622</v>
      </c>
      <c r="J802" s="9">
        <v>7.0279999999999996</v>
      </c>
      <c r="K802" s="9">
        <v>2.16E-3</v>
      </c>
      <c r="L802" s="9">
        <v>4.9000000000000002E-2</v>
      </c>
      <c r="M802" s="10" t="s">
        <v>4408</v>
      </c>
    </row>
    <row r="803" spans="1:13">
      <c r="A803" s="11" t="s">
        <v>1922</v>
      </c>
      <c r="B803" s="28">
        <v>17.445</v>
      </c>
      <c r="C803" s="28">
        <v>20.904</v>
      </c>
      <c r="D803" s="28">
        <v>16.686</v>
      </c>
      <c r="E803" s="28">
        <v>1.2669999999999999</v>
      </c>
      <c r="F803" s="28">
        <v>0.92100000000000004</v>
      </c>
      <c r="G803" s="28">
        <v>0.74</v>
      </c>
      <c r="H803" s="8">
        <v>19.1699733468798</v>
      </c>
      <c r="I803" s="8">
        <f>LOG(Table27[[#This Row],[Fold Change]],2)</f>
        <v>4.2607764260326508</v>
      </c>
      <c r="J803" s="9">
        <v>17.318999999999999</v>
      </c>
      <c r="K803" s="18">
        <v>6.5300000000000002E-5</v>
      </c>
      <c r="L803" s="9">
        <v>1.04E-2</v>
      </c>
      <c r="M803" s="10" t="s">
        <v>2868</v>
      </c>
    </row>
    <row r="804" spans="1:13">
      <c r="A804" s="11" t="s">
        <v>3444</v>
      </c>
      <c r="B804" s="28">
        <v>13.542</v>
      </c>
      <c r="C804" s="28">
        <v>12.22</v>
      </c>
      <c r="D804" s="28">
        <v>14.257999999999999</v>
      </c>
      <c r="E804" s="28">
        <v>7.1680000000000001</v>
      </c>
      <c r="F804" s="28">
        <v>4.4130000000000003</v>
      </c>
      <c r="G804" s="28">
        <v>5.673</v>
      </c>
      <c r="H804" s="8">
        <v>2.3601462740238</v>
      </c>
      <c r="I804" s="8">
        <f>LOG(Table27[[#This Row],[Fold Change]],2)</f>
        <v>1.2388762758028706</v>
      </c>
      <c r="J804" s="9">
        <v>5.8339999999999996</v>
      </c>
      <c r="K804" s="9">
        <v>4.3099999999999996E-3</v>
      </c>
      <c r="L804" s="9">
        <v>6.7100000000000007E-2</v>
      </c>
      <c r="M804" s="10" t="s">
        <v>5048</v>
      </c>
    </row>
    <row r="805" spans="1:13">
      <c r="A805" s="11" t="s">
        <v>854</v>
      </c>
      <c r="B805" s="28">
        <v>44.334000000000003</v>
      </c>
      <c r="C805" s="28">
        <v>37.561</v>
      </c>
      <c r="D805" s="28">
        <v>43.843000000000004</v>
      </c>
      <c r="E805" s="28">
        <v>7.2050000000000001</v>
      </c>
      <c r="F805" s="28">
        <v>11.082000000000001</v>
      </c>
      <c r="G805" s="28">
        <v>8.4019999999999992</v>
      </c>
      <c r="H805" s="8">
        <v>4.7744718064155398</v>
      </c>
      <c r="I805" s="8">
        <f>LOG(Table27[[#This Row],[Fold Change]],2)</f>
        <v>2.2553411385066817</v>
      </c>
      <c r="J805" s="9">
        <v>11.420999999999999</v>
      </c>
      <c r="K805" s="18">
        <v>3.3599999999999998E-4</v>
      </c>
      <c r="L805" s="9">
        <v>2.1600000000000001E-2</v>
      </c>
      <c r="M805" s="10" t="s">
        <v>4454</v>
      </c>
    </row>
    <row r="806" spans="1:13">
      <c r="A806" s="11" t="s">
        <v>1926</v>
      </c>
      <c r="B806" s="28">
        <v>9.734</v>
      </c>
      <c r="C806" s="28">
        <v>8.6890000000000001</v>
      </c>
      <c r="D806" s="28">
        <v>8.8369999999999997</v>
      </c>
      <c r="E806" s="28">
        <v>4.2750000000000004</v>
      </c>
      <c r="F806" s="28">
        <v>2.387</v>
      </c>
      <c r="G806" s="28">
        <v>2.4820000000000002</v>
      </c>
      <c r="H806" s="8">
        <v>3.0901899322695998</v>
      </c>
      <c r="I806" s="8">
        <f>LOG(Table27[[#This Row],[Fold Change]],2)</f>
        <v>1.6276955131854476</v>
      </c>
      <c r="J806" s="9">
        <v>5.8949999999999996</v>
      </c>
      <c r="K806" s="9">
        <v>4.15E-3</v>
      </c>
      <c r="L806" s="9">
        <v>6.5600000000000006E-2</v>
      </c>
      <c r="M806" s="10" t="s">
        <v>2386</v>
      </c>
    </row>
    <row r="807" spans="1:13">
      <c r="A807" s="11" t="s">
        <v>1927</v>
      </c>
      <c r="B807" s="28">
        <v>41.738999999999997</v>
      </c>
      <c r="C807" s="28">
        <v>48.883000000000003</v>
      </c>
      <c r="D807" s="28">
        <v>34.679000000000002</v>
      </c>
      <c r="E807" s="28">
        <v>11.223000000000001</v>
      </c>
      <c r="F807" s="28">
        <v>15.79</v>
      </c>
      <c r="G807" s="28">
        <v>15.699</v>
      </c>
      <c r="H807" s="8">
        <v>2.9408632986647301</v>
      </c>
      <c r="I807" s="8">
        <f>LOG(Table27[[#This Row],[Fold Change]],2)</f>
        <v>1.5562397244078756</v>
      </c>
      <c r="J807" s="9">
        <v>7.1790000000000003</v>
      </c>
      <c r="K807" s="9">
        <v>2E-3</v>
      </c>
      <c r="L807" s="9">
        <v>4.7199999999999999E-2</v>
      </c>
      <c r="M807" s="10" t="s">
        <v>3882</v>
      </c>
    </row>
    <row r="808" spans="1:13">
      <c r="A808" s="11" t="s">
        <v>1929</v>
      </c>
      <c r="B808" s="28">
        <v>11.194000000000001</v>
      </c>
      <c r="C808" s="28">
        <v>13.62</v>
      </c>
      <c r="D808" s="28">
        <v>16.327000000000002</v>
      </c>
      <c r="E808" s="28">
        <v>0.85299999999999998</v>
      </c>
      <c r="F808" s="28">
        <v>1.194</v>
      </c>
      <c r="G808" s="28">
        <v>1.482</v>
      </c>
      <c r="H808" s="8">
        <v>11.8146789943549</v>
      </c>
      <c r="I808" s="8">
        <f>LOG(Table27[[#This Row],[Fold Change]],2)</f>
        <v>3.5625085266076169</v>
      </c>
      <c r="J808" s="9">
        <v>12.708</v>
      </c>
      <c r="K808" s="18">
        <v>2.2100000000000001E-4</v>
      </c>
      <c r="L808" s="9">
        <v>1.8499999999999999E-2</v>
      </c>
      <c r="M808" s="10" t="s">
        <v>4434</v>
      </c>
    </row>
    <row r="809" spans="1:13">
      <c r="A809" s="11" t="s">
        <v>1930</v>
      </c>
      <c r="B809" s="28">
        <v>0.38500000000000001</v>
      </c>
      <c r="C809" s="28">
        <v>0.39100000000000001</v>
      </c>
      <c r="D809" s="28">
        <v>0.69899999999999995</v>
      </c>
      <c r="E809" s="28">
        <v>0.112</v>
      </c>
      <c r="F809" s="28">
        <v>0.114</v>
      </c>
      <c r="G809" s="28">
        <v>9.0999999999999998E-2</v>
      </c>
      <c r="H809" s="8">
        <v>4.4889647468229397</v>
      </c>
      <c r="I809" s="8">
        <f>LOG(Table27[[#This Row],[Fold Change]],2)</f>
        <v>2.1663827663841269</v>
      </c>
      <c r="J809" s="9">
        <v>7.2089999999999996</v>
      </c>
      <c r="K809" s="9">
        <v>1.97E-3</v>
      </c>
      <c r="L809" s="9">
        <v>4.7E-2</v>
      </c>
      <c r="M809" s="10" t="s">
        <v>4734</v>
      </c>
    </row>
    <row r="810" spans="1:13">
      <c r="A810" s="11" t="s">
        <v>1931</v>
      </c>
      <c r="B810" s="28">
        <v>1.929</v>
      </c>
      <c r="C810" s="28">
        <v>1.177</v>
      </c>
      <c r="D810" s="28">
        <v>1.5760000000000001</v>
      </c>
      <c r="E810" s="28">
        <v>0.112</v>
      </c>
      <c r="F810" s="28">
        <v>0.114</v>
      </c>
      <c r="G810" s="28">
        <v>0.27500000000000002</v>
      </c>
      <c r="H810" s="8">
        <v>10.05843396177</v>
      </c>
      <c r="I810" s="8">
        <f>LOG(Table27[[#This Row],[Fold Change]],2)</f>
        <v>3.3303337984940109</v>
      </c>
      <c r="J810" s="9">
        <v>7.0119999999999996</v>
      </c>
      <c r="K810" s="9">
        <v>2.1800000000000001E-3</v>
      </c>
      <c r="L810" s="9">
        <v>4.9200000000000001E-2</v>
      </c>
      <c r="M810" s="10" t="s">
        <v>4615</v>
      </c>
    </row>
    <row r="811" spans="1:13">
      <c r="A811" s="11" t="s">
        <v>1932</v>
      </c>
      <c r="B811" s="28">
        <v>48.14</v>
      </c>
      <c r="C811" s="28">
        <v>47.758000000000003</v>
      </c>
      <c r="D811" s="28">
        <v>34.363999999999997</v>
      </c>
      <c r="E811" s="28">
        <v>10.260999999999999</v>
      </c>
      <c r="F811" s="28">
        <v>16.187999999999999</v>
      </c>
      <c r="G811" s="28">
        <v>13.744</v>
      </c>
      <c r="H811" s="8">
        <v>3.2588009092493602</v>
      </c>
      <c r="I811" s="8">
        <f>LOG(Table27[[#This Row],[Fold Change]],2)</f>
        <v>1.7043412158345994</v>
      </c>
      <c r="J811" s="9">
        <v>6.8070000000000004</v>
      </c>
      <c r="K811" s="9">
        <v>2.4399999999999999E-3</v>
      </c>
      <c r="L811" s="9">
        <v>5.1900000000000002E-2</v>
      </c>
      <c r="M811" s="10" t="s">
        <v>4517</v>
      </c>
    </row>
    <row r="812" spans="1:13">
      <c r="A812" s="11" t="s">
        <v>1933</v>
      </c>
      <c r="B812" s="28">
        <v>6.2229999999999999</v>
      </c>
      <c r="C812" s="28">
        <v>7.3250000000000002</v>
      </c>
      <c r="D812" s="28">
        <v>4.7569999999999997</v>
      </c>
      <c r="E812" s="28">
        <v>0.19</v>
      </c>
      <c r="F812" s="28">
        <v>0.19400000000000001</v>
      </c>
      <c r="G812" s="28">
        <v>0.622</v>
      </c>
      <c r="H812" s="8">
        <v>21.1438932871873</v>
      </c>
      <c r="I812" s="8">
        <f>LOG(Table27[[#This Row],[Fold Change]],2)</f>
        <v>4.4021691437444197</v>
      </c>
      <c r="J812" s="9">
        <v>7.4080000000000004</v>
      </c>
      <c r="K812" s="9">
        <v>1.7799999999999999E-3</v>
      </c>
      <c r="L812" s="9">
        <v>4.5100000000000001E-2</v>
      </c>
      <c r="M812" s="10" t="s">
        <v>4534</v>
      </c>
    </row>
    <row r="813" spans="1:13">
      <c r="A813" s="11" t="s">
        <v>1935</v>
      </c>
      <c r="B813" s="28">
        <v>0.216</v>
      </c>
      <c r="C813" s="28">
        <v>0.65800000000000003</v>
      </c>
      <c r="D813" s="28">
        <v>0.19600000000000001</v>
      </c>
      <c r="E813" s="28">
        <v>8.0000000000000002E-3</v>
      </c>
      <c r="F813" s="28">
        <v>8.0000000000000002E-3</v>
      </c>
      <c r="G813" s="28">
        <v>8.0000000000000002E-3</v>
      </c>
      <c r="H813" s="8">
        <v>39.574769632278603</v>
      </c>
      <c r="I813" s="8">
        <f>LOG(Table27[[#This Row],[Fold Change]],2)</f>
        <v>5.3065090472375243</v>
      </c>
      <c r="J813" s="9">
        <v>9.4600000000000009</v>
      </c>
      <c r="K813" s="18">
        <v>6.9700000000000003E-4</v>
      </c>
      <c r="L813" s="9">
        <v>3.0200000000000001E-2</v>
      </c>
      <c r="M813" s="10" t="s">
        <v>2870</v>
      </c>
    </row>
    <row r="814" spans="1:13">
      <c r="A814" s="11" t="s">
        <v>3445</v>
      </c>
      <c r="B814" s="28">
        <v>167.83699999999999</v>
      </c>
      <c r="C814" s="28">
        <v>273.125</v>
      </c>
      <c r="D814" s="28">
        <v>178.72399999999999</v>
      </c>
      <c r="E814" s="28">
        <v>66.528000000000006</v>
      </c>
      <c r="F814" s="28">
        <v>88.344999999999999</v>
      </c>
      <c r="G814" s="28">
        <v>59.941000000000003</v>
      </c>
      <c r="H814" s="8">
        <v>2.8543644372588801</v>
      </c>
      <c r="I814" s="8">
        <f>LOG(Table27[[#This Row],[Fold Change]],2)</f>
        <v>1.5131695458368495</v>
      </c>
      <c r="J814" s="9">
        <v>5.4660000000000002</v>
      </c>
      <c r="K814" s="9">
        <v>5.45E-3</v>
      </c>
      <c r="L814" s="9">
        <v>7.5399999999999995E-2</v>
      </c>
      <c r="M814" s="10" t="s">
        <v>5049</v>
      </c>
    </row>
    <row r="815" spans="1:13">
      <c r="A815" s="11" t="s">
        <v>1936</v>
      </c>
      <c r="B815" s="28">
        <v>1.2769999999999999</v>
      </c>
      <c r="C815" s="28">
        <v>0.86599999999999999</v>
      </c>
      <c r="D815" s="28">
        <v>0.64400000000000002</v>
      </c>
      <c r="E815" s="28">
        <v>0.16500000000000001</v>
      </c>
      <c r="F815" s="28">
        <v>0.16800000000000001</v>
      </c>
      <c r="G815" s="28">
        <v>0.13500000000000001</v>
      </c>
      <c r="H815" s="8">
        <v>5.7570163069101499</v>
      </c>
      <c r="I815" s="8">
        <f>LOG(Table27[[#This Row],[Fold Change]],2)</f>
        <v>2.525321298734402</v>
      </c>
      <c r="J815" s="9">
        <v>8.3249999999999993</v>
      </c>
      <c r="K815" s="9">
        <v>1.14E-3</v>
      </c>
      <c r="L815" s="9">
        <v>3.7400000000000003E-2</v>
      </c>
      <c r="M815" s="10" t="s">
        <v>2871</v>
      </c>
    </row>
    <row r="816" spans="1:13">
      <c r="A816" s="11" t="s">
        <v>1937</v>
      </c>
      <c r="B816" s="28">
        <v>5.5449999999999999</v>
      </c>
      <c r="C816" s="28">
        <v>9.3620000000000001</v>
      </c>
      <c r="D816" s="28">
        <v>8</v>
      </c>
      <c r="E816" s="28">
        <v>1.8979999999999999</v>
      </c>
      <c r="F816" s="28">
        <v>2.6349999999999998</v>
      </c>
      <c r="G816" s="28">
        <v>2.964</v>
      </c>
      <c r="H816" s="8">
        <v>3.0369491966386</v>
      </c>
      <c r="I816" s="8">
        <f>LOG(Table27[[#This Row],[Fold Change]],2)</f>
        <v>1.6026227746987896</v>
      </c>
      <c r="J816" s="9">
        <v>5.4279999999999999</v>
      </c>
      <c r="K816" s="9">
        <v>5.5900000000000004E-3</v>
      </c>
      <c r="L816" s="9">
        <v>7.6200000000000004E-2</v>
      </c>
      <c r="M816" s="10" t="s">
        <v>2872</v>
      </c>
    </row>
    <row r="817" spans="1:13">
      <c r="A817" s="11" t="s">
        <v>1938</v>
      </c>
      <c r="B817" s="28">
        <v>8.1760000000000002</v>
      </c>
      <c r="C817" s="28">
        <v>10.436</v>
      </c>
      <c r="D817" s="28">
        <v>8.0820000000000007</v>
      </c>
      <c r="E817" s="28">
        <v>1.583</v>
      </c>
      <c r="F817" s="28">
        <v>2.5790000000000002</v>
      </c>
      <c r="G817" s="28">
        <v>2.5470000000000002</v>
      </c>
      <c r="H817" s="8">
        <v>4.0477813230164603</v>
      </c>
      <c r="I817" s="8">
        <f>LOG(Table27[[#This Row],[Fold Change]],2)</f>
        <v>2.0171313521069756</v>
      </c>
      <c r="J817" s="9">
        <v>7.7249999999999996</v>
      </c>
      <c r="K817" s="9">
        <v>1.5200000000000001E-3</v>
      </c>
      <c r="L817" s="9">
        <v>4.2200000000000001E-2</v>
      </c>
      <c r="M817" s="10" t="s">
        <v>2873</v>
      </c>
    </row>
    <row r="818" spans="1:13">
      <c r="A818" s="11" t="s">
        <v>3446</v>
      </c>
      <c r="B818" s="28">
        <v>20.7</v>
      </c>
      <c r="C818" s="28">
        <v>15.971</v>
      </c>
      <c r="D818" s="28">
        <v>15.994</v>
      </c>
      <c r="E818" s="28">
        <v>7.931</v>
      </c>
      <c r="F818" s="28">
        <v>7.12</v>
      </c>
      <c r="G818" s="28">
        <v>7.3949999999999996</v>
      </c>
      <c r="H818" s="8">
        <v>2.3307732438055599</v>
      </c>
      <c r="I818" s="8">
        <f>LOG(Table27[[#This Row],[Fold Change]],2)</f>
        <v>1.2208086544238415</v>
      </c>
      <c r="J818" s="9">
        <v>9.2149999999999999</v>
      </c>
      <c r="K818" s="18">
        <v>7.7099999999999998E-4</v>
      </c>
      <c r="L818" s="9">
        <v>3.1300000000000001E-2</v>
      </c>
      <c r="M818" s="10" t="s">
        <v>3511</v>
      </c>
    </row>
    <row r="819" spans="1:13">
      <c r="A819" s="11" t="s">
        <v>3447</v>
      </c>
      <c r="B819" s="28">
        <v>281.95499999999998</v>
      </c>
      <c r="C819" s="28">
        <v>328.45800000000003</v>
      </c>
      <c r="D819" s="28">
        <v>307.50799999999998</v>
      </c>
      <c r="E819" s="28">
        <v>70.433999999999997</v>
      </c>
      <c r="F819" s="28">
        <v>123.56399999999999</v>
      </c>
      <c r="G819" s="28">
        <v>115.337</v>
      </c>
      <c r="H819" s="8">
        <v>3.0499390986547099</v>
      </c>
      <c r="I819" s="8">
        <f>LOG(Table27[[#This Row],[Fold Change]],2)</f>
        <v>1.6087804351522306</v>
      </c>
      <c r="J819" s="9">
        <v>6.1120000000000001</v>
      </c>
      <c r="K819" s="9">
        <v>3.63E-3</v>
      </c>
      <c r="L819" s="9">
        <v>6.13E-2</v>
      </c>
      <c r="M819" s="10" t="s">
        <v>5050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workbookViewId="0">
      <selection activeCell="A8" sqref="A8:A276"/>
    </sheetView>
  </sheetViews>
  <sheetFormatPr baseColWidth="10" defaultColWidth="8.83203125" defaultRowHeight="15" x14ac:dyDescent="0"/>
  <cols>
    <col min="1" max="1" width="16.33203125" style="11" customWidth="1"/>
    <col min="2" max="2" width="82.6640625" style="29" customWidth="1"/>
    <col min="3" max="16384" width="8.83203125" style="30"/>
  </cols>
  <sheetData>
    <row r="1" spans="1:2">
      <c r="A1" s="36" t="s">
        <v>5153</v>
      </c>
    </row>
    <row r="3" spans="1:2">
      <c r="A3" s="11" t="s">
        <v>3573</v>
      </c>
      <c r="B3" s="31" t="s">
        <v>3583</v>
      </c>
    </row>
    <row r="4" spans="1:2">
      <c r="A4" s="11" t="s">
        <v>5066</v>
      </c>
      <c r="B4" s="31" t="s">
        <v>5067</v>
      </c>
    </row>
    <row r="5" spans="1:2">
      <c r="B5" s="31"/>
    </row>
    <row r="7" spans="1:2">
      <c r="A7" s="42" t="s">
        <v>3552</v>
      </c>
      <c r="B7" s="42" t="s">
        <v>5068</v>
      </c>
    </row>
    <row r="8" spans="1:2">
      <c r="A8" s="11" t="s">
        <v>5</v>
      </c>
      <c r="B8" s="33" t="s">
        <v>5154</v>
      </c>
    </row>
    <row r="9" spans="1:2">
      <c r="A9" s="11" t="s">
        <v>7</v>
      </c>
      <c r="B9" s="33" t="s">
        <v>5155</v>
      </c>
    </row>
    <row r="10" spans="1:2">
      <c r="A10" s="11" t="s">
        <v>8</v>
      </c>
      <c r="B10" s="33" t="s">
        <v>5156</v>
      </c>
    </row>
    <row r="11" spans="1:2">
      <c r="A11" s="11" t="s">
        <v>10</v>
      </c>
      <c r="B11" s="33" t="s">
        <v>5157</v>
      </c>
    </row>
    <row r="12" spans="1:2">
      <c r="A12" s="11" t="s">
        <v>12</v>
      </c>
      <c r="B12" s="33" t="s">
        <v>5158</v>
      </c>
    </row>
    <row r="13" spans="1:2">
      <c r="A13" s="11" t="s">
        <v>13</v>
      </c>
      <c r="B13" s="33" t="s">
        <v>5159</v>
      </c>
    </row>
    <row r="14" spans="1:2">
      <c r="A14" s="11" t="s">
        <v>14</v>
      </c>
      <c r="B14" s="33" t="s">
        <v>5160</v>
      </c>
    </row>
    <row r="15" spans="1:2">
      <c r="A15" s="11" t="s">
        <v>19</v>
      </c>
      <c r="B15" s="33" t="s">
        <v>5161</v>
      </c>
    </row>
    <row r="16" spans="1:2">
      <c r="A16" s="11" t="s">
        <v>20</v>
      </c>
      <c r="B16" s="33" t="s">
        <v>5162</v>
      </c>
    </row>
    <row r="17" spans="1:2">
      <c r="A17" s="11" t="s">
        <v>23</v>
      </c>
      <c r="B17" s="33" t="s">
        <v>5163</v>
      </c>
    </row>
    <row r="18" spans="1:2">
      <c r="A18" s="11" t="s">
        <v>24</v>
      </c>
      <c r="B18" s="33" t="s">
        <v>5164</v>
      </c>
    </row>
    <row r="19" spans="1:2">
      <c r="A19" s="11" t="s">
        <v>25</v>
      </c>
      <c r="B19" s="33" t="s">
        <v>5165</v>
      </c>
    </row>
    <row r="20" spans="1:2">
      <c r="A20" s="11" t="s">
        <v>27</v>
      </c>
      <c r="B20" s="33" t="s">
        <v>5166</v>
      </c>
    </row>
    <row r="21" spans="1:2">
      <c r="A21" s="11" t="s">
        <v>28</v>
      </c>
      <c r="B21" s="33" t="s">
        <v>5167</v>
      </c>
    </row>
    <row r="22" spans="1:2">
      <c r="A22" s="11" t="s">
        <v>31</v>
      </c>
      <c r="B22" s="33" t="s">
        <v>5168</v>
      </c>
    </row>
    <row r="23" spans="1:2">
      <c r="A23" s="11" t="s">
        <v>34</v>
      </c>
      <c r="B23" s="33" t="s">
        <v>5420</v>
      </c>
    </row>
    <row r="24" spans="1:2">
      <c r="A24" s="11" t="s">
        <v>35</v>
      </c>
      <c r="B24" s="33" t="s">
        <v>5169</v>
      </c>
    </row>
    <row r="25" spans="1:2">
      <c r="A25" s="11" t="s">
        <v>36</v>
      </c>
      <c r="B25" s="33" t="s">
        <v>5170</v>
      </c>
    </row>
    <row r="26" spans="1:2">
      <c r="A26" s="11" t="s">
        <v>40</v>
      </c>
      <c r="B26" s="33" t="s">
        <v>5171</v>
      </c>
    </row>
    <row r="27" spans="1:2">
      <c r="A27" s="11" t="s">
        <v>41</v>
      </c>
      <c r="B27" s="33" t="s">
        <v>5172</v>
      </c>
    </row>
    <row r="28" spans="1:2">
      <c r="A28" s="11" t="s">
        <v>43</v>
      </c>
      <c r="B28" s="33" t="s">
        <v>5173</v>
      </c>
    </row>
    <row r="29" spans="1:2">
      <c r="A29" s="11" t="s">
        <v>44</v>
      </c>
      <c r="B29" s="33" t="s">
        <v>5174</v>
      </c>
    </row>
    <row r="30" spans="1:2">
      <c r="A30" s="11" t="s">
        <v>45</v>
      </c>
      <c r="B30" s="33" t="s">
        <v>5175</v>
      </c>
    </row>
    <row r="31" spans="1:2">
      <c r="A31" s="11" t="s">
        <v>46</v>
      </c>
      <c r="B31" s="33" t="s">
        <v>5176</v>
      </c>
    </row>
    <row r="32" spans="1:2">
      <c r="A32" s="11" t="s">
        <v>51</v>
      </c>
      <c r="B32" s="33" t="s">
        <v>5177</v>
      </c>
    </row>
    <row r="33" spans="1:2">
      <c r="A33" s="11" t="s">
        <v>52</v>
      </c>
      <c r="B33" s="33" t="s">
        <v>5178</v>
      </c>
    </row>
    <row r="34" spans="1:2">
      <c r="A34" s="11" t="s">
        <v>53</v>
      </c>
      <c r="B34" s="33" t="s">
        <v>5179</v>
      </c>
    </row>
    <row r="35" spans="1:2">
      <c r="A35" s="11" t="s">
        <v>54</v>
      </c>
      <c r="B35" s="33" t="s">
        <v>5180</v>
      </c>
    </row>
    <row r="36" spans="1:2">
      <c r="A36" s="11" t="s">
        <v>56</v>
      </c>
      <c r="B36" s="33" t="s">
        <v>5181</v>
      </c>
    </row>
    <row r="37" spans="1:2">
      <c r="A37" s="11" t="s">
        <v>60</v>
      </c>
      <c r="B37" s="33" t="s">
        <v>5182</v>
      </c>
    </row>
    <row r="38" spans="1:2">
      <c r="A38" s="11" t="s">
        <v>61</v>
      </c>
      <c r="B38" s="33" t="s">
        <v>5183</v>
      </c>
    </row>
    <row r="39" spans="1:2">
      <c r="A39" s="11" t="s">
        <v>62</v>
      </c>
      <c r="B39" s="33" t="s">
        <v>5184</v>
      </c>
    </row>
    <row r="40" spans="1:2">
      <c r="A40" s="11" t="s">
        <v>63</v>
      </c>
      <c r="B40" s="33" t="s">
        <v>5185</v>
      </c>
    </row>
    <row r="41" spans="1:2">
      <c r="A41" s="11" t="s">
        <v>64</v>
      </c>
      <c r="B41" s="33" t="s">
        <v>5421</v>
      </c>
    </row>
    <row r="42" spans="1:2">
      <c r="A42" s="11" t="s">
        <v>65</v>
      </c>
      <c r="B42" s="33" t="s">
        <v>5186</v>
      </c>
    </row>
    <row r="43" spans="1:2">
      <c r="A43" s="11" t="s">
        <v>67</v>
      </c>
      <c r="B43" s="33" t="s">
        <v>5187</v>
      </c>
    </row>
    <row r="44" spans="1:2">
      <c r="A44" s="11" t="s">
        <v>68</v>
      </c>
      <c r="B44" s="33" t="s">
        <v>5188</v>
      </c>
    </row>
    <row r="45" spans="1:2">
      <c r="A45" s="11" t="s">
        <v>70</v>
      </c>
      <c r="B45" s="33" t="s">
        <v>5189</v>
      </c>
    </row>
    <row r="46" spans="1:2">
      <c r="A46" s="11" t="s">
        <v>71</v>
      </c>
      <c r="B46" s="33" t="s">
        <v>5190</v>
      </c>
    </row>
    <row r="47" spans="1:2">
      <c r="A47" s="11" t="s">
        <v>78</v>
      </c>
      <c r="B47" s="33" t="s">
        <v>5191</v>
      </c>
    </row>
    <row r="48" spans="1:2">
      <c r="A48" s="11" t="s">
        <v>79</v>
      </c>
      <c r="B48" s="33" t="s">
        <v>5192</v>
      </c>
    </row>
    <row r="49" spans="1:2">
      <c r="A49" s="11" t="s">
        <v>85</v>
      </c>
      <c r="B49" s="33" t="s">
        <v>5193</v>
      </c>
    </row>
    <row r="50" spans="1:2">
      <c r="A50" s="11" t="s">
        <v>86</v>
      </c>
      <c r="B50" s="33" t="s">
        <v>5194</v>
      </c>
    </row>
    <row r="51" spans="1:2">
      <c r="A51" s="11" t="s">
        <v>87</v>
      </c>
      <c r="B51" s="33" t="s">
        <v>5195</v>
      </c>
    </row>
    <row r="52" spans="1:2">
      <c r="A52" s="11" t="s">
        <v>94</v>
      </c>
      <c r="B52" s="33" t="s">
        <v>5196</v>
      </c>
    </row>
    <row r="53" spans="1:2">
      <c r="A53" s="11" t="s">
        <v>95</v>
      </c>
      <c r="B53" s="33" t="s">
        <v>5197</v>
      </c>
    </row>
    <row r="54" spans="1:2">
      <c r="A54" s="11" t="s">
        <v>98</v>
      </c>
      <c r="B54" s="33" t="s">
        <v>5198</v>
      </c>
    </row>
    <row r="55" spans="1:2">
      <c r="A55" s="11" t="s">
        <v>99</v>
      </c>
      <c r="B55" s="33" t="s">
        <v>5199</v>
      </c>
    </row>
    <row r="56" spans="1:2">
      <c r="A56" s="11" t="s">
        <v>100</v>
      </c>
      <c r="B56" s="33" t="s">
        <v>5200</v>
      </c>
    </row>
    <row r="57" spans="1:2">
      <c r="A57" s="11" t="s">
        <v>101</v>
      </c>
      <c r="B57" s="33" t="s">
        <v>5201</v>
      </c>
    </row>
    <row r="58" spans="1:2">
      <c r="A58" s="11" t="s">
        <v>103</v>
      </c>
      <c r="B58" s="33" t="s">
        <v>5202</v>
      </c>
    </row>
    <row r="59" spans="1:2">
      <c r="A59" s="11" t="s">
        <v>104</v>
      </c>
      <c r="B59" s="33" t="s">
        <v>5203</v>
      </c>
    </row>
    <row r="60" spans="1:2">
      <c r="A60" s="11" t="s">
        <v>112</v>
      </c>
      <c r="B60" s="33" t="s">
        <v>5204</v>
      </c>
    </row>
    <row r="61" spans="1:2">
      <c r="A61" s="11" t="s">
        <v>113</v>
      </c>
      <c r="B61" s="33" t="s">
        <v>5205</v>
      </c>
    </row>
    <row r="62" spans="1:2">
      <c r="A62" s="11" t="s">
        <v>115</v>
      </c>
      <c r="B62" s="33" t="s">
        <v>5206</v>
      </c>
    </row>
    <row r="63" spans="1:2">
      <c r="A63" s="11" t="s">
        <v>116</v>
      </c>
      <c r="B63" s="33" t="s">
        <v>5207</v>
      </c>
    </row>
    <row r="64" spans="1:2">
      <c r="A64" s="11" t="s">
        <v>119</v>
      </c>
      <c r="B64" s="33" t="s">
        <v>5208</v>
      </c>
    </row>
    <row r="65" spans="1:2">
      <c r="A65" s="11" t="s">
        <v>121</v>
      </c>
      <c r="B65" s="33" t="s">
        <v>5209</v>
      </c>
    </row>
    <row r="66" spans="1:2">
      <c r="A66" s="11" t="s">
        <v>123</v>
      </c>
      <c r="B66" s="33" t="s">
        <v>5210</v>
      </c>
    </row>
    <row r="67" spans="1:2">
      <c r="A67" s="11" t="s">
        <v>127</v>
      </c>
      <c r="B67" s="33" t="s">
        <v>5211</v>
      </c>
    </row>
    <row r="68" spans="1:2">
      <c r="A68" s="11" t="s">
        <v>129</v>
      </c>
      <c r="B68" s="33" t="s">
        <v>5212</v>
      </c>
    </row>
    <row r="69" spans="1:2">
      <c r="A69" s="11" t="s">
        <v>130</v>
      </c>
      <c r="B69" s="33" t="s">
        <v>5213</v>
      </c>
    </row>
    <row r="70" spans="1:2">
      <c r="A70" s="11" t="s">
        <v>132</v>
      </c>
      <c r="B70" s="33" t="s">
        <v>5214</v>
      </c>
    </row>
    <row r="71" spans="1:2">
      <c r="A71" s="11" t="s">
        <v>133</v>
      </c>
      <c r="B71" s="33" t="s">
        <v>5215</v>
      </c>
    </row>
    <row r="72" spans="1:2">
      <c r="A72" s="11" t="s">
        <v>134</v>
      </c>
      <c r="B72" s="33" t="s">
        <v>5216</v>
      </c>
    </row>
    <row r="73" spans="1:2">
      <c r="A73" s="11" t="s">
        <v>135</v>
      </c>
      <c r="B73" s="33" t="s">
        <v>5217</v>
      </c>
    </row>
    <row r="74" spans="1:2">
      <c r="A74" s="37" t="s">
        <v>136</v>
      </c>
      <c r="B74" s="33"/>
    </row>
    <row r="75" spans="1:2">
      <c r="A75" s="11" t="s">
        <v>137</v>
      </c>
      <c r="B75" s="33" t="s">
        <v>5218</v>
      </c>
    </row>
    <row r="76" spans="1:2">
      <c r="A76" s="11" t="s">
        <v>138</v>
      </c>
      <c r="B76" s="33" t="s">
        <v>5219</v>
      </c>
    </row>
    <row r="77" spans="1:2">
      <c r="A77" s="11" t="s">
        <v>139</v>
      </c>
      <c r="B77" s="33" t="s">
        <v>5220</v>
      </c>
    </row>
    <row r="78" spans="1:2">
      <c r="A78" s="11" t="s">
        <v>140</v>
      </c>
      <c r="B78" s="33" t="s">
        <v>5221</v>
      </c>
    </row>
    <row r="79" spans="1:2">
      <c r="A79" s="11" t="s">
        <v>142</v>
      </c>
      <c r="B79" s="33" t="s">
        <v>5222</v>
      </c>
    </row>
    <row r="80" spans="1:2">
      <c r="A80" s="11" t="s">
        <v>151</v>
      </c>
      <c r="B80" s="33" t="s">
        <v>5223</v>
      </c>
    </row>
    <row r="81" spans="1:2">
      <c r="A81" s="11" t="s">
        <v>154</v>
      </c>
      <c r="B81" s="33" t="s">
        <v>5224</v>
      </c>
    </row>
    <row r="82" spans="1:2">
      <c r="A82" s="11" t="s">
        <v>155</v>
      </c>
      <c r="B82" s="33" t="s">
        <v>5225</v>
      </c>
    </row>
    <row r="83" spans="1:2">
      <c r="A83" s="11" t="s">
        <v>171</v>
      </c>
      <c r="B83" s="33" t="s">
        <v>5422</v>
      </c>
    </row>
    <row r="84" spans="1:2">
      <c r="A84" s="11" t="s">
        <v>190</v>
      </c>
      <c r="B84" s="33" t="s">
        <v>5226</v>
      </c>
    </row>
    <row r="85" spans="1:2">
      <c r="A85" s="11" t="s">
        <v>195</v>
      </c>
      <c r="B85" s="33" t="s">
        <v>5227</v>
      </c>
    </row>
    <row r="86" spans="1:2">
      <c r="A86" s="11" t="s">
        <v>204</v>
      </c>
      <c r="B86" s="33" t="s">
        <v>5228</v>
      </c>
    </row>
    <row r="87" spans="1:2">
      <c r="A87" s="11" t="s">
        <v>212</v>
      </c>
      <c r="B87" s="33" t="s">
        <v>5229</v>
      </c>
    </row>
    <row r="88" spans="1:2">
      <c r="A88" s="11" t="s">
        <v>213</v>
      </c>
      <c r="B88" s="33" t="s">
        <v>5230</v>
      </c>
    </row>
    <row r="89" spans="1:2">
      <c r="A89" s="11" t="s">
        <v>215</v>
      </c>
      <c r="B89" s="33" t="s">
        <v>5231</v>
      </c>
    </row>
    <row r="90" spans="1:2">
      <c r="A90" s="11" t="s">
        <v>227</v>
      </c>
      <c r="B90" s="33" t="s">
        <v>5232</v>
      </c>
    </row>
    <row r="91" spans="1:2">
      <c r="A91" s="11" t="s">
        <v>232</v>
      </c>
      <c r="B91" s="33" t="s">
        <v>5233</v>
      </c>
    </row>
    <row r="92" spans="1:2">
      <c r="A92" s="11" t="s">
        <v>233</v>
      </c>
      <c r="B92" s="33" t="s">
        <v>5234</v>
      </c>
    </row>
    <row r="93" spans="1:2">
      <c r="A93" s="11" t="s">
        <v>241</v>
      </c>
      <c r="B93" s="33" t="s">
        <v>5235</v>
      </c>
    </row>
    <row r="94" spans="1:2">
      <c r="A94" s="11" t="s">
        <v>244</v>
      </c>
      <c r="B94" s="33" t="s">
        <v>5236</v>
      </c>
    </row>
    <row r="95" spans="1:2">
      <c r="A95" s="11" t="s">
        <v>245</v>
      </c>
      <c r="B95" s="33" t="s">
        <v>5237</v>
      </c>
    </row>
    <row r="96" spans="1:2">
      <c r="A96" s="11" t="s">
        <v>247</v>
      </c>
      <c r="B96" s="33" t="s">
        <v>5238</v>
      </c>
    </row>
    <row r="97" spans="1:2">
      <c r="A97" s="11" t="s">
        <v>248</v>
      </c>
      <c r="B97" s="33" t="s">
        <v>5239</v>
      </c>
    </row>
    <row r="98" spans="1:2">
      <c r="A98" s="11" t="s">
        <v>250</v>
      </c>
      <c r="B98" s="33" t="s">
        <v>5240</v>
      </c>
    </row>
    <row r="99" spans="1:2">
      <c r="A99" s="11" t="s">
        <v>251</v>
      </c>
      <c r="B99" s="33" t="s">
        <v>5241</v>
      </c>
    </row>
    <row r="100" spans="1:2">
      <c r="A100" s="11" t="s">
        <v>263</v>
      </c>
      <c r="B100" s="33" t="s">
        <v>5242</v>
      </c>
    </row>
    <row r="101" spans="1:2">
      <c r="A101" s="11" t="s">
        <v>265</v>
      </c>
      <c r="B101" s="33" t="s">
        <v>5243</v>
      </c>
    </row>
    <row r="102" spans="1:2">
      <c r="A102" s="11" t="s">
        <v>290</v>
      </c>
      <c r="B102" s="33" t="s">
        <v>5244</v>
      </c>
    </row>
    <row r="103" spans="1:2">
      <c r="A103" s="11" t="s">
        <v>296</v>
      </c>
      <c r="B103" s="33" t="s">
        <v>5245</v>
      </c>
    </row>
    <row r="104" spans="1:2">
      <c r="A104" s="11" t="s">
        <v>338</v>
      </c>
      <c r="B104" s="33" t="s">
        <v>5246</v>
      </c>
    </row>
    <row r="105" spans="1:2">
      <c r="A105" s="11" t="s">
        <v>341</v>
      </c>
      <c r="B105" s="33" t="s">
        <v>5247</v>
      </c>
    </row>
    <row r="106" spans="1:2">
      <c r="A106" s="11" t="s">
        <v>342</v>
      </c>
      <c r="B106" s="33" t="s">
        <v>5248</v>
      </c>
    </row>
    <row r="107" spans="1:2">
      <c r="A107" s="11" t="s">
        <v>347</v>
      </c>
      <c r="B107" s="33" t="s">
        <v>5249</v>
      </c>
    </row>
    <row r="108" spans="1:2">
      <c r="A108" s="11" t="s">
        <v>350</v>
      </c>
      <c r="B108" s="33" t="s">
        <v>5250</v>
      </c>
    </row>
    <row r="109" spans="1:2">
      <c r="A109" s="11" t="s">
        <v>351</v>
      </c>
      <c r="B109" s="33" t="s">
        <v>5251</v>
      </c>
    </row>
    <row r="110" spans="1:2">
      <c r="A110" s="11" t="s">
        <v>353</v>
      </c>
      <c r="B110" s="33" t="s">
        <v>5252</v>
      </c>
    </row>
    <row r="111" spans="1:2">
      <c r="A111" s="11" t="s">
        <v>355</v>
      </c>
      <c r="B111" s="33" t="s">
        <v>5253</v>
      </c>
    </row>
    <row r="112" spans="1:2">
      <c r="A112" s="11" t="s">
        <v>356</v>
      </c>
      <c r="B112" s="33" t="s">
        <v>5254</v>
      </c>
    </row>
    <row r="113" spans="1:2">
      <c r="A113" s="11" t="s">
        <v>358</v>
      </c>
      <c r="B113" s="33" t="s">
        <v>5255</v>
      </c>
    </row>
    <row r="114" spans="1:2">
      <c r="A114" s="11" t="s">
        <v>362</v>
      </c>
      <c r="B114" s="33" t="s">
        <v>5256</v>
      </c>
    </row>
    <row r="115" spans="1:2">
      <c r="A115" s="11" t="s">
        <v>366</v>
      </c>
      <c r="B115" s="33" t="s">
        <v>5257</v>
      </c>
    </row>
    <row r="116" spans="1:2">
      <c r="A116" s="11" t="s">
        <v>370</v>
      </c>
      <c r="B116" s="33" t="s">
        <v>5258</v>
      </c>
    </row>
    <row r="117" spans="1:2">
      <c r="A117" s="11" t="s">
        <v>373</v>
      </c>
      <c r="B117" s="33" t="s">
        <v>5259</v>
      </c>
    </row>
    <row r="118" spans="1:2">
      <c r="A118" s="11" t="s">
        <v>375</v>
      </c>
      <c r="B118" s="33" t="s">
        <v>5260</v>
      </c>
    </row>
    <row r="119" spans="1:2">
      <c r="A119" s="37" t="s">
        <v>376</v>
      </c>
      <c r="B119" s="33"/>
    </row>
    <row r="120" spans="1:2">
      <c r="A120" s="11" t="s">
        <v>377</v>
      </c>
      <c r="B120" s="33" t="s">
        <v>5261</v>
      </c>
    </row>
    <row r="121" spans="1:2">
      <c r="A121" s="11" t="s">
        <v>378</v>
      </c>
      <c r="B121" s="33" t="s">
        <v>5262</v>
      </c>
    </row>
    <row r="122" spans="1:2">
      <c r="A122" s="11" t="s">
        <v>379</v>
      </c>
      <c r="B122" s="33" t="s">
        <v>5263</v>
      </c>
    </row>
    <row r="123" spans="1:2">
      <c r="A123" s="11" t="s">
        <v>381</v>
      </c>
      <c r="B123" s="33" t="s">
        <v>5264</v>
      </c>
    </row>
    <row r="124" spans="1:2">
      <c r="A124" s="11" t="s">
        <v>382</v>
      </c>
      <c r="B124" s="33" t="s">
        <v>5265</v>
      </c>
    </row>
    <row r="125" spans="1:2">
      <c r="A125" s="11" t="s">
        <v>383</v>
      </c>
      <c r="B125" s="33" t="s">
        <v>5266</v>
      </c>
    </row>
    <row r="126" spans="1:2">
      <c r="A126" s="11" t="s">
        <v>384</v>
      </c>
      <c r="B126" s="33" t="s">
        <v>5267</v>
      </c>
    </row>
    <row r="127" spans="1:2">
      <c r="A127" s="11" t="s">
        <v>385</v>
      </c>
      <c r="B127" s="33" t="s">
        <v>5268</v>
      </c>
    </row>
    <row r="128" spans="1:2">
      <c r="A128" s="11" t="s">
        <v>386</v>
      </c>
      <c r="B128" s="33" t="s">
        <v>5269</v>
      </c>
    </row>
    <row r="129" spans="1:2">
      <c r="A129" s="11" t="s">
        <v>389</v>
      </c>
      <c r="B129" s="33" t="s">
        <v>5270</v>
      </c>
    </row>
    <row r="130" spans="1:2">
      <c r="A130" s="11" t="s">
        <v>391</v>
      </c>
      <c r="B130" s="33" t="s">
        <v>5271</v>
      </c>
    </row>
    <row r="131" spans="1:2">
      <c r="A131" s="11" t="s">
        <v>1687</v>
      </c>
      <c r="B131" s="33" t="s">
        <v>5423</v>
      </c>
    </row>
    <row r="132" spans="1:2">
      <c r="A132" s="11" t="s">
        <v>401</v>
      </c>
      <c r="B132" s="33" t="s">
        <v>5272</v>
      </c>
    </row>
    <row r="133" spans="1:2">
      <c r="A133" s="11" t="s">
        <v>413</v>
      </c>
      <c r="B133" s="33" t="s">
        <v>5273</v>
      </c>
    </row>
    <row r="134" spans="1:2">
      <c r="A134" s="11" t="s">
        <v>417</v>
      </c>
      <c r="B134" s="33" t="s">
        <v>5274</v>
      </c>
    </row>
    <row r="135" spans="1:2">
      <c r="A135" s="11" t="s">
        <v>418</v>
      </c>
      <c r="B135" s="33" t="s">
        <v>5275</v>
      </c>
    </row>
    <row r="136" spans="1:2">
      <c r="A136" s="37" t="s">
        <v>419</v>
      </c>
      <c r="B136" s="33"/>
    </row>
    <row r="137" spans="1:2">
      <c r="A137" s="11" t="s">
        <v>423</v>
      </c>
      <c r="B137" s="33" t="s">
        <v>5276</v>
      </c>
    </row>
    <row r="138" spans="1:2">
      <c r="A138" s="11" t="s">
        <v>425</v>
      </c>
      <c r="B138" s="33" t="s">
        <v>5277</v>
      </c>
    </row>
    <row r="139" spans="1:2">
      <c r="A139" s="11" t="s">
        <v>427</v>
      </c>
      <c r="B139" s="33" t="s">
        <v>5278</v>
      </c>
    </row>
    <row r="140" spans="1:2">
      <c r="A140" s="11" t="s">
        <v>430</v>
      </c>
      <c r="B140" s="33" t="s">
        <v>5279</v>
      </c>
    </row>
    <row r="141" spans="1:2">
      <c r="A141" s="11" t="s">
        <v>432</v>
      </c>
      <c r="B141" s="33" t="s">
        <v>5280</v>
      </c>
    </row>
    <row r="142" spans="1:2">
      <c r="A142" s="11" t="s">
        <v>433</v>
      </c>
      <c r="B142" s="33" t="s">
        <v>5281</v>
      </c>
    </row>
    <row r="143" spans="1:2">
      <c r="A143" s="11" t="s">
        <v>434</v>
      </c>
      <c r="B143" s="33" t="s">
        <v>5282</v>
      </c>
    </row>
    <row r="144" spans="1:2">
      <c r="A144" s="11" t="s">
        <v>435</v>
      </c>
      <c r="B144" s="33" t="s">
        <v>5283</v>
      </c>
    </row>
    <row r="145" spans="1:2">
      <c r="A145" s="11" t="s">
        <v>436</v>
      </c>
      <c r="B145" s="33" t="s">
        <v>5284</v>
      </c>
    </row>
    <row r="146" spans="1:2">
      <c r="A146" s="11" t="s">
        <v>438</v>
      </c>
      <c r="B146" s="33" t="s">
        <v>5285</v>
      </c>
    </row>
    <row r="147" spans="1:2">
      <c r="A147" s="11" t="s">
        <v>439</v>
      </c>
      <c r="B147" s="33" t="s">
        <v>5286</v>
      </c>
    </row>
    <row r="148" spans="1:2">
      <c r="A148" s="11" t="s">
        <v>442</v>
      </c>
      <c r="B148" s="33" t="s">
        <v>5287</v>
      </c>
    </row>
    <row r="149" spans="1:2">
      <c r="A149" s="11" t="s">
        <v>443</v>
      </c>
      <c r="B149" s="33" t="s">
        <v>5288</v>
      </c>
    </row>
    <row r="150" spans="1:2">
      <c r="A150" s="11" t="s">
        <v>447</v>
      </c>
      <c r="B150" s="33" t="s">
        <v>5289</v>
      </c>
    </row>
    <row r="151" spans="1:2">
      <c r="A151" s="11" t="s">
        <v>450</v>
      </c>
      <c r="B151" s="33" t="s">
        <v>5290</v>
      </c>
    </row>
    <row r="152" spans="1:2">
      <c r="A152" s="11" t="s">
        <v>451</v>
      </c>
      <c r="B152" s="33" t="s">
        <v>5291</v>
      </c>
    </row>
    <row r="153" spans="1:2">
      <c r="A153" s="11" t="s">
        <v>453</v>
      </c>
      <c r="B153" s="33" t="s">
        <v>5292</v>
      </c>
    </row>
    <row r="154" spans="1:2">
      <c r="A154" s="11" t="s">
        <v>518</v>
      </c>
      <c r="B154" s="33" t="s">
        <v>5293</v>
      </c>
    </row>
    <row r="155" spans="1:2">
      <c r="A155" s="11" t="s">
        <v>529</v>
      </c>
      <c r="B155" s="33" t="s">
        <v>5424</v>
      </c>
    </row>
    <row r="156" spans="1:2">
      <c r="A156" s="11" t="s">
        <v>533</v>
      </c>
      <c r="B156" s="33" t="s">
        <v>5294</v>
      </c>
    </row>
    <row r="157" spans="1:2">
      <c r="A157" s="11" t="s">
        <v>535</v>
      </c>
      <c r="B157" s="33" t="s">
        <v>5295</v>
      </c>
    </row>
    <row r="158" spans="1:2">
      <c r="A158" s="11" t="s">
        <v>536</v>
      </c>
      <c r="B158" s="33" t="s">
        <v>5296</v>
      </c>
    </row>
    <row r="159" spans="1:2">
      <c r="A159" s="11" t="s">
        <v>540</v>
      </c>
      <c r="B159" s="33" t="s">
        <v>5297</v>
      </c>
    </row>
    <row r="160" spans="1:2">
      <c r="A160" s="11" t="s">
        <v>544</v>
      </c>
      <c r="B160" s="33" t="s">
        <v>5298</v>
      </c>
    </row>
    <row r="161" spans="1:2">
      <c r="A161" s="11" t="s">
        <v>546</v>
      </c>
      <c r="B161" s="33" t="s">
        <v>5299</v>
      </c>
    </row>
    <row r="162" spans="1:2">
      <c r="A162" s="11" t="s">
        <v>547</v>
      </c>
      <c r="B162" s="33" t="s">
        <v>5300</v>
      </c>
    </row>
    <row r="163" spans="1:2">
      <c r="A163" s="11" t="s">
        <v>548</v>
      </c>
      <c r="B163" s="33" t="s">
        <v>5301</v>
      </c>
    </row>
    <row r="164" spans="1:2">
      <c r="A164" s="11" t="s">
        <v>550</v>
      </c>
      <c r="B164" s="33" t="s">
        <v>5302</v>
      </c>
    </row>
    <row r="165" spans="1:2">
      <c r="A165" s="11" t="s">
        <v>552</v>
      </c>
      <c r="B165" s="33" t="s">
        <v>5303</v>
      </c>
    </row>
    <row r="166" spans="1:2">
      <c r="A166" s="11" t="s">
        <v>554</v>
      </c>
      <c r="B166" s="33" t="s">
        <v>5304</v>
      </c>
    </row>
    <row r="167" spans="1:2">
      <c r="A167" s="11" t="s">
        <v>556</v>
      </c>
      <c r="B167" s="33" t="s">
        <v>5305</v>
      </c>
    </row>
    <row r="168" spans="1:2">
      <c r="A168" s="11" t="s">
        <v>561</v>
      </c>
      <c r="B168" s="33" t="s">
        <v>5306</v>
      </c>
    </row>
    <row r="169" spans="1:2">
      <c r="A169" s="11" t="s">
        <v>562</v>
      </c>
      <c r="B169" s="33" t="s">
        <v>5307</v>
      </c>
    </row>
    <row r="170" spans="1:2">
      <c r="A170" s="11" t="s">
        <v>564</v>
      </c>
      <c r="B170" s="33" t="s">
        <v>5308</v>
      </c>
    </row>
    <row r="171" spans="1:2">
      <c r="A171" s="11" t="s">
        <v>567</v>
      </c>
      <c r="B171" s="33" t="s">
        <v>5309</v>
      </c>
    </row>
    <row r="172" spans="1:2">
      <c r="A172" s="11" t="s">
        <v>569</v>
      </c>
      <c r="B172" s="33" t="s">
        <v>5310</v>
      </c>
    </row>
    <row r="173" spans="1:2">
      <c r="A173" s="11" t="s">
        <v>573</v>
      </c>
      <c r="B173" s="33" t="s">
        <v>5311</v>
      </c>
    </row>
    <row r="174" spans="1:2">
      <c r="A174" s="11" t="s">
        <v>575</v>
      </c>
      <c r="B174" s="33" t="s">
        <v>5312</v>
      </c>
    </row>
    <row r="175" spans="1:2">
      <c r="A175" s="11" t="s">
        <v>577</v>
      </c>
      <c r="B175" s="33" t="s">
        <v>5313</v>
      </c>
    </row>
    <row r="176" spans="1:2">
      <c r="A176" s="11" t="s">
        <v>579</v>
      </c>
      <c r="B176" s="33" t="s">
        <v>5314</v>
      </c>
    </row>
    <row r="177" spans="1:2">
      <c r="A177" s="11" t="s">
        <v>580</v>
      </c>
      <c r="B177" s="33" t="s">
        <v>5315</v>
      </c>
    </row>
    <row r="178" spans="1:2">
      <c r="A178" s="11" t="s">
        <v>590</v>
      </c>
      <c r="B178" s="33" t="s">
        <v>5316</v>
      </c>
    </row>
    <row r="179" spans="1:2">
      <c r="A179" s="11" t="s">
        <v>594</v>
      </c>
      <c r="B179" s="33" t="s">
        <v>5317</v>
      </c>
    </row>
    <row r="180" spans="1:2">
      <c r="A180" s="11" t="s">
        <v>599</v>
      </c>
      <c r="B180" s="33" t="s">
        <v>5318</v>
      </c>
    </row>
    <row r="181" spans="1:2">
      <c r="A181" s="11" t="s">
        <v>602</v>
      </c>
      <c r="B181" s="33" t="s">
        <v>5319</v>
      </c>
    </row>
    <row r="182" spans="1:2">
      <c r="A182" s="11" t="s">
        <v>605</v>
      </c>
      <c r="B182" s="33" t="s">
        <v>5320</v>
      </c>
    </row>
    <row r="183" spans="1:2">
      <c r="A183" s="11" t="s">
        <v>607</v>
      </c>
      <c r="B183" s="33" t="s">
        <v>5321</v>
      </c>
    </row>
    <row r="184" spans="1:2">
      <c r="A184" s="11" t="s">
        <v>611</v>
      </c>
      <c r="B184" s="33" t="s">
        <v>5322</v>
      </c>
    </row>
    <row r="185" spans="1:2">
      <c r="A185" s="11" t="s">
        <v>612</v>
      </c>
      <c r="B185" s="33" t="s">
        <v>5323</v>
      </c>
    </row>
    <row r="186" spans="1:2">
      <c r="A186" s="11" t="s">
        <v>613</v>
      </c>
      <c r="B186" s="33" t="s">
        <v>5324</v>
      </c>
    </row>
    <row r="187" spans="1:2">
      <c r="A187" s="11" t="s">
        <v>615</v>
      </c>
      <c r="B187" s="33" t="s">
        <v>5325</v>
      </c>
    </row>
    <row r="188" spans="1:2">
      <c r="A188" s="11" t="s">
        <v>616</v>
      </c>
      <c r="B188" s="33" t="s">
        <v>5326</v>
      </c>
    </row>
    <row r="189" spans="1:2">
      <c r="A189" s="11" t="s">
        <v>617</v>
      </c>
      <c r="B189" s="33" t="s">
        <v>5327</v>
      </c>
    </row>
    <row r="190" spans="1:2">
      <c r="A190" s="11" t="s">
        <v>618</v>
      </c>
      <c r="B190" s="33" t="s">
        <v>5328</v>
      </c>
    </row>
    <row r="191" spans="1:2">
      <c r="A191" s="11" t="s">
        <v>619</v>
      </c>
      <c r="B191" s="33" t="s">
        <v>5329</v>
      </c>
    </row>
    <row r="192" spans="1:2">
      <c r="A192" s="11" t="s">
        <v>621</v>
      </c>
      <c r="B192" s="33" t="s">
        <v>5330</v>
      </c>
    </row>
    <row r="193" spans="1:2">
      <c r="A193" s="11" t="s">
        <v>622</v>
      </c>
      <c r="B193" s="33" t="s">
        <v>5331</v>
      </c>
    </row>
    <row r="194" spans="1:2">
      <c r="A194" s="11" t="s">
        <v>623</v>
      </c>
      <c r="B194" s="33" t="s">
        <v>5332</v>
      </c>
    </row>
    <row r="195" spans="1:2">
      <c r="A195" s="11" t="s">
        <v>624</v>
      </c>
      <c r="B195" s="33" t="s">
        <v>5333</v>
      </c>
    </row>
    <row r="196" spans="1:2">
      <c r="A196" s="11" t="s">
        <v>625</v>
      </c>
      <c r="B196" s="33" t="s">
        <v>5334</v>
      </c>
    </row>
    <row r="197" spans="1:2">
      <c r="A197" s="11" t="s">
        <v>626</v>
      </c>
      <c r="B197" s="33" t="s">
        <v>5335</v>
      </c>
    </row>
    <row r="198" spans="1:2">
      <c r="A198" s="11" t="s">
        <v>627</v>
      </c>
      <c r="B198" s="33" t="s">
        <v>5336</v>
      </c>
    </row>
    <row r="199" spans="1:2">
      <c r="A199" s="11" t="s">
        <v>631</v>
      </c>
      <c r="B199" s="33" t="s">
        <v>5337</v>
      </c>
    </row>
    <row r="200" spans="1:2">
      <c r="A200" s="11" t="s">
        <v>632</v>
      </c>
      <c r="B200" s="33" t="s">
        <v>5338</v>
      </c>
    </row>
    <row r="201" spans="1:2">
      <c r="A201" s="11" t="s">
        <v>633</v>
      </c>
      <c r="B201" s="33" t="s">
        <v>5339</v>
      </c>
    </row>
    <row r="202" spans="1:2">
      <c r="A202" s="11" t="s">
        <v>634</v>
      </c>
      <c r="B202" s="33" t="s">
        <v>5340</v>
      </c>
    </row>
    <row r="203" spans="1:2">
      <c r="A203" s="11" t="s">
        <v>636</v>
      </c>
      <c r="B203" s="33" t="s">
        <v>5341</v>
      </c>
    </row>
    <row r="204" spans="1:2">
      <c r="A204" s="37" t="s">
        <v>639</v>
      </c>
      <c r="B204" s="33"/>
    </row>
    <row r="205" spans="1:2">
      <c r="A205" s="11" t="s">
        <v>640</v>
      </c>
      <c r="B205" s="33" t="s">
        <v>5342</v>
      </c>
    </row>
    <row r="206" spans="1:2">
      <c r="A206" s="11" t="s">
        <v>641</v>
      </c>
      <c r="B206" s="33" t="s">
        <v>5343</v>
      </c>
    </row>
    <row r="207" spans="1:2">
      <c r="A207" s="11" t="s">
        <v>642</v>
      </c>
      <c r="B207" s="33" t="s">
        <v>5344</v>
      </c>
    </row>
    <row r="208" spans="1:2">
      <c r="A208" s="11" t="s">
        <v>643</v>
      </c>
      <c r="B208" s="33" t="s">
        <v>5345</v>
      </c>
    </row>
    <row r="209" spans="1:2">
      <c r="A209" s="11" t="s">
        <v>644</v>
      </c>
      <c r="B209" s="33" t="s">
        <v>5346</v>
      </c>
    </row>
    <row r="210" spans="1:2">
      <c r="A210" s="11" t="s">
        <v>646</v>
      </c>
      <c r="B210" s="33" t="s">
        <v>5347</v>
      </c>
    </row>
    <row r="211" spans="1:2">
      <c r="A211" s="11" t="s">
        <v>651</v>
      </c>
      <c r="B211" s="33" t="s">
        <v>5348</v>
      </c>
    </row>
    <row r="212" spans="1:2">
      <c r="A212" s="11" t="s">
        <v>655</v>
      </c>
      <c r="B212" s="33" t="s">
        <v>5349</v>
      </c>
    </row>
    <row r="213" spans="1:2">
      <c r="A213" s="11" t="s">
        <v>658</v>
      </c>
      <c r="B213" s="33" t="s">
        <v>5350</v>
      </c>
    </row>
    <row r="214" spans="1:2">
      <c r="A214" s="11" t="s">
        <v>659</v>
      </c>
      <c r="B214" s="33" t="s">
        <v>5351</v>
      </c>
    </row>
    <row r="215" spans="1:2">
      <c r="A215" s="11" t="s">
        <v>662</v>
      </c>
      <c r="B215" s="33" t="s">
        <v>5352</v>
      </c>
    </row>
    <row r="216" spans="1:2">
      <c r="A216" s="11" t="s">
        <v>664</v>
      </c>
      <c r="B216" s="33" t="s">
        <v>5353</v>
      </c>
    </row>
    <row r="217" spans="1:2">
      <c r="A217" s="11" t="s">
        <v>665</v>
      </c>
      <c r="B217" s="33" t="s">
        <v>5354</v>
      </c>
    </row>
    <row r="218" spans="1:2">
      <c r="A218" s="11" t="s">
        <v>667</v>
      </c>
      <c r="B218" s="33" t="s">
        <v>5355</v>
      </c>
    </row>
    <row r="219" spans="1:2">
      <c r="A219" s="11" t="s">
        <v>668</v>
      </c>
      <c r="B219" s="33" t="s">
        <v>5356</v>
      </c>
    </row>
    <row r="220" spans="1:2">
      <c r="A220" s="11" t="s">
        <v>670</v>
      </c>
      <c r="B220" s="33" t="s">
        <v>5357</v>
      </c>
    </row>
    <row r="221" spans="1:2">
      <c r="A221" s="11" t="s">
        <v>673</v>
      </c>
      <c r="B221" s="33" t="s">
        <v>5358</v>
      </c>
    </row>
    <row r="222" spans="1:2">
      <c r="A222" s="11" t="s">
        <v>675</v>
      </c>
      <c r="B222" s="33" t="s">
        <v>5359</v>
      </c>
    </row>
    <row r="223" spans="1:2">
      <c r="A223" s="11" t="s">
        <v>676</v>
      </c>
      <c r="B223" s="33" t="s">
        <v>5360</v>
      </c>
    </row>
    <row r="224" spans="1:2">
      <c r="A224" s="11" t="s">
        <v>679</v>
      </c>
      <c r="B224" s="33" t="s">
        <v>5361</v>
      </c>
    </row>
    <row r="225" spans="1:2">
      <c r="A225" s="11" t="s">
        <v>680</v>
      </c>
      <c r="B225" s="33" t="s">
        <v>5362</v>
      </c>
    </row>
    <row r="226" spans="1:2">
      <c r="A226" s="11" t="s">
        <v>682</v>
      </c>
      <c r="B226" s="33" t="s">
        <v>5363</v>
      </c>
    </row>
    <row r="227" spans="1:2">
      <c r="A227" s="11" t="s">
        <v>687</v>
      </c>
      <c r="B227" s="33" t="s">
        <v>5364</v>
      </c>
    </row>
    <row r="228" spans="1:2">
      <c r="A228" s="11" t="s">
        <v>688</v>
      </c>
      <c r="B228" s="33" t="s">
        <v>5365</v>
      </c>
    </row>
    <row r="229" spans="1:2">
      <c r="A229" s="11" t="s">
        <v>689</v>
      </c>
      <c r="B229" s="33" t="s">
        <v>5366</v>
      </c>
    </row>
    <row r="230" spans="1:2">
      <c r="A230" s="11" t="s">
        <v>694</v>
      </c>
      <c r="B230" s="33" t="s">
        <v>5367</v>
      </c>
    </row>
    <row r="231" spans="1:2">
      <c r="A231" s="11" t="s">
        <v>695</v>
      </c>
      <c r="B231" s="33" t="s">
        <v>5368</v>
      </c>
    </row>
    <row r="232" spans="1:2">
      <c r="A232" s="11" t="s">
        <v>696</v>
      </c>
      <c r="B232" s="33" t="s">
        <v>5369</v>
      </c>
    </row>
    <row r="233" spans="1:2">
      <c r="A233" s="11" t="s">
        <v>697</v>
      </c>
      <c r="B233" s="33" t="s">
        <v>5370</v>
      </c>
    </row>
    <row r="234" spans="1:2">
      <c r="A234" s="11" t="s">
        <v>699</v>
      </c>
      <c r="B234" s="33" t="s">
        <v>5371</v>
      </c>
    </row>
    <row r="235" spans="1:2">
      <c r="A235" s="11" t="s">
        <v>702</v>
      </c>
      <c r="B235" s="33" t="s">
        <v>5372</v>
      </c>
    </row>
    <row r="236" spans="1:2">
      <c r="A236" s="11" t="s">
        <v>703</v>
      </c>
      <c r="B236" s="33" t="s">
        <v>5373</v>
      </c>
    </row>
    <row r="237" spans="1:2">
      <c r="A237" s="11" t="s">
        <v>706</v>
      </c>
      <c r="B237" s="33" t="s">
        <v>5374</v>
      </c>
    </row>
    <row r="238" spans="1:2">
      <c r="A238" s="11" t="s">
        <v>708</v>
      </c>
      <c r="B238" s="33" t="s">
        <v>5425</v>
      </c>
    </row>
    <row r="239" spans="1:2">
      <c r="A239" s="11" t="s">
        <v>709</v>
      </c>
      <c r="B239" s="33" t="s">
        <v>5375</v>
      </c>
    </row>
    <row r="240" spans="1:2">
      <c r="A240" s="11" t="s">
        <v>711</v>
      </c>
      <c r="B240" s="33" t="s">
        <v>5376</v>
      </c>
    </row>
    <row r="241" spans="1:2">
      <c r="A241" s="11" t="s">
        <v>713</v>
      </c>
      <c r="B241" s="33" t="s">
        <v>5377</v>
      </c>
    </row>
    <row r="242" spans="1:2">
      <c r="A242" s="11" t="s">
        <v>716</v>
      </c>
      <c r="B242" s="33" t="s">
        <v>5378</v>
      </c>
    </row>
    <row r="243" spans="1:2">
      <c r="A243" s="11" t="s">
        <v>719</v>
      </c>
      <c r="B243" s="33" t="s">
        <v>5379</v>
      </c>
    </row>
    <row r="244" spans="1:2">
      <c r="A244" s="11" t="s">
        <v>722</v>
      </c>
      <c r="B244" s="33" t="s">
        <v>5380</v>
      </c>
    </row>
    <row r="245" spans="1:2">
      <c r="A245" s="11" t="s">
        <v>726</v>
      </c>
      <c r="B245" s="33" t="s">
        <v>5381</v>
      </c>
    </row>
    <row r="246" spans="1:2">
      <c r="A246" s="11" t="s">
        <v>727</v>
      </c>
      <c r="B246" s="33" t="s">
        <v>5382</v>
      </c>
    </row>
    <row r="247" spans="1:2">
      <c r="A247" s="11" t="s">
        <v>729</v>
      </c>
      <c r="B247" s="33" t="s">
        <v>5383</v>
      </c>
    </row>
    <row r="248" spans="1:2">
      <c r="A248" s="11" t="s">
        <v>730</v>
      </c>
      <c r="B248" s="33" t="s">
        <v>5384</v>
      </c>
    </row>
    <row r="249" spans="1:2">
      <c r="A249" s="11" t="s">
        <v>731</v>
      </c>
      <c r="B249" s="33" t="s">
        <v>5385</v>
      </c>
    </row>
    <row r="250" spans="1:2">
      <c r="A250" s="11" t="s">
        <v>733</v>
      </c>
      <c r="B250" s="33" t="s">
        <v>5386</v>
      </c>
    </row>
    <row r="251" spans="1:2">
      <c r="A251" s="11" t="s">
        <v>734</v>
      </c>
      <c r="B251" s="33" t="s">
        <v>5387</v>
      </c>
    </row>
    <row r="252" spans="1:2">
      <c r="A252" s="11" t="s">
        <v>735</v>
      </c>
      <c r="B252" s="33" t="s">
        <v>5388</v>
      </c>
    </row>
    <row r="253" spans="1:2">
      <c r="A253" s="11" t="s">
        <v>738</v>
      </c>
      <c r="B253" s="33" t="s">
        <v>5426</v>
      </c>
    </row>
    <row r="254" spans="1:2">
      <c r="A254" s="11" t="s">
        <v>740</v>
      </c>
      <c r="B254" s="33" t="s">
        <v>5389</v>
      </c>
    </row>
    <row r="255" spans="1:2">
      <c r="A255" s="11" t="s">
        <v>741</v>
      </c>
      <c r="B255" s="33" t="s">
        <v>5390</v>
      </c>
    </row>
    <row r="256" spans="1:2">
      <c r="A256" s="11" t="s">
        <v>743</v>
      </c>
      <c r="B256" s="33" t="s">
        <v>5391</v>
      </c>
    </row>
    <row r="257" spans="1:2">
      <c r="A257" s="11" t="s">
        <v>744</v>
      </c>
      <c r="B257" s="33" t="s">
        <v>5392</v>
      </c>
    </row>
    <row r="258" spans="1:2">
      <c r="A258" s="11" t="s">
        <v>747</v>
      </c>
      <c r="B258" s="33" t="s">
        <v>5393</v>
      </c>
    </row>
    <row r="259" spans="1:2">
      <c r="A259" s="11" t="s">
        <v>754</v>
      </c>
      <c r="B259" s="33" t="s">
        <v>5394</v>
      </c>
    </row>
    <row r="260" spans="1:2">
      <c r="A260" s="11" t="s">
        <v>755</v>
      </c>
      <c r="B260" s="33" t="s">
        <v>5395</v>
      </c>
    </row>
    <row r="261" spans="1:2">
      <c r="A261" s="11" t="s">
        <v>756</v>
      </c>
      <c r="B261" s="33" t="s">
        <v>5396</v>
      </c>
    </row>
    <row r="262" spans="1:2">
      <c r="A262" s="11" t="s">
        <v>757</v>
      </c>
      <c r="B262" s="33" t="s">
        <v>5397</v>
      </c>
    </row>
    <row r="263" spans="1:2">
      <c r="A263" s="11" t="s">
        <v>758</v>
      </c>
      <c r="B263" s="33" t="s">
        <v>5398</v>
      </c>
    </row>
    <row r="264" spans="1:2">
      <c r="A264" s="11" t="s">
        <v>759</v>
      </c>
      <c r="B264" s="33" t="s">
        <v>5399</v>
      </c>
    </row>
    <row r="265" spans="1:2">
      <c r="A265" s="11" t="s">
        <v>760</v>
      </c>
      <c r="B265" s="33" t="s">
        <v>5400</v>
      </c>
    </row>
    <row r="266" spans="1:2">
      <c r="A266" s="11" t="s">
        <v>761</v>
      </c>
      <c r="B266" s="33" t="s">
        <v>5401</v>
      </c>
    </row>
    <row r="267" spans="1:2">
      <c r="A267" s="11" t="s">
        <v>762</v>
      </c>
      <c r="B267" s="33" t="s">
        <v>5402</v>
      </c>
    </row>
    <row r="268" spans="1:2">
      <c r="A268" s="11" t="s">
        <v>763</v>
      </c>
      <c r="B268" s="33" t="s">
        <v>5403</v>
      </c>
    </row>
    <row r="269" spans="1:2">
      <c r="A269" s="11" t="s">
        <v>765</v>
      </c>
      <c r="B269" s="33" t="s">
        <v>5404</v>
      </c>
    </row>
    <row r="270" spans="1:2">
      <c r="A270" s="11" t="s">
        <v>768</v>
      </c>
      <c r="B270" s="33" t="s">
        <v>5405</v>
      </c>
    </row>
    <row r="271" spans="1:2">
      <c r="A271" s="11" t="s">
        <v>769</v>
      </c>
      <c r="B271" s="33" t="s">
        <v>5406</v>
      </c>
    </row>
    <row r="272" spans="1:2">
      <c r="A272" s="11" t="s">
        <v>771</v>
      </c>
      <c r="B272" s="33" t="s">
        <v>5407</v>
      </c>
    </row>
    <row r="273" spans="1:2">
      <c r="A273" s="11" t="s">
        <v>772</v>
      </c>
      <c r="B273" s="33" t="s">
        <v>5408</v>
      </c>
    </row>
    <row r="274" spans="1:2">
      <c r="A274" s="11" t="s">
        <v>773</v>
      </c>
      <c r="B274" s="33" t="s">
        <v>5409</v>
      </c>
    </row>
    <row r="275" spans="1:2">
      <c r="A275" s="11" t="s">
        <v>774</v>
      </c>
      <c r="B275" s="33" t="s">
        <v>5410</v>
      </c>
    </row>
    <row r="276" spans="1:2">
      <c r="A276" s="11" t="s">
        <v>811</v>
      </c>
      <c r="B276" s="33" t="s">
        <v>5411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sheet</vt:lpstr>
      <vt:lpstr>TOPHAT UP</vt:lpstr>
      <vt:lpstr>STAR UP</vt:lpstr>
      <vt:lpstr>LG12 UP</vt:lpstr>
      <vt:lpstr>Common UP</vt:lpstr>
      <vt:lpstr>TOPHAT DN</vt:lpstr>
      <vt:lpstr>STAR DN</vt:lpstr>
      <vt:lpstr>LG12 DN</vt:lpstr>
      <vt:lpstr>Common DN</vt:lpstr>
      <vt:lpstr>Defense Response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Gowda</dc:creator>
  <cp:lastModifiedBy>Xiao-Ning  Zhang</cp:lastModifiedBy>
  <cp:lastPrinted>2017-01-01T16:22:11Z</cp:lastPrinted>
  <dcterms:created xsi:type="dcterms:W3CDTF">2016-11-27T03:59:50Z</dcterms:created>
  <dcterms:modified xsi:type="dcterms:W3CDTF">2017-07-24T22:55:15Z</dcterms:modified>
</cp:coreProperties>
</file>