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16700" windowHeight="14980" tabRatio="500"/>
  </bookViews>
  <sheets>
    <sheet name="Summary Sheet" sheetId="2" r:id="rId1"/>
    <sheet name="RI" sheetId="3" r:id="rId2"/>
    <sheet name="A3" sheetId="1" r:id="rId3"/>
    <sheet name="A5" sheetId="4" r:id="rId4"/>
    <sheet name="SE" sheetId="5" r:id="rId5"/>
    <sheet name="AS Genes" sheetId="6" r:id="rId6"/>
    <sheet name="AS_UP" sheetId="7" r:id="rId7"/>
    <sheet name="AS_DN" sheetId="8" r:id="rId8"/>
  </sheets>
  <definedNames>
    <definedName name="_xlnm._FilterDatabase" localSheetId="2" hidden="1">'A3'!$A$16:$J$16</definedName>
    <definedName name="_xlnm._FilterDatabase" localSheetId="3" hidden="1">'A5'!$A$16:$J$16</definedName>
    <definedName name="_xlnm._FilterDatabase" localSheetId="5" hidden="1">'AS Genes'!$A$7:$C$7</definedName>
    <definedName name="_xlnm._FilterDatabase" localSheetId="7" hidden="1">AS_DN!$A$6:$B$6</definedName>
    <definedName name="_xlnm._FilterDatabase" localSheetId="6" hidden="1">AS_UP!$A$6:$B$6</definedName>
    <definedName name="_xlnm._FilterDatabase" localSheetId="1" hidden="1">RI!$A$16:$J$16</definedName>
    <definedName name="_xlnm._FilterDatabase" localSheetId="4" hidden="1">SE!$A$16:$J$16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7" i="5" l="1"/>
  <c r="I18" i="5"/>
  <c r="I19" i="5"/>
  <c r="I20" i="5"/>
  <c r="I21" i="5"/>
  <c r="I22" i="5"/>
  <c r="I24" i="5"/>
  <c r="I23" i="5"/>
  <c r="I25" i="5"/>
  <c r="I26" i="5"/>
  <c r="I27" i="5"/>
  <c r="I28" i="5"/>
  <c r="I29" i="5"/>
  <c r="I30" i="5"/>
  <c r="I31" i="5"/>
  <c r="I32" i="5"/>
  <c r="I33" i="5"/>
  <c r="I35" i="5"/>
  <c r="I34" i="5"/>
  <c r="I36" i="5"/>
  <c r="I37" i="5"/>
  <c r="I38" i="5"/>
  <c r="I39" i="5"/>
  <c r="I40" i="5"/>
  <c r="I41" i="5"/>
  <c r="I42" i="5"/>
  <c r="I44" i="5"/>
  <c r="I43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1" i="5"/>
  <c r="I60" i="5"/>
  <c r="I62" i="5"/>
  <c r="I63" i="5"/>
  <c r="I64" i="5"/>
  <c r="I65" i="5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7" i="4"/>
  <c r="I46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1" i="4"/>
  <c r="I70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9" i="4"/>
  <c r="I88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4" i="4"/>
  <c r="I153" i="4"/>
  <c r="I155" i="4"/>
  <c r="I156" i="4"/>
  <c r="I157" i="4"/>
  <c r="I158" i="4"/>
  <c r="I159" i="4"/>
  <c r="I160" i="4"/>
  <c r="I161" i="4"/>
  <c r="I162" i="4"/>
  <c r="I163" i="4"/>
  <c r="I17" i="3"/>
  <c r="I18" i="3"/>
  <c r="I19" i="3"/>
  <c r="I20" i="3"/>
  <c r="I21" i="3"/>
  <c r="I22" i="3"/>
  <c r="I23" i="3"/>
  <c r="I24" i="3"/>
  <c r="I26" i="3"/>
  <c r="I25" i="3"/>
  <c r="I27" i="3"/>
  <c r="I28" i="3"/>
  <c r="I29" i="3"/>
  <c r="I30" i="3"/>
  <c r="I31" i="3"/>
  <c r="I33" i="3"/>
  <c r="I32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4" i="3"/>
  <c r="I73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1" i="3"/>
  <c r="I150" i="3"/>
  <c r="I152" i="3"/>
  <c r="I153" i="3"/>
  <c r="I154" i="3"/>
  <c r="I155" i="3"/>
  <c r="I156" i="3"/>
  <c r="I157" i="3"/>
  <c r="I158" i="3"/>
  <c r="I159" i="3"/>
  <c r="I162" i="3"/>
  <c r="I160" i="3"/>
  <c r="I161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9" i="3"/>
  <c r="I198" i="3"/>
  <c r="I200" i="3"/>
  <c r="I201" i="3"/>
  <c r="I202" i="3"/>
  <c r="I203" i="3"/>
  <c r="I204" i="3"/>
  <c r="I205" i="3"/>
  <c r="I206" i="3"/>
  <c r="I207" i="3"/>
  <c r="I208" i="3"/>
  <c r="I210" i="3"/>
  <c r="I211" i="3"/>
  <c r="I209" i="3"/>
  <c r="I212" i="3"/>
  <c r="I213" i="3"/>
  <c r="I214" i="3"/>
  <c r="I215" i="3"/>
  <c r="I216" i="3"/>
  <c r="I217" i="3"/>
  <c r="I218" i="3"/>
  <c r="I220" i="3"/>
  <c r="I219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4" i="3"/>
  <c r="I253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3" i="3"/>
  <c r="I272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7" i="3"/>
  <c r="I336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5" i="3"/>
  <c r="I364" i="3"/>
  <c r="I366" i="3"/>
  <c r="I367" i="3"/>
  <c r="I368" i="3"/>
  <c r="I369" i="3"/>
  <c r="C19" i="2"/>
  <c r="B19" i="2"/>
  <c r="I81" i="1"/>
  <c r="I66" i="1"/>
  <c r="I62" i="1"/>
  <c r="I206" i="1"/>
  <c r="I213" i="1"/>
  <c r="I200" i="1"/>
  <c r="I116" i="1"/>
  <c r="I46" i="1"/>
  <c r="I80" i="1"/>
  <c r="I187" i="1"/>
  <c r="I119" i="1"/>
  <c r="I63" i="1"/>
  <c r="I107" i="1"/>
  <c r="I59" i="1"/>
  <c r="I36" i="1"/>
  <c r="I110" i="1"/>
  <c r="I223" i="1"/>
  <c r="I157" i="1"/>
  <c r="I65" i="1"/>
  <c r="I54" i="1"/>
  <c r="I197" i="1"/>
  <c r="I71" i="1"/>
  <c r="I149" i="1"/>
  <c r="I199" i="1"/>
  <c r="I172" i="1"/>
  <c r="I89" i="1"/>
  <c r="I158" i="1"/>
  <c r="I139" i="1"/>
  <c r="I138" i="1"/>
  <c r="I147" i="1"/>
  <c r="I161" i="1"/>
  <c r="I85" i="1"/>
  <c r="I42" i="1"/>
  <c r="I188" i="1"/>
  <c r="I88" i="1"/>
  <c r="I210" i="1"/>
  <c r="I111" i="1"/>
  <c r="I196" i="1"/>
  <c r="I162" i="1"/>
  <c r="I64" i="1"/>
  <c r="I177" i="1"/>
  <c r="I183" i="1"/>
  <c r="I98" i="1"/>
  <c r="I51" i="1"/>
  <c r="I50" i="1"/>
  <c r="I216" i="1"/>
  <c r="I201" i="1"/>
  <c r="I129" i="1"/>
  <c r="I57" i="1"/>
  <c r="I102" i="1"/>
  <c r="I60" i="1"/>
  <c r="I226" i="1"/>
  <c r="I174" i="1"/>
  <c r="I145" i="1"/>
  <c r="I165" i="1"/>
  <c r="I164" i="1"/>
  <c r="I74" i="1"/>
  <c r="I68" i="1"/>
  <c r="I148" i="1"/>
  <c r="I160" i="1"/>
  <c r="I153" i="1"/>
  <c r="I87" i="1"/>
  <c r="I55" i="1"/>
  <c r="I67" i="1"/>
  <c r="I100" i="1"/>
  <c r="I99" i="1"/>
  <c r="I79" i="1"/>
  <c r="I94" i="1"/>
  <c r="I93" i="1"/>
  <c r="I167" i="1"/>
  <c r="I115" i="1"/>
  <c r="I141" i="1"/>
  <c r="I140" i="1"/>
  <c r="I209" i="1"/>
  <c r="I101" i="1"/>
  <c r="I23" i="1"/>
  <c r="I176" i="1"/>
  <c r="I179" i="1"/>
  <c r="I181" i="1"/>
  <c r="I151" i="1"/>
  <c r="I53" i="1"/>
  <c r="I29" i="1"/>
  <c r="I90" i="1"/>
  <c r="I175" i="1"/>
  <c r="I173" i="1"/>
  <c r="I56" i="1"/>
  <c r="I142" i="1"/>
  <c r="I82" i="1"/>
  <c r="I117" i="1"/>
  <c r="I112" i="1"/>
  <c r="I84" i="1"/>
  <c r="I83" i="1"/>
  <c r="I220" i="1"/>
  <c r="I169" i="1"/>
  <c r="I180" i="1"/>
  <c r="I203" i="1"/>
  <c r="I193" i="1"/>
  <c r="I124" i="1"/>
  <c r="I103" i="1"/>
  <c r="I224" i="1"/>
  <c r="I104" i="1"/>
  <c r="I208" i="1"/>
  <c r="I123" i="1"/>
  <c r="I25" i="1"/>
  <c r="I24" i="1"/>
  <c r="I225" i="1"/>
  <c r="I207" i="1"/>
  <c r="I178" i="1"/>
  <c r="I184" i="1"/>
  <c r="I136" i="1"/>
  <c r="I95" i="1"/>
  <c r="I190" i="1"/>
  <c r="I118" i="1"/>
  <c r="I114" i="1"/>
  <c r="I113" i="1"/>
  <c r="I143" i="1"/>
  <c r="I26" i="1"/>
  <c r="I212" i="1"/>
  <c r="I105" i="1"/>
  <c r="I186" i="1"/>
  <c r="I222" i="1"/>
  <c r="I45" i="1"/>
  <c r="I44" i="1"/>
  <c r="I144" i="1"/>
  <c r="I61" i="1"/>
  <c r="I72" i="1"/>
  <c r="I108" i="1"/>
  <c r="I163" i="1"/>
  <c r="I146" i="1"/>
  <c r="I189" i="1"/>
  <c r="I168" i="1"/>
  <c r="I135" i="1"/>
  <c r="I134" i="1"/>
  <c r="I21" i="1"/>
  <c r="I126" i="1"/>
  <c r="I125" i="1"/>
  <c r="I73" i="1"/>
  <c r="I17" i="1"/>
  <c r="I131" i="1"/>
  <c r="I192" i="1"/>
  <c r="I211" i="1"/>
  <c r="I18" i="1"/>
  <c r="I130" i="1"/>
  <c r="I182" i="1"/>
  <c r="I166" i="1"/>
  <c r="I49" i="1"/>
  <c r="I202" i="1"/>
  <c r="I96" i="1"/>
  <c r="I75" i="1"/>
  <c r="I137" i="1"/>
  <c r="I39" i="1"/>
  <c r="I120" i="1"/>
  <c r="I170" i="1"/>
  <c r="I155" i="1"/>
  <c r="I128" i="1"/>
  <c r="I35" i="1"/>
  <c r="I34" i="1"/>
  <c r="I33" i="1"/>
  <c r="I32" i="1"/>
  <c r="I69" i="1"/>
  <c r="I92" i="1"/>
  <c r="I215" i="1"/>
  <c r="I132" i="1"/>
  <c r="I38" i="1"/>
  <c r="I37" i="1"/>
  <c r="I97" i="1"/>
  <c r="I43" i="1"/>
  <c r="I152" i="1"/>
  <c r="I133" i="1"/>
  <c r="I28" i="1"/>
  <c r="I218" i="1"/>
  <c r="I106" i="1"/>
  <c r="I47" i="1"/>
  <c r="I78" i="1"/>
  <c r="I77" i="1"/>
  <c r="I154" i="1"/>
  <c r="I219" i="1"/>
  <c r="I150" i="1"/>
  <c r="I41" i="1"/>
  <c r="I214" i="1"/>
  <c r="I27" i="1"/>
  <c r="I86" i="1"/>
  <c r="I122" i="1"/>
  <c r="I121" i="1"/>
  <c r="I127" i="1"/>
  <c r="I52" i="1"/>
  <c r="I76" i="1"/>
  <c r="I221" i="1"/>
  <c r="I205" i="1"/>
  <c r="I204" i="1"/>
  <c r="I171" i="1"/>
  <c r="I217" i="1"/>
  <c r="I48" i="1"/>
  <c r="I30" i="1"/>
  <c r="I191" i="1"/>
  <c r="I198" i="1"/>
  <c r="I109" i="1"/>
  <c r="I19" i="1"/>
  <c r="I91" i="1"/>
  <c r="I31" i="1"/>
  <c r="I40" i="1"/>
  <c r="I159" i="1"/>
  <c r="I195" i="1"/>
  <c r="I194" i="1"/>
  <c r="I20" i="1"/>
  <c r="I185" i="1"/>
  <c r="I22" i="1"/>
  <c r="I58" i="1"/>
  <c r="I70" i="1"/>
  <c r="I156" i="1"/>
</calcChain>
</file>

<file path=xl/sharedStrings.xml><?xml version="1.0" encoding="utf-8"?>
<sst xmlns="http://schemas.openxmlformats.org/spreadsheetml/2006/main" count="3340" uniqueCount="2931">
  <si>
    <t>SpliceID</t>
  </si>
  <si>
    <t>AT1G45207;A3:Chr1:17132702-17132836:17132699-17132836:-</t>
  </si>
  <si>
    <t>AT1G45207_P3</t>
  </si>
  <si>
    <t>AT3G04820;A3:Chr3:1323349-1323434:1323343-1323434:-</t>
  </si>
  <si>
    <t>AT3G04820_P1</t>
  </si>
  <si>
    <t>AT2G29970;A3:Chr2:12778088-12778172:12778088-12778177:+</t>
  </si>
  <si>
    <t>AT2G29970_P1</t>
  </si>
  <si>
    <t>AT2G19860;A3:Chr2:8573323-8573403:8573323-8573409:+</t>
  </si>
  <si>
    <t>AT2G19860_ID4</t>
  </si>
  <si>
    <t>AT2G32700;A3:Chr2:13866926-13867212:13866926-13867215:+</t>
  </si>
  <si>
    <t>AT2G32700_ID57</t>
  </si>
  <si>
    <t>AT4G23980;A3:Chr4:12453640-12453720:12453640-12453735:+</t>
  </si>
  <si>
    <t>AT4G23980_P1</t>
  </si>
  <si>
    <t>AT3G60880;A3:Chr3:22495532-22495615:22495532-22495626:+</t>
  </si>
  <si>
    <t>AT3G60880_ID2</t>
  </si>
  <si>
    <t>AT3G60880;A3:Chr3:22495171-22495449:22495171-22495452:+</t>
  </si>
  <si>
    <t>AT5G26610;A3:Chr5:9375230-9375430:9375230-9375438:+</t>
  </si>
  <si>
    <t>AT5G26610_ID9</t>
  </si>
  <si>
    <t>AT1G49540;A3:Chr1:18336575-18336665:18336569-18336665:-</t>
  </si>
  <si>
    <t>AT1G49540_P2</t>
  </si>
  <si>
    <t>AT5G54710;A3:Chr5:22229546-22229719:22229537-22229719:-</t>
  </si>
  <si>
    <t>AT5G54710_P2</t>
  </si>
  <si>
    <t>AT1G18180;A3:Chr1:6257593-6257695:6257593-6257701:+</t>
  </si>
  <si>
    <t>AT1G18180_ID2</t>
  </si>
  <si>
    <t>AT2G29970_JS1</t>
  </si>
  <si>
    <t>AT5G13110;A3:Chr5:4159144-4159329:4159144-4159338:+</t>
  </si>
  <si>
    <t>AT5G13110_ID4</t>
  </si>
  <si>
    <t>AT3G12340;A3:Chr3:3927638-3927708:3927595-3927708:-</t>
  </si>
  <si>
    <t>AT3G12340_P1</t>
  </si>
  <si>
    <t>AT3G49640;A3:Chr3:18402067-18402574:18402053-18402574:-</t>
  </si>
  <si>
    <t>AT3G49640_P1</t>
  </si>
  <si>
    <t>AT1G08030;A3:Chr1:2492763-2493006:2492760-2493006:-</t>
  </si>
  <si>
    <t>AT1G08030_P1</t>
  </si>
  <si>
    <t>AT5G57300;A3:Chr5:23210660-23211013:23210654-23211013:-</t>
  </si>
  <si>
    <t>AT5G57300.3</t>
  </si>
  <si>
    <t>AT1G31930;A3:Chr1:11465197-11465727:11465197-11465751:+</t>
  </si>
  <si>
    <t>AT1G31930_P2</t>
  </si>
  <si>
    <t>AT5G15460;A3:Chr5:5020233-5020570:5020126-5020570:-</t>
  </si>
  <si>
    <t>AT5G15460_P2</t>
  </si>
  <si>
    <t>AT5G36160;A3:Chr5:14234219-14234314:14234127-14234314:-</t>
  </si>
  <si>
    <t>AT5G36160_ID4</t>
  </si>
  <si>
    <t>AT5G36160;A3:Chr5:14234226-14234314:14234127-14234314:-</t>
  </si>
  <si>
    <t>AT2G47370;A3:Chr2:19439760-19439840:19439739-19439840:-</t>
  </si>
  <si>
    <t>AT2G47370_P1</t>
  </si>
  <si>
    <t>AT1G79590;A3:Chr1:29946280-29946386:29946280-29946390:+</t>
  </si>
  <si>
    <t>AT1G79590_JS1</t>
  </si>
  <si>
    <t>AT4G26190;A3:Chr4:13266322-13266898:13266309-13266898:-</t>
  </si>
  <si>
    <t>AT4G26190_c4</t>
  </si>
  <si>
    <t>AT5G60170;A3:Chr5:24229555-24229700:24229555-24229706:+</t>
  </si>
  <si>
    <t>AT5G60170.1</t>
  </si>
  <si>
    <t>AT1G01710;A3:Chr1:266724-267282:266724-267290:+</t>
  </si>
  <si>
    <t>AT1G01710.1</t>
  </si>
  <si>
    <t>AT1G01710;A3:Chr1:266724-266927:266724-267282:+</t>
  </si>
  <si>
    <t>AT2G04842;A3:Chr2:1700202-1700288:1700185-1700288:-</t>
  </si>
  <si>
    <t>AT2G04842_ID4</t>
  </si>
  <si>
    <t>AT3G29390;A3:Chr3:11291205-11291362:11291205-11291368:+</t>
  </si>
  <si>
    <t>AT3G29390_s2</t>
  </si>
  <si>
    <t>AT3G61540;A3:Chr3:22775427-22775505:22775427-22775521:+</t>
  </si>
  <si>
    <t>AT3G61540_ID2</t>
  </si>
  <si>
    <t>AT1G06110;A3:Chr1:1853833-1853915:1853733-1853915:-</t>
  </si>
  <si>
    <t>AT1G06110_P3</t>
  </si>
  <si>
    <t>AT5G57120;A3:Chr5:23123844-23124266:23123745-23124266:-</t>
  </si>
  <si>
    <t>AT5G57120_ID3</t>
  </si>
  <si>
    <t>AT1G23570;A3:Chr1:8355938-8356053:8355732-8356053:-</t>
  </si>
  <si>
    <t>AT1G23570_P2</t>
  </si>
  <si>
    <t>AT5G64500;A3:Chr5:25782847-25782924:25782847-25782943:+</t>
  </si>
  <si>
    <t>AT5G64500_c1</t>
  </si>
  <si>
    <t>AT4G15510;A3:Chr4:8861140-8861324:8861140-8861334:+</t>
  </si>
  <si>
    <t>AT4G15510_P1</t>
  </si>
  <si>
    <t>AT4G15510;A3:Chr4:8860814-8861036:8860814-8861050:+</t>
  </si>
  <si>
    <t>AT3G01480;A3:Chr3:190356-190447:190356-190466:+</t>
  </si>
  <si>
    <t>AT3G01480_ID9</t>
  </si>
  <si>
    <t>AT5G48880;A3:Chr5:19817121-19817773:19817029-19817773:-</t>
  </si>
  <si>
    <t>AT5G48880_P4</t>
  </si>
  <si>
    <t>AT1G44900;A3:Chr1:16971568-16971659:16971568-16971663:+</t>
  </si>
  <si>
    <t>AT1G44900_P1</t>
  </si>
  <si>
    <t>AT1G79590_P2</t>
  </si>
  <si>
    <t>AT1G70530;A3:Chr1:26589636-26589730:26589632-26589730:-</t>
  </si>
  <si>
    <t>AT1G70530_P1</t>
  </si>
  <si>
    <t>AT2G28070;A3:Chr2:11956927-11956996:11956927-11957000:+</t>
  </si>
  <si>
    <t>AT2G28070_s1</t>
  </si>
  <si>
    <t>AT1G21170;A3:Chr1:7418512-7418624:7418512-7418701:+</t>
  </si>
  <si>
    <t>AT1G21170.1</t>
  </si>
  <si>
    <t>AT1G79810;A3:Chr1:30020219-30020293:30020219-30020297:+</t>
  </si>
  <si>
    <t>AT1G79810.1</t>
  </si>
  <si>
    <t>AT3G56720;A3:Chr3:21012294-21012375:21012294-21012378:+</t>
  </si>
  <si>
    <t>AT3G56720_P2</t>
  </si>
  <si>
    <t>AT3G56720;A3:Chr3:21012920-21013087:21012920-21013118:+</t>
  </si>
  <si>
    <t>AT1G03110;A3:Chr1:751016-751120:751016-751124:+</t>
  </si>
  <si>
    <t>AT1G03110_P1</t>
  </si>
  <si>
    <t>AT2G35920;A3:Chr2:15077503-15077580:15077503-15077602:+</t>
  </si>
  <si>
    <t>AT2G35920_P3</t>
  </si>
  <si>
    <t>AT4G30760;A3:Chr4:14982884-14982975:14982884-14982978:+</t>
  </si>
  <si>
    <t>AT4G30760_ID1</t>
  </si>
  <si>
    <t>AT1G23570_P3</t>
  </si>
  <si>
    <t>AT2G16940;A3:Chr2:7345985-7346108:7345776-7346108:-</t>
  </si>
  <si>
    <t>AT2G16940_c1</t>
  </si>
  <si>
    <t>AT2G16940;A3:Chr2:7345091-7345400:7345079-7345400:-</t>
  </si>
  <si>
    <t>AT2G16940;A3:Chr2:7345197-7345400:7345091-7345400:-</t>
  </si>
  <si>
    <t>AT2G16940;A3:Chr2:7345124-7345400:7345091-7345400:-</t>
  </si>
  <si>
    <t>AT1G06110_P1</t>
  </si>
  <si>
    <t>AT5G15460.1</t>
  </si>
  <si>
    <t>AT1G55150;A3:Chr1:20574689-20574880:20574689-20574888:+</t>
  </si>
  <si>
    <t>AT1G55150_P1</t>
  </si>
  <si>
    <t>AT4G36850;A3:Chr4:17354286-17354376:17354282-17354376:-</t>
  </si>
  <si>
    <t>AT4G36850_P1</t>
  </si>
  <si>
    <t>AT3G54620;A3:Chr3:20219251-20219718:20219208-20219718:-</t>
  </si>
  <si>
    <t>AT3G54620_JS2</t>
  </si>
  <si>
    <t>AT1G09840;A3:Chr1:3200103-3200183:3200099-3200183:-</t>
  </si>
  <si>
    <t>AT1G09840.2</t>
  </si>
  <si>
    <t>AT5G55130;A3:Chr5:22375508-22375776:22375427-22375776:-</t>
  </si>
  <si>
    <t>AT5G55130_P1</t>
  </si>
  <si>
    <t>AT1G26310;A3:Chr1:9102080-9102192:9102074-9102192:-</t>
  </si>
  <si>
    <t>AT1G26310_P1</t>
  </si>
  <si>
    <t>AT1G09500;A3:Chr1:3066928-3067341:3066928-3067344:+</t>
  </si>
  <si>
    <t>AT1G09500_c1</t>
  </si>
  <si>
    <t>AT4G31810;A3:Chr4:15389629-15389730:15389624-15389730:-</t>
  </si>
  <si>
    <t>AT4G31810.1</t>
  </si>
  <si>
    <t>AT2G04360;A3:Chr2:1519946-1520013:1519932-1520013:-</t>
  </si>
  <si>
    <t>AT2G04360_c1</t>
  </si>
  <si>
    <t>AT2G02470;A3:Chr2:654262-654337:654262-654364:+</t>
  </si>
  <si>
    <t>AT2G02470_P2</t>
  </si>
  <si>
    <t>AT3G17410;A3:Chr3:5956685-5956760:5956685-5956772:+</t>
  </si>
  <si>
    <t>AT3G17410_ID6</t>
  </si>
  <si>
    <t>AT4G31800;A3:Chr4:15383364-15383489:15383364-15383492:+</t>
  </si>
  <si>
    <t>AT4G31800_P1</t>
  </si>
  <si>
    <t>AT2G17130;A3:Chr2:7461823-7461957:7461811-7461957:-</t>
  </si>
  <si>
    <t>AT2G17130_P1</t>
  </si>
  <si>
    <t>AT5G65640;A3:Chr5:26238422-26238554:26238422-26238564:+</t>
  </si>
  <si>
    <t>AT5G65640_P1</t>
  </si>
  <si>
    <t>AT3G56590;A3:Chr3:20967625-20967696:20967625-20967699:+</t>
  </si>
  <si>
    <t>AT3G56590_ID4</t>
  </si>
  <si>
    <t>AT2G19860_P1</t>
  </si>
  <si>
    <t>AT3G06550;A3:Chr3:2042313-2042401:2042310-2042401:-</t>
  </si>
  <si>
    <t>AT3G06550_P1</t>
  </si>
  <si>
    <t>AT5G58220;A3:Chr5:23554979-23555156:23554940-23555156:-</t>
  </si>
  <si>
    <t>AT5G58220_P1</t>
  </si>
  <si>
    <t>AT5G58220;A3:Chr5:23554979-23555156:23554865-23555156:-</t>
  </si>
  <si>
    <t>AT5G50680;A3:Chr5:20619838-20619943:20619838-20619949:+</t>
  </si>
  <si>
    <t>AT5G50680.2</t>
  </si>
  <si>
    <t>AT2G32700;A3:Chr2:13866926-13867037:13866926-13867040:+</t>
  </si>
  <si>
    <t>AT2G32700_ID2</t>
  </si>
  <si>
    <t>AT2G32700;A3:Chr2:13867128-13867212:13867128-13867215:+</t>
  </si>
  <si>
    <t>AT5G60170.2</t>
  </si>
  <si>
    <t>AT5G18590;A3:Chr5:6181616-6181702:6181565-6181702:-</t>
  </si>
  <si>
    <t>AT5G18590.1</t>
  </si>
  <si>
    <t>AT4G16060;A3:Chr4:9094894-9095058:9094894-9095061:+</t>
  </si>
  <si>
    <t>AT4G16060_ID3</t>
  </si>
  <si>
    <t>AT3G55340;A3:Chr3:20516126-20516213:20516126-20516218:+</t>
  </si>
  <si>
    <t>AT3G55340_P1</t>
  </si>
  <si>
    <t>AT1G11330;A3:Chr1:3811891-3811976:3811891-3811979:+</t>
  </si>
  <si>
    <t>AT1G11330_P2</t>
  </si>
  <si>
    <t>AT4G25450;A3:Chr4:13013345-13013522:13013341-13013522:-</t>
  </si>
  <si>
    <t>AT4G25450_P1</t>
  </si>
  <si>
    <t>AT5G26610;A3:Chr5:9375230-9375406:9375230-9375430:+</t>
  </si>
  <si>
    <t>AT5G26610.3</t>
  </si>
  <si>
    <t>AT1G13730;A3:Chr1:4710085-4710513:4710085-4710517:+</t>
  </si>
  <si>
    <t>AT1G13730_P1</t>
  </si>
  <si>
    <t>AT5G43600;A3:Chr5:17512857-17512944:17512857-17512948:+</t>
  </si>
  <si>
    <t>AT5G43600_ID5</t>
  </si>
  <si>
    <t>AT5G43600;A3:Chr5:17513181-17513280:17513181-17513291:+</t>
  </si>
  <si>
    <t>AT4G05020;A3:Chr4:2573507-2573599:2573507-2573602:+</t>
  </si>
  <si>
    <t>AT4G05020_P1</t>
  </si>
  <si>
    <t>AT1G62180;A3:Chr1:22977029-22977114:22977008-22977114:-</t>
  </si>
  <si>
    <t>AT1G62180_ID3</t>
  </si>
  <si>
    <t>AT3G12140;A3:Chr3:3871015-3871434:3871009-3871434:-</t>
  </si>
  <si>
    <t>AT3G12140_P1</t>
  </si>
  <si>
    <t>AT3G52155;A3:Chr3:19344110-19344187:19344110-19344205:+</t>
  </si>
  <si>
    <t>AT3G52155.1</t>
  </si>
  <si>
    <t>AT2G37690;A3:Chr2:15805871-15806103:15805871-15806197:+</t>
  </si>
  <si>
    <t>AT2G37690_ID4</t>
  </si>
  <si>
    <t>AT4G15880;A3:Chr4:9013896-9013977:9013896-9013980:+</t>
  </si>
  <si>
    <t>AT4G15880_P1</t>
  </si>
  <si>
    <t>AT3G22170;A3:Chr3:7825455-7825780:7825421-7825780:-</t>
  </si>
  <si>
    <t>AT3G22170_P2</t>
  </si>
  <si>
    <t>AT3G22170;A3:Chr3:7822707-7822804:7822701-7822804:-</t>
  </si>
  <si>
    <t>AT3G12280;A3:Chr3:3913845-3913928:3913842-3913928:-</t>
  </si>
  <si>
    <t>AT3G12280_P1</t>
  </si>
  <si>
    <t>AT1G49580;A3:Chr1:18353336-18353415:18353336-18353435:+</t>
  </si>
  <si>
    <t>AT1G49580_P1</t>
  </si>
  <si>
    <t>AT5G13690;A3:Chr5:4416884-4416966:4416884-4417005:+</t>
  </si>
  <si>
    <t>AT5G13690.1</t>
  </si>
  <si>
    <t>AT2G25620;A3:Chr2:10904579-10904796:10904573-10904796:-</t>
  </si>
  <si>
    <t>AT2G25620_P2</t>
  </si>
  <si>
    <t>AT5G63220;A3:Chr5:25354685-25354757:25354675-25354757:-</t>
  </si>
  <si>
    <t>AT5G63220.1</t>
  </si>
  <si>
    <t>AT3G02510;A3:Chr3:523312-523386:523308-523386:-</t>
  </si>
  <si>
    <t>AT3G02510_P1</t>
  </si>
  <si>
    <t>AT1G78670;A3:Chr1:29591913-29592085:29591913-29592090:+</t>
  </si>
  <si>
    <t>AT1G78670_P1</t>
  </si>
  <si>
    <t>AT5G56950;A3:Chr5:23032789-23032918:23032789-23032930:+</t>
  </si>
  <si>
    <t>AT5G56950_ID20</t>
  </si>
  <si>
    <t>AT3G03630;A3:Chr3:878217-878305:878210-878305:-</t>
  </si>
  <si>
    <t>AT3G03630_P1</t>
  </si>
  <si>
    <t>AT3G03630;A3:Chr3:879283-879373:879264-879373:-</t>
  </si>
  <si>
    <t>AT5G64080;A3:Chr5:25645629-25646001:25645617-25646001:-</t>
  </si>
  <si>
    <t>AT5G64080_P2</t>
  </si>
  <si>
    <t>AT3G17470;A3:Chr3:5981365-5981437:5981365-5981468:+</t>
  </si>
  <si>
    <t>AT3G17470_P2</t>
  </si>
  <si>
    <t>AT5G26610.1</t>
  </si>
  <si>
    <t>AT5G47310;A3:Chr5:19200900-19201262:19200900-19201270:+</t>
  </si>
  <si>
    <t>AT5G47310_s1</t>
  </si>
  <si>
    <t>AT4G30200;A3:Chr4:14787951-14788034:14787915-14788034:-</t>
  </si>
  <si>
    <t>AT4G30200.1</t>
  </si>
  <si>
    <t>AT5G07830;A3:Chr5:2503468-2504113:2503468-2504118:+</t>
  </si>
  <si>
    <t>AT5G07830_c1</t>
  </si>
  <si>
    <t>AT3G59845;A3:Chr3:22107473-22107546:22107466-22107546:-</t>
  </si>
  <si>
    <t>AT3G59845_P1</t>
  </si>
  <si>
    <t>AT1G63610;A3:Chr1:23585269-23585360:23585266-23585360:-</t>
  </si>
  <si>
    <t>AT1G63610_P1</t>
  </si>
  <si>
    <t>AT2G02500;A3:Chr2:671699-671793:671689-671793:-</t>
  </si>
  <si>
    <t>AT2G02500.1</t>
  </si>
  <si>
    <t>AT2G41760;A3:Chr2:17422931-17423116:17422931-17423121:+</t>
  </si>
  <si>
    <t>AT2G41760.1</t>
  </si>
  <si>
    <t>AT5G44720;A3:Chr5:18044655-18044745:18044655-18044780:+</t>
  </si>
  <si>
    <t>AT5G44720_ID6</t>
  </si>
  <si>
    <t>AT3G51270;A3:Chr3:19033611-19033802:19033611-19033806:+</t>
  </si>
  <si>
    <t>AT3G51270_P1</t>
  </si>
  <si>
    <t>AT3G51270;A3:Chr3:19035707-19035853:19035707-19035876:+</t>
  </si>
  <si>
    <t>AT3G17609;A3:Chr3:6024034-6024108:6024034-6024153:+</t>
  </si>
  <si>
    <t>AT3G17609_P4</t>
  </si>
  <si>
    <t>AT1G43190;A3:Chr1:16277723-16277795:16277717-16277795:-</t>
  </si>
  <si>
    <t>AT1G43190.3</t>
  </si>
  <si>
    <t>AT1G16610;A3:Chr1:5677376-5677466:5677355-5677466:-</t>
  </si>
  <si>
    <t>AT1G16610_P1</t>
  </si>
  <si>
    <t>AT5G14260;A3:Chr5:4604042-4604248:4604042-4604252:+</t>
  </si>
  <si>
    <t>AT5G14260_P2</t>
  </si>
  <si>
    <t>AT5G50680_P1</t>
  </si>
  <si>
    <t>AT3G22290;A3:Chr3:7882934-7883051:7882934-7883081:+</t>
  </si>
  <si>
    <t>AT3G22290_P1</t>
  </si>
  <si>
    <t>AT1G22280;A3:Chr1:7874071-7874154:7874071-7874197:+</t>
  </si>
  <si>
    <t>AT1G22280_P1</t>
  </si>
  <si>
    <t>AT1G67660;A3:Chr1:25363689-25364105:25363689-25364118:+</t>
  </si>
  <si>
    <t>AT1G67660_P1</t>
  </si>
  <si>
    <t>AT1G72440;A3:Chr1:27270020-27270216:27270005-27270216:-</t>
  </si>
  <si>
    <t>AT1G72440_c1</t>
  </si>
  <si>
    <t>AT5G57815;A3:Chr5:23426764-23427226:23426764-23427282:+</t>
  </si>
  <si>
    <t>AT5G57815_c1</t>
  </si>
  <si>
    <t>AT4G28080;A3:Chr4:13957425-13957561:13957412-13957561:-</t>
  </si>
  <si>
    <t>AT4G28080_ID2</t>
  </si>
  <si>
    <t>AT5G43470;A3:Chr5:17463003-17463127:17462997-17463127:-</t>
  </si>
  <si>
    <t>AT5G43470.2</t>
  </si>
  <si>
    <t>AT4G16060_P1</t>
  </si>
  <si>
    <t>AT3G23070;A3:Chr3:8205263-8205557:8205263-8205586:+</t>
  </si>
  <si>
    <t>AT3G23070_P1</t>
  </si>
  <si>
    <t>AT1G61680;A3:Chr1:22774073-22774163:22774052-22774163:-</t>
  </si>
  <si>
    <t>AT1G61680.1</t>
  </si>
  <si>
    <t>AT2G46170;A3:Chr2:18966447-18966698:18966447-18966789:+</t>
  </si>
  <si>
    <t>AT2G46170.1</t>
  </si>
  <si>
    <t>AT3G20920;A3:Chr3:7330248-7330600:7330245-7330600:-</t>
  </si>
  <si>
    <t>AT3G20920.1</t>
  </si>
  <si>
    <t>AT5G10560;A3:Chr5:3337465-3337553:3337460-3337553:-</t>
  </si>
  <si>
    <t>AT5G10560_P1</t>
  </si>
  <si>
    <t>AT5G10560;A3:Chr5:3338360-3338608:3338357-3338608:-</t>
  </si>
  <si>
    <t>AT3G54620_c2</t>
  </si>
  <si>
    <t>AT4G30760_P2</t>
  </si>
  <si>
    <t>AT1G51110;A3:Chr1:18935796-18935908:18935796-18935912:+</t>
  </si>
  <si>
    <t>AT1G51110_P1</t>
  </si>
  <si>
    <t>AT1G51110;A3:Chr1:18936469-18936547:18936469-18936552:+</t>
  </si>
  <si>
    <t>AT1G47490;A3:Chr1:17425178-17425407:17425178-17425409:+</t>
  </si>
  <si>
    <t>AT1G47490_P1</t>
  </si>
  <si>
    <t>AT3G13460;A3:Chr3:4387908-4388193:4387902-4388193:-</t>
  </si>
  <si>
    <t>AT3G13460.2</t>
  </si>
  <si>
    <t>AT3G13460;A3:Chr3:4387911-4388193:4387902-4388193:-</t>
  </si>
  <si>
    <t>AT5G12040;A3:Chr5:3886416-3886774:3886416-3886780:+</t>
  </si>
  <si>
    <t>AT5G12040_P1</t>
  </si>
  <si>
    <t>AT1G04590;A3:Chr1:1259219-1259358:1259210-1259358:-</t>
  </si>
  <si>
    <t>AT1G04590_P1</t>
  </si>
  <si>
    <t>AT4G37820;A3:Chr4:17785511-17785643:17785511-17785657:+</t>
  </si>
  <si>
    <t>AT4G37820_P1</t>
  </si>
  <si>
    <t>AT4G09040;A3:Chr4:5794986-5795065:5794974-5795065:-</t>
  </si>
  <si>
    <t>AT4G09040.2</t>
  </si>
  <si>
    <t>AT1G20110;A3:Chr1:6973394-6973480:6973394-6973491:+</t>
  </si>
  <si>
    <t>AT1G20110_P1</t>
  </si>
  <si>
    <t>AT2G45440;A3:Chr2:18731379-18731736:18731379-18731739:+</t>
  </si>
  <si>
    <t>AT2G45440_P1</t>
  </si>
  <si>
    <t>AT1G43190_P1</t>
  </si>
  <si>
    <t>AT5G49510;A3:Chr5:20082157-20082367:20082157-20082449:+</t>
  </si>
  <si>
    <t>AT5G49510_P1</t>
  </si>
  <si>
    <t>AT2G30970;A3:Chr2:13178905-13178978:13178905-13178990:+</t>
  </si>
  <si>
    <t>AT2G30970_JC1</t>
  </si>
  <si>
    <t>AT2G30970;A3:Chr2:13178905-13178978:13178905-13178984:+</t>
  </si>
  <si>
    <t>AT4G26510;A3:Chr4:13386213-13386397:13386213-13386448:+</t>
  </si>
  <si>
    <t>AT4G26510_ID71</t>
  </si>
  <si>
    <t>AT3G56130;A3:Chr3:20826885-20827146:20826885-20827155:+</t>
  </si>
  <si>
    <t>AT3G56130_P1</t>
  </si>
  <si>
    <t>AT1G76400;A3:Chr1:28660475-28660568:28660470-28660568:-</t>
  </si>
  <si>
    <t>AT1G76400.1</t>
  </si>
  <si>
    <t>AT2G47940;A3:Chr2:19620123-19620208:19620115-19620208:-</t>
  </si>
  <si>
    <t>AT2G47940_P1</t>
  </si>
  <si>
    <t>AT2G20724;A3:Chr2:8933074-8933151:8933072-8933151:-</t>
  </si>
  <si>
    <t>AT2G20724_s1</t>
  </si>
  <si>
    <t>AT4G33150;A3:Chr4:15991093-15991446:15991069-15991446:-</t>
  </si>
  <si>
    <t>AT4G33150.1</t>
  </si>
  <si>
    <t>AT3G07770;A3:Chr3:2479064-2479544:2479064-2479549:+</t>
  </si>
  <si>
    <t>AT3G07770_JS1</t>
  </si>
  <si>
    <t>AT4G31880;A3:Chr4:15421157-15421249:15421153-15421249:-</t>
  </si>
  <si>
    <t>AT4G31880_P1</t>
  </si>
  <si>
    <t>AT3G55760;A3:Chr3:20700513-20700628:20700513-20700633:+</t>
  </si>
  <si>
    <t>AT3G55760.3</t>
  </si>
  <si>
    <t>AT2G29350;A3:Chr2:12601750-12601829:12601750-12601843:+</t>
  </si>
  <si>
    <t>AT2G29350.1</t>
  </si>
  <si>
    <t>AT5G66530;A3:Chr5:26555402-26555508:26555399-26555508:-</t>
  </si>
  <si>
    <t>AT5G66530.2</t>
  </si>
  <si>
    <t>AT1G01320;A3:Chr1:127573-127651:127565-127651:-</t>
  </si>
  <si>
    <t>AT1G01320_JC3</t>
  </si>
  <si>
    <t>AT5G57900;A3:Chr5:23450489-23450587:23450473-23450587:-</t>
  </si>
  <si>
    <t>AT5G57900_P1</t>
  </si>
  <si>
    <t>AT1G50250;A3:Chr1:18614879-18614991:18614871-18614991:-</t>
  </si>
  <si>
    <t>AT1G50250_c1</t>
  </si>
  <si>
    <t>AT2G47510;A3:Chr2:19498488-19498590:19498488-19498602:+</t>
  </si>
  <si>
    <t>AT2G47510_P1</t>
  </si>
  <si>
    <t>AT3G56190;A3:Chr3:20847623-20847710:20847619-20847710:-</t>
  </si>
  <si>
    <t>AT3G56190_P1</t>
  </si>
  <si>
    <t>AT1G11930;A3:Chr1:4029951-4030041:4029951-4030058:+</t>
  </si>
  <si>
    <t>AT1G11930_P2</t>
  </si>
  <si>
    <t>AT1G02280;A3:Chr1:450258-450361:450251-450361:-</t>
  </si>
  <si>
    <t>AT1G02280_P1</t>
  </si>
  <si>
    <t>AT5G19450;A3:Chr5:6561494-6561809:6561484-6561809:-</t>
  </si>
  <si>
    <t>AT5G19450.2</t>
  </si>
  <si>
    <t>AT3G09900;A3:Chr3:3036005-3036098:3036005-3036116:+</t>
  </si>
  <si>
    <t>AT3G09900.1</t>
  </si>
  <si>
    <t>AT5G07440;A3:Chr5:2356015-2356127:2356015-2356143:+</t>
  </si>
  <si>
    <t>AT5G07440_JC12</t>
  </si>
  <si>
    <t>AT3G14210;A3:Chr3:4729589-4729840:4729589-4729893:+</t>
  </si>
  <si>
    <t>AT3G14210_s1</t>
  </si>
  <si>
    <t>AT1G50250_P1</t>
  </si>
  <si>
    <t>AT3G23830;A3:Chr3:8607699-8607982:8607687-8607982:-</t>
  </si>
  <si>
    <t>AT3G23830_P2</t>
  </si>
  <si>
    <t>AT5G61020;A3:Chr5:24559247-24559363:24559241-24559363:-</t>
  </si>
  <si>
    <t>AT5G61020.2</t>
  </si>
  <si>
    <t>AT2G16940;A3:Chr2:7345197-7345400:7345079-7345400:-</t>
  </si>
  <si>
    <t>AT2G16940_P1</t>
  </si>
  <si>
    <t>AT2G05990;A3:Chr2:2322382-2322847:2322382-2322850:+</t>
  </si>
  <si>
    <t>AT2G05990_P1</t>
  </si>
  <si>
    <t>AT3G30390;A3:Chr3:11978842-11979358:11978827-11979358:-</t>
  </si>
  <si>
    <t>AT3G30390_ID2</t>
  </si>
  <si>
    <t>AT5G02770;A3:Chr5:627972-628065:627891-628065:-</t>
  </si>
  <si>
    <t>AT5G02770_P1</t>
  </si>
  <si>
    <t>AT1G30230;A3:Chr1:10639628-10639743:10639628-10639764:+</t>
  </si>
  <si>
    <t>AT1G30230_ID3</t>
  </si>
  <si>
    <t>AT2G38040;A3:Chr2:15917343-15917547:15917343-15917555:+</t>
  </si>
  <si>
    <t>AT2G38040_P1</t>
  </si>
  <si>
    <t>AT4G00585;A3:Chr4:252332-252492:252326-252492:-</t>
  </si>
  <si>
    <t>AT4G00585_JC2</t>
  </si>
  <si>
    <t>AT1G14900;A3:Chr1:5139195-5139270:5139182-5139270:-</t>
  </si>
  <si>
    <t>AT1G14900_P1</t>
  </si>
  <si>
    <t>AT5G03740;A3:Chr5:983114-983328:983114-983361:+</t>
  </si>
  <si>
    <t>AT5G03740_P1</t>
  </si>
  <si>
    <t>AT5G22640;A3:Chr5:7531717-7531877:7531717-7531988:+</t>
  </si>
  <si>
    <t>AT5G22640_P1</t>
  </si>
  <si>
    <t>AT1G10950;A3:Chr1:3662836-3663197:3662836-3663297:+</t>
  </si>
  <si>
    <t>AT1G10950.1</t>
  </si>
  <si>
    <t>AT2G24020;A3:Chr2:10218985-10219209:10218979-10219209:-</t>
  </si>
  <si>
    <t>AT2G24020_P1</t>
  </si>
  <si>
    <t>AT2G05520;A3:Chr2:2026628-2026650:2026628-2026734:+</t>
  </si>
  <si>
    <t>AT2G05520_P2</t>
  </si>
  <si>
    <t>AT1G75380;A3:Chr1:28283639-28283882:28283635-28283882:-</t>
  </si>
  <si>
    <t>AT1G75380_P4</t>
  </si>
  <si>
    <t>AT4G00585_P1</t>
  </si>
  <si>
    <t>AT3G48870;A3:Chr3:18126024-18126522:18125958-18126522:-</t>
  </si>
  <si>
    <t>AT3G48870_s1</t>
  </si>
  <si>
    <t>AT1G08360;A3:Chr1:2636053-2636197:2636053-2636203:+</t>
  </si>
  <si>
    <t>AT1G08360_JC3</t>
  </si>
  <si>
    <t>AT2G27710;A3:Chr2:11816840-11816926:11816840-11816929:+</t>
  </si>
  <si>
    <t>AT2G27710.2</t>
  </si>
  <si>
    <t>AT2G17390;A3:Chr2:7555728-7555852:7555728-7555860:+</t>
  </si>
  <si>
    <t>AT2G17390_c1</t>
  </si>
  <si>
    <t>AT1G20220;A3:Chr1:7006598-7006685:7006593-7006685:-</t>
  </si>
  <si>
    <t>AT1G20220_P1</t>
  </si>
  <si>
    <t>AT1G49240;A3:Chr1:18217774-18217882:18217774-18218097:+</t>
  </si>
  <si>
    <t>AT1G49240_P1</t>
  </si>
  <si>
    <t>AT4G19200;A3:Chr4:10498959-10499259:10498959-10499267:+</t>
  </si>
  <si>
    <t>AT4G19200_P1</t>
  </si>
  <si>
    <t>AT2G28190;A3:Chr2:12015735-12015832:12015735-12015867:+</t>
  </si>
  <si>
    <t>AT2G28190_s1</t>
  </si>
  <si>
    <t>AT5G30510;A3:Chr5:11620243-11620353:11620236-11620353:-</t>
  </si>
  <si>
    <t>AT5G30510_P1</t>
  </si>
  <si>
    <t>AT1G30230_P1</t>
  </si>
  <si>
    <t>AT5G20720;A3:Chr5:7014749-7015010:7014749-7015013:+</t>
  </si>
  <si>
    <t>AT5G20720_c1</t>
  </si>
  <si>
    <t>AT1G56070;A3:Chr1:20970994-20971075:20970988-20971075:-</t>
  </si>
  <si>
    <t>AT1G56070_P1</t>
  </si>
  <si>
    <t>AT2G27710_P1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</si>
  <si>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</si>
  <si>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</si>
  <si>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</si>
  <si>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</si>
  <si>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</si>
  <si>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</si>
  <si>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</si>
  <si>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</si>
  <si>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</si>
  <si>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</si>
  <si>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Δψ</t>
  </si>
  <si>
    <r>
      <rPr>
        <b/>
        <i/>
        <sz val="12"/>
        <color theme="1"/>
        <rFont val="Arial"/>
        <charset val="204"/>
      </rPr>
      <t>ψ</t>
    </r>
    <r>
      <rPr>
        <b/>
        <sz val="12"/>
        <color theme="1"/>
        <rFont val="Arial"/>
        <family val="2"/>
      </rPr>
      <t>_</t>
    </r>
    <r>
      <rPr>
        <b/>
        <i/>
        <sz val="12"/>
        <color theme="1"/>
        <rFont val="Arial"/>
        <charset val="204"/>
      </rPr>
      <t>p</t>
    </r>
    <r>
      <rPr>
        <b/>
        <sz val="12"/>
        <color theme="1"/>
        <rFont val="Arial"/>
        <family val="2"/>
      </rPr>
      <t>-value</t>
    </r>
  </si>
  <si>
    <r>
      <t>Mean_</t>
    </r>
    <r>
      <rPr>
        <b/>
        <i/>
        <sz val="12"/>
        <color theme="1"/>
        <rFont val="Arial"/>
        <charset val="204"/>
      </rPr>
      <t xml:space="preserve">ψ </t>
    </r>
    <r>
      <rPr>
        <b/>
        <sz val="12"/>
        <color theme="1"/>
        <rFont val="Arial"/>
        <family val="2"/>
      </rPr>
      <t>(Col-0)</t>
    </r>
  </si>
  <si>
    <r>
      <t>Mean_</t>
    </r>
    <r>
      <rPr>
        <b/>
        <i/>
        <sz val="12"/>
        <color theme="1"/>
        <rFont val="Arial"/>
        <charset val="204"/>
      </rPr>
      <t xml:space="preserve">ψ </t>
    </r>
    <r>
      <rPr>
        <b/>
        <sz val="12"/>
        <color theme="1"/>
        <rFont val="Arial"/>
        <family val="2"/>
      </rPr>
      <t>(</t>
    </r>
    <r>
      <rPr>
        <b/>
        <i/>
        <sz val="12"/>
        <color theme="1"/>
        <rFont val="Arial"/>
        <charset val="204"/>
      </rPr>
      <t>sr45-1</t>
    </r>
    <r>
      <rPr>
        <b/>
        <sz val="12"/>
        <color theme="1"/>
        <rFont val="Arial"/>
        <family val="2"/>
      </rPr>
      <t>)</t>
    </r>
  </si>
  <si>
    <t>Isoform</t>
  </si>
  <si>
    <t>Splice ID from AtRTD v2_QUASI</t>
  </si>
  <si>
    <r>
      <t xml:space="preserve">Mean </t>
    </r>
    <r>
      <rPr>
        <i/>
        <sz val="12"/>
        <color theme="1"/>
        <rFont val="Arial"/>
        <charset val="204"/>
      </rPr>
      <t>ψ</t>
    </r>
    <r>
      <rPr>
        <sz val="12"/>
        <color theme="1"/>
        <rFont val="Arial"/>
        <family val="2"/>
      </rPr>
      <t xml:space="preserve"> value of the three replicates of Col-0</t>
    </r>
    <r>
      <rPr>
        <i/>
        <sz val="12"/>
        <color theme="1"/>
        <rFont val="Arial"/>
        <charset val="204"/>
      </rPr>
      <t xml:space="preserve"> </t>
    </r>
    <r>
      <rPr>
        <sz val="12"/>
        <color theme="1"/>
        <rFont val="Arial"/>
        <family val="2"/>
      </rPr>
      <t>RNA-seq data</t>
    </r>
  </si>
  <si>
    <r>
      <t>Δ</t>
    </r>
    <r>
      <rPr>
        <i/>
        <sz val="12"/>
        <color theme="1"/>
        <rFont val="Arial"/>
        <charset val="204"/>
      </rPr>
      <t>ψ</t>
    </r>
    <r>
      <rPr>
        <sz val="12"/>
        <color theme="1"/>
        <rFont val="Arial"/>
        <family val="2"/>
      </rPr>
      <t xml:space="preserve"> =</t>
    </r>
    <r>
      <rPr>
        <i/>
        <sz val="12"/>
        <color theme="1"/>
        <rFont val="Arial"/>
        <charset val="204"/>
      </rPr>
      <t>ψ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charset val="204"/>
      </rPr>
      <t>sr45-1</t>
    </r>
    <r>
      <rPr>
        <sz val="12"/>
        <color theme="1"/>
        <rFont val="Arial"/>
        <family val="2"/>
      </rPr>
      <t xml:space="preserve">) - </t>
    </r>
    <r>
      <rPr>
        <i/>
        <sz val="12"/>
        <color theme="1"/>
        <rFont val="Arial"/>
        <charset val="204"/>
      </rPr>
      <t>ψ</t>
    </r>
    <r>
      <rPr>
        <sz val="12"/>
        <color theme="1"/>
        <rFont val="Arial"/>
        <family val="2"/>
      </rPr>
      <t>(Col-0)</t>
    </r>
  </si>
  <si>
    <r>
      <t>p-</t>
    </r>
    <r>
      <rPr>
        <sz val="12"/>
        <color theme="1"/>
        <rFont val="Arial"/>
        <family val="2"/>
      </rPr>
      <t xml:space="preserve">value for </t>
    </r>
    <r>
      <rPr>
        <i/>
        <sz val="12"/>
        <color theme="1"/>
        <rFont val="Arial"/>
        <charset val="204"/>
      </rPr>
      <t>ψ</t>
    </r>
  </si>
  <si>
    <r>
      <t>Mean Percentage Spliced-In (</t>
    </r>
    <r>
      <rPr>
        <i/>
        <sz val="12"/>
        <color theme="1"/>
        <rFont val="Arial"/>
        <charset val="204"/>
      </rPr>
      <t>ψ</t>
    </r>
    <r>
      <rPr>
        <sz val="12"/>
        <color theme="1"/>
        <rFont val="Arial"/>
        <family val="2"/>
      </rPr>
      <t>)</t>
    </r>
    <r>
      <rPr>
        <sz val="12"/>
        <color theme="1"/>
        <rFont val="Arial"/>
        <family val="2"/>
      </rPr>
      <t xml:space="preserve"> value of the three replicates of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RNA-seq data</t>
    </r>
  </si>
  <si>
    <t>Alternatively spliced isoform ID from AtRTD v2_QUASI</t>
  </si>
  <si>
    <r>
      <t>mean_TPM (</t>
    </r>
    <r>
      <rPr>
        <b/>
        <i/>
        <sz val="12"/>
        <color theme="1"/>
        <rFont val="Arial"/>
        <charset val="204"/>
      </rPr>
      <t>sr45-1</t>
    </r>
    <r>
      <rPr>
        <b/>
        <sz val="12"/>
        <color theme="1"/>
        <rFont val="Arial"/>
        <family val="2"/>
      </rPr>
      <t>)</t>
    </r>
  </si>
  <si>
    <t>mean_TPM (Col-0)</t>
  </si>
  <si>
    <t>total_mean_TPM</t>
  </si>
  <si>
    <r>
      <t>TPM_</t>
    </r>
    <r>
      <rPr>
        <b/>
        <i/>
        <sz val="12"/>
        <color theme="1"/>
        <rFont val="Arial"/>
        <charset val="204"/>
      </rPr>
      <t>p</t>
    </r>
    <r>
      <rPr>
        <b/>
        <sz val="12"/>
        <color theme="1"/>
        <rFont val="Arial"/>
        <family val="2"/>
      </rPr>
      <t>-value</t>
    </r>
  </si>
  <si>
    <r>
      <t xml:space="preserve">Mean Transcript Per Kilobase Million (TPM) value of the three replicates of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RNA-seq data</t>
    </r>
  </si>
  <si>
    <r>
      <t>Mean TPM value of the three replicates of Col-0</t>
    </r>
    <r>
      <rPr>
        <i/>
        <sz val="12"/>
        <color theme="1"/>
        <rFont val="Arial"/>
        <charset val="204"/>
      </rPr>
      <t xml:space="preserve"> </t>
    </r>
    <r>
      <rPr>
        <sz val="12"/>
        <color theme="1"/>
        <rFont val="Arial"/>
        <family val="2"/>
      </rPr>
      <t>RNA-seq data</t>
    </r>
  </si>
  <si>
    <r>
      <t xml:space="preserve">Sum of mean TPM of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and Col-0 (</t>
    </r>
    <r>
      <rPr>
        <sz val="12"/>
        <color theme="1"/>
        <rFont val="Arial"/>
        <family val="2"/>
      </rPr>
      <t>Sum of column G and Column H)</t>
    </r>
  </si>
  <si>
    <r>
      <t>p-</t>
    </r>
    <r>
      <rPr>
        <sz val="12"/>
        <color theme="1"/>
        <rFont val="Arial"/>
        <family val="2"/>
      </rPr>
      <t>value for TPM</t>
    </r>
  </si>
  <si>
    <t>Sheet Title</t>
  </si>
  <si>
    <t>Description</t>
  </si>
  <si>
    <t>RI</t>
  </si>
  <si>
    <t>A3</t>
  </si>
  <si>
    <t>A5</t>
  </si>
  <si>
    <t>SE</t>
  </si>
  <si>
    <r>
      <rPr>
        <sz val="12"/>
        <color theme="1"/>
        <rFont val="Arial"/>
        <family val="2"/>
      </rPr>
      <t xml:space="preserve">A Summary of All Retained Intron (RI) Events found in Col-0 and the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mutant.</t>
    </r>
  </si>
  <si>
    <r>
      <rPr>
        <sz val="12"/>
        <color theme="1"/>
        <rFont val="Arial"/>
        <family val="2"/>
      </rPr>
      <t xml:space="preserve">A Summary of All Alternative 3' Splice Site (A3) Events found in Col-0 and the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mutant.</t>
    </r>
  </si>
  <si>
    <r>
      <rPr>
        <sz val="12"/>
        <color theme="1"/>
        <rFont val="Arial"/>
        <family val="2"/>
      </rPr>
      <t xml:space="preserve">A Summary of All Alternative 5' Splice Site Events (A5) found in Col-0 and the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mutant.</t>
    </r>
  </si>
  <si>
    <r>
      <rPr>
        <sz val="12"/>
        <color theme="1"/>
        <rFont val="Arial"/>
        <family val="2"/>
      </rPr>
      <t xml:space="preserve">A Summary of All Skipped Exon Events (SE) found in Col-0 and the </t>
    </r>
    <r>
      <rPr>
        <i/>
        <sz val="12"/>
        <color theme="1"/>
        <rFont val="Arial"/>
        <charset val="204"/>
      </rPr>
      <t xml:space="preserve">sr45-1 </t>
    </r>
    <r>
      <rPr>
        <sz val="12"/>
        <color theme="1"/>
        <rFont val="Arial"/>
        <family val="2"/>
      </rPr>
      <t>mutant.</t>
    </r>
  </si>
  <si>
    <r>
      <t xml:space="preserve">A Summary of All Retained Intron (RI) Events found in Col-0 and the </t>
    </r>
    <r>
      <rPr>
        <b/>
        <i/>
        <sz val="12"/>
        <color rgb="FF000000"/>
        <rFont val="Arial"/>
        <charset val="204"/>
      </rPr>
      <t xml:space="preserve">sr45-1 </t>
    </r>
    <r>
      <rPr>
        <b/>
        <sz val="12"/>
        <color rgb="FF000000"/>
        <rFont val="Arial"/>
        <charset val="204"/>
      </rPr>
      <t>mutant.</t>
    </r>
  </si>
  <si>
    <r>
      <t xml:space="preserve">A Summary of All Alternative 5' Splice Site Events (A5) found in Col-0 and the </t>
    </r>
    <r>
      <rPr>
        <b/>
        <i/>
        <sz val="12"/>
        <color theme="1"/>
        <rFont val="Arial"/>
        <charset val="204"/>
      </rPr>
      <t xml:space="preserve">sr45-1 </t>
    </r>
    <r>
      <rPr>
        <b/>
        <sz val="12"/>
        <color theme="1"/>
        <rFont val="Arial"/>
        <family val="2"/>
      </rPr>
      <t>mutant.</t>
    </r>
  </si>
  <si>
    <r>
      <t xml:space="preserve">A Summary of All Alternative 3' Splice Site (A3) Events found in Col-0 and the </t>
    </r>
    <r>
      <rPr>
        <b/>
        <i/>
        <sz val="12"/>
        <color theme="1"/>
        <rFont val="Arial"/>
        <charset val="204"/>
      </rPr>
      <t xml:space="preserve">sr45-1 </t>
    </r>
    <r>
      <rPr>
        <b/>
        <sz val="12"/>
        <color theme="1"/>
        <rFont val="Arial"/>
        <family val="2"/>
      </rPr>
      <t>mutant.</t>
    </r>
  </si>
  <si>
    <r>
      <t xml:space="preserve">A Summary of All Skipped Exon Events (SE) found in Col-0 and the </t>
    </r>
    <r>
      <rPr>
        <b/>
        <i/>
        <sz val="12"/>
        <color theme="1"/>
        <rFont val="Arial"/>
        <charset val="204"/>
      </rPr>
      <t xml:space="preserve">sr45-1 </t>
    </r>
    <r>
      <rPr>
        <b/>
        <sz val="12"/>
        <color theme="1"/>
        <rFont val="Arial"/>
        <family val="2"/>
      </rPr>
      <t>mutant.</t>
    </r>
  </si>
  <si>
    <t>Total Events</t>
  </si>
  <si>
    <r>
      <t xml:space="preserve">All selected events meet the following criteria: ψ </t>
    </r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 xml:space="preserve">-value &lt; 0.05, TPM </t>
    </r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>-value &lt; 0.05, total_mean_TPM ≥10</t>
    </r>
  </si>
  <si>
    <r>
      <t xml:space="preserve">Positive </t>
    </r>
    <r>
      <rPr>
        <b/>
        <i/>
        <sz val="12"/>
        <color theme="1"/>
        <rFont val="Arial"/>
        <charset val="204"/>
      </rPr>
      <t>ΔΨ</t>
    </r>
  </si>
  <si>
    <r>
      <t>Negative</t>
    </r>
    <r>
      <rPr>
        <b/>
        <i/>
        <sz val="12"/>
        <color theme="1"/>
        <rFont val="Arial"/>
        <charset val="204"/>
      </rPr>
      <t xml:space="preserve"> ΔΨ</t>
    </r>
  </si>
  <si>
    <r>
      <t xml:space="preserve">Number of Different Alternative Splicing Events found in Col-0 and </t>
    </r>
    <r>
      <rPr>
        <b/>
        <i/>
        <sz val="12"/>
        <color theme="1"/>
        <rFont val="Arial"/>
        <charset val="204"/>
      </rPr>
      <t xml:space="preserve">sr45-1 </t>
    </r>
    <r>
      <rPr>
        <b/>
        <sz val="12"/>
        <color theme="1"/>
        <rFont val="Arial"/>
        <family val="2"/>
      </rPr>
      <t>RNA-seq data.</t>
    </r>
  </si>
  <si>
    <t>AT1G29440;RI:Chr1:10304416:10305017-10305118:10305183:-</t>
  </si>
  <si>
    <t>AT1G29440_c1</t>
  </si>
  <si>
    <t>AT1G79590;RI:Chr1:29946185:29946280-29946386:29946467:+</t>
  </si>
  <si>
    <t>AT5G07510;RI:Chr5:2377703:2378039-2378076:2378188:-</t>
  </si>
  <si>
    <t>AT5G07510_P2</t>
  </si>
  <si>
    <t>AT2G24170;RI:Chr2:10274099:10274817-10274897:10275615:-</t>
  </si>
  <si>
    <t>AT2G24170_P1</t>
  </si>
  <si>
    <t>AT5G56350;RI:Chr5:22819936:22820943-22821051:22821066:-</t>
  </si>
  <si>
    <t>AT5G56350_ID3</t>
  </si>
  <si>
    <t>AT5G56350_P1</t>
  </si>
  <si>
    <t>AT3G46000;RI:Chr3:16907262:16907273-16907523:16907893:-</t>
  </si>
  <si>
    <t>AT3G46000_c1</t>
  </si>
  <si>
    <t>AT2G43410;RI:Chr2:18027929:18028319-18028449:18028761:-</t>
  </si>
  <si>
    <t>AT2G43410_P2</t>
  </si>
  <si>
    <t>AT3G20470;RI:Chr3:7140294:7140698-7141020:7141353:-</t>
  </si>
  <si>
    <t>AT3G20470_ID1</t>
  </si>
  <si>
    <t>AT1G58180;RI:Chr1:21537577:21537819-21537915:21538198:-</t>
  </si>
  <si>
    <t>AT1G58180.4</t>
  </si>
  <si>
    <t>AT2G36120;RI:Chr2:15165213:15165657-15166153:15166542:+</t>
  </si>
  <si>
    <t>AT2G36120_c3</t>
  </si>
  <si>
    <t>AT2G36120_P1</t>
  </si>
  <si>
    <t>AT3G53850;RI:Chr3:19948864:19949083-19949202:19949320:-</t>
  </si>
  <si>
    <t>AT3G53850_s1</t>
  </si>
  <si>
    <t>AT1G06110;RI:Chr1:1853405:1853511-1853615:1853833:-</t>
  </si>
  <si>
    <t>AT2G25850;RI:Chr2:11025420:11026078-11026196:11026242:-</t>
  </si>
  <si>
    <t>AT2G25850.3</t>
  </si>
  <si>
    <t>AT2G16940;RI:Chr2:7345695:7345776-7345968:7345985:-</t>
  </si>
  <si>
    <t>AT4G32551;RI:Chr4:15707425:15707767-15707839:15707894:+</t>
  </si>
  <si>
    <t>AT4G32551_JC2</t>
  </si>
  <si>
    <t>AT1G15180;RI:Chr1:5225766:5225788-5225882:5226004:+</t>
  </si>
  <si>
    <t>AT1G15180_P1</t>
  </si>
  <si>
    <t>AT3G15090;RI:Chr3:5076624:5076908-5076979:5077077:+</t>
  </si>
  <si>
    <t>AT3G15090_P1</t>
  </si>
  <si>
    <t>AT4G07990;RI:Chr4:4828815:4829080-4829220:4829608:-</t>
  </si>
  <si>
    <t>AT4G07990_P2</t>
  </si>
  <si>
    <t>AT1G35710;RI:Chr1:13220471:13221210-13222393:13224015:+</t>
  </si>
  <si>
    <t>AT1G35710_P1</t>
  </si>
  <si>
    <t>AT4G26190;RI:Chr4:13263657:13265085-13265428:13266322:-</t>
  </si>
  <si>
    <t>AT5G47310;RI:Chr5:19201270:19201496-19201918:19202205:+</t>
  </si>
  <si>
    <t>AT1G56660;RI:Chr1:21237839:21237949-21238803:21241014:+</t>
  </si>
  <si>
    <t>AT1G56660_ID1</t>
  </si>
  <si>
    <t>AT4G37560;RI:Chr4:17648107:17648214-17648335:17648684:+</t>
  </si>
  <si>
    <t>AT4G37560.1</t>
  </si>
  <si>
    <t>AT1G80030;RI:Chr1:30104552:30105250-30105377:30105443:-</t>
  </si>
  <si>
    <t>AT1G80030_ID6</t>
  </si>
  <si>
    <t>AT4G05050;RI:Chr4:2588004:2588651-2588880:2588960:-</t>
  </si>
  <si>
    <t>AT4G05050_P1</t>
  </si>
  <si>
    <t>AT5G14090;RI:Chr5:4547202:4547235-4547308:4547374:+</t>
  </si>
  <si>
    <t>AT5G14090.1</t>
  </si>
  <si>
    <t>AT3G22235;RI:Chr3:7854345:7854741-7855334:7855472:-</t>
  </si>
  <si>
    <t>AT3G22235_P2</t>
  </si>
  <si>
    <t>AT1G52710;RI:Chr1:19639966:19640016-19640093:19640512:-</t>
  </si>
  <si>
    <t>AT1G52710_P2</t>
  </si>
  <si>
    <t>AT3G22235;RI:Chr3:7855584:7855677-7855798:7855931:-</t>
  </si>
  <si>
    <t>AT5G50200;RI:Chr5:20436180:20436309-20436614:20436762:+</t>
  </si>
  <si>
    <t>AT5G50200.3</t>
  </si>
  <si>
    <t>AT5G20620;RI:Chr5:6973053:6974154-6974383:6974463:-</t>
  </si>
  <si>
    <t>AT5G20620_P1</t>
  </si>
  <si>
    <t>AT5G20620_P2</t>
  </si>
  <si>
    <t>AT5G08420;RI:Chr5:2713413:2713447-2713536:2713833:+</t>
  </si>
  <si>
    <t>AT5G08420.1</t>
  </si>
  <si>
    <t>AT3G52150;RI:Chr3:19343052:19343138-19343249:19343466:+</t>
  </si>
  <si>
    <t>AT3G52150_P1</t>
  </si>
  <si>
    <t>AT1G65270;RI:Chr1:24244376:24244536-24244646:24245074:+</t>
  </si>
  <si>
    <t>AT1G65270_P3</t>
  </si>
  <si>
    <t>AT3G28370;RI:Chr3:10623130:10623209-10623236:10623259:+</t>
  </si>
  <si>
    <t>AT3G28370_ID1</t>
  </si>
  <si>
    <t>AT4G34030;RI:Chr4:16301906:16302170-16302237:16302340:+</t>
  </si>
  <si>
    <t>AT4G34030_P1</t>
  </si>
  <si>
    <t>AT1G09500;RI:Chr1:3067617:3067644-3067723:3067808:+</t>
  </si>
  <si>
    <t>AT3G17240;RI:Chr3:5891894:5892048-5892135:5892332:-</t>
  </si>
  <si>
    <t>AT3G17240_P1</t>
  </si>
  <si>
    <t>AT2G41640;RI:Chr2:17361178:17362318-17362891:17363788:+</t>
  </si>
  <si>
    <t>AT2G41640_s1</t>
  </si>
  <si>
    <t>AT1G27710;RI:Chr1:9642472:9643042-9643061:9643352:+</t>
  </si>
  <si>
    <t>AT1G27710_P1</t>
  </si>
  <si>
    <t>AT3G15660;RI:Chr3:5309312:5309437-5309527:5309581:-</t>
  </si>
  <si>
    <t>AT3G15660_ID1</t>
  </si>
  <si>
    <t>AT4G10030;RI:Chr4:6270234:6270259-6270488:6270558:-</t>
  </si>
  <si>
    <t>AT4G10030_ID24</t>
  </si>
  <si>
    <t>AT2G05520;RI:Chr2:2026524:2026628-2026650:2027283:+</t>
  </si>
  <si>
    <t>AT2G05520_P1</t>
  </si>
  <si>
    <t>AT5G19090;RI:Chr5:6388198:6388965-6389332:6390191:+</t>
  </si>
  <si>
    <t>AT5G19090_P1</t>
  </si>
  <si>
    <t>AT2G30970;RI:Chr2:13178833:13178905-13178990:13179203:+</t>
  </si>
  <si>
    <t>AT2G30970_ID12</t>
  </si>
  <si>
    <t>AT4G37560;RI:Chr4:17646789:17647026-17647143:17647333:+</t>
  </si>
  <si>
    <t>AT3G20470;RI:Chr3:7140294:7140698-7140921:7141353:-</t>
  </si>
  <si>
    <t>AT3G20470_c1</t>
  </si>
  <si>
    <t>AT2G27900;RI:Chr2:11877421:11877767-11877848:11877911:+</t>
  </si>
  <si>
    <t>AT2G27900.2</t>
  </si>
  <si>
    <t>AT4G19420;RI:Chr4:10593154:10593280-10593442:10593491:-</t>
  </si>
  <si>
    <t>AT4G19420_JS3</t>
  </si>
  <si>
    <t>AT5G25560;RI:Chr5:8897871:8898083-8898181:8898983:+</t>
  </si>
  <si>
    <t>AT5G25560.4</t>
  </si>
  <si>
    <t>AT4G39260;RI:Chr4:18273829:18274266-18274399:18274567:-</t>
  </si>
  <si>
    <t>AT4G39260_ID8</t>
  </si>
  <si>
    <t>AT4G25710;RI:Chr4:13098102:13098644-13098721:13099625:-</t>
  </si>
  <si>
    <t>AT4G25710_P1</t>
  </si>
  <si>
    <t>AT5G26610;RI:Chr5:9375900:9376054-9376273:9376339:+</t>
  </si>
  <si>
    <t>AT2G24640;RI:Chr2:10475153:10475644-10475720:10476195:-</t>
  </si>
  <si>
    <t>AT2G24640_P1</t>
  </si>
  <si>
    <t>AT1G52150;RI:Chr1:19413753:19414313-19414416:19414764:-</t>
  </si>
  <si>
    <t>AT1G52150_P1</t>
  </si>
  <si>
    <t>AT1G49760;RI:Chr1:18419511:18419871-18419935:18420111:+</t>
  </si>
  <si>
    <t>AT1G49760_P1</t>
  </si>
  <si>
    <t>AT2G20630;RI:Chr2:8899616:8899697-8899803:8899898:-</t>
  </si>
  <si>
    <t>AT2G20630_JS6</t>
  </si>
  <si>
    <t>AT1G12780;RI:Chr1:4356636:4356821-4356910:4356945:-</t>
  </si>
  <si>
    <t>AT1G12780_ID8</t>
  </si>
  <si>
    <t>AT1G53090;RI:Chr1:19783185:19783466-19783684:19784368:+</t>
  </si>
  <si>
    <t>AT1G53090_P3</t>
  </si>
  <si>
    <t>AT4G33150;RI:Chr4:15990791:15991069-15991446:15991633:-</t>
  </si>
  <si>
    <t>AT3G17609;RI:Chr3:6023844:6024034-6024153:6024294:+</t>
  </si>
  <si>
    <t>AT5G37010;RI:Chr5:14621815:14622332-14622636:14623093:-</t>
  </si>
  <si>
    <t>AT5G37010_P1</t>
  </si>
  <si>
    <t>AT2G26190;RI:Chr2:11149583:11150134-11150402:11150755:-</t>
  </si>
  <si>
    <t>AT2G26190_P1</t>
  </si>
  <si>
    <t>AT3G13450;RI:Chr3:4383891:4384038-4384126:4384436:-</t>
  </si>
  <si>
    <t>AT3G13450.1</t>
  </si>
  <si>
    <t>AT3G15660;RI:Chr3:5309312:5309441-5309527:5309581:-</t>
  </si>
  <si>
    <t>AT5G19090;RI:Chr5:6388198:6388446-6389533:6390191:+</t>
  </si>
  <si>
    <t>AT2G37540;RI:Chr2:15753703:15753847-15753952:15754061:-</t>
  </si>
  <si>
    <t>AT2G37540_c1</t>
  </si>
  <si>
    <t>AT2G37540_P1</t>
  </si>
  <si>
    <t>AT1G21310;RI:Chr1:7453679:7453961-7454382:7455059:-</t>
  </si>
  <si>
    <t>AT1G21310_c3</t>
  </si>
  <si>
    <t>AT1G12880;RI:Chr1:4389678:4389763-4390027:4390106:+</t>
  </si>
  <si>
    <t>AT1G12880_c2</t>
  </si>
  <si>
    <t>AT3G26200;RI:Chr3:9589248:9589768-9590011:9590234:+</t>
  </si>
  <si>
    <t>AT3G26200_c1</t>
  </si>
  <si>
    <t>AT1G24070;RI:Chr1:8518079:8518215-8518304:8518414:-</t>
  </si>
  <si>
    <t>AT1G24070_P1</t>
  </si>
  <si>
    <t>AT1G24070_ID14</t>
  </si>
  <si>
    <t>AT3G60050;RI:Chr3:22180000:22181171-22181278:22181689:-</t>
  </si>
  <si>
    <t>AT3G60050_P1</t>
  </si>
  <si>
    <t>AT3G07100;RI:Chr3:2249013:2250255-2250449:2250520:-</t>
  </si>
  <si>
    <t>AT3G07100_P1</t>
  </si>
  <si>
    <t>AT4G30760;RI:Chr4:14982359:14982600-14982669:14982884:+</t>
  </si>
  <si>
    <t>AT5G53550;RI:Chr5:21756018:21756453-21756549:21756724:+</t>
  </si>
  <si>
    <t>AT5G53550_JS5</t>
  </si>
  <si>
    <t>AT1G58602;RI:Chr1:21761385:21763787-21763878:21763921:+</t>
  </si>
  <si>
    <t>AT1G58602_P2</t>
  </si>
  <si>
    <t>AT1G80030;RI:Chr1:30104552:30105250-30105341:30105443:-</t>
  </si>
  <si>
    <t>AT1G54115;RI:Chr1:20201806:20201963-20202613:20204412:+</t>
  </si>
  <si>
    <t>AT1G54115_JC1</t>
  </si>
  <si>
    <t>AT3G11560;RI:Chr3:3645390:3645708-3645794:3646061:+</t>
  </si>
  <si>
    <t>AT3G11560_ID11</t>
  </si>
  <si>
    <t>AT1G55000;RI:Chr1:20515783:20516205-20516272:20516558:+</t>
  </si>
  <si>
    <t>AT1G55000_P1</t>
  </si>
  <si>
    <t>AT1G64710;RI:Chr1:24044545:24044719-24044801:24044937:+</t>
  </si>
  <si>
    <t>AT1G64710.1</t>
  </si>
  <si>
    <t>AT5G26680;RI:Chr5:9311359:9311432-9311808:9311956:-</t>
  </si>
  <si>
    <t>AT5G26680_c1</t>
  </si>
  <si>
    <t>AT5G42270;RI:Chr5:16902462:16902852-16903512:16903948:+</t>
  </si>
  <si>
    <t>AT5G42270_ID13</t>
  </si>
  <si>
    <t>AT5G42270_P1</t>
  </si>
  <si>
    <t>AT1G66180;RI:Chr1:24647121:24647710-24647802:24648839:+</t>
  </si>
  <si>
    <t>AT1G66180_s1</t>
  </si>
  <si>
    <t>AT1G66180_P1</t>
  </si>
  <si>
    <t>AT1G25530;RI:Chr1:8967146:8967291-8967359:8967562:-</t>
  </si>
  <si>
    <t>AT1G25530_P1</t>
  </si>
  <si>
    <t>AT5G40490;RI:Chr5:16226752:16227076-16227374:16227757:+</t>
  </si>
  <si>
    <t>AT5G40490_P2</t>
  </si>
  <si>
    <t>AT2G15240;RI:Chr2:6615456:6615669-6615921:6616044:-</t>
  </si>
  <si>
    <t>AT2G15240_P1</t>
  </si>
  <si>
    <t>AT2G23810;RI:Chr2:10136846:10137027-10137392:10137595:-</t>
  </si>
  <si>
    <t>AT2G23810_ID1</t>
  </si>
  <si>
    <t>AT2G23810_P1</t>
  </si>
  <si>
    <t>AT3G17470;RI:Chr3:5980433:5981365-5981437:5981727:+</t>
  </si>
  <si>
    <t>AT1G79690;RI:Chr1:29985046:29985242-29985332:29985424:+</t>
  </si>
  <si>
    <t>AT1G79690_P1</t>
  </si>
  <si>
    <t>AT1G28060;RI:Chr1:9779757:9779825-9779905:9780038:+</t>
  </si>
  <si>
    <t>AT1G28060.1</t>
  </si>
  <si>
    <t>AT5G02290;RI:Chr5:472346:472440-472619:472907:-</t>
  </si>
  <si>
    <t>AT5G02290_P2</t>
  </si>
  <si>
    <t>AT3G63310;RI:Chr3:23388451:23388564-23388642:23388985:-</t>
  </si>
  <si>
    <t>AT3G63310.1</t>
  </si>
  <si>
    <t>AT4G00740;RI:Chr4:306869:307358-307769:308037:-</t>
  </si>
  <si>
    <t>AT4G00740_P1</t>
  </si>
  <si>
    <t>AT5G48380;RI:Chr5:19605693:19606156-19606556:19606618:-</t>
  </si>
  <si>
    <t>AT5G48380_c1</t>
  </si>
  <si>
    <t>AT4G30310;RI:Chr4:14832194:14832273-14832352:14832469:+</t>
  </si>
  <si>
    <t>AT4G30310_P4</t>
  </si>
  <si>
    <t>AT3G22170;RI:Chr3:7822947:7823015-7823100:7823156:-</t>
  </si>
  <si>
    <t>AT1G50250;RI:Chr1:18615605:18615975-18616670:18617155:-</t>
  </si>
  <si>
    <t>AT3G17650;RI:Chr3:6035960:6037255-6037339:6037349:+</t>
  </si>
  <si>
    <t>AT3G17650_P2</t>
  </si>
  <si>
    <t>AT1G66970;RI:Chr1:24994586:24994814-24995007:24995203:-</t>
  </si>
  <si>
    <t>AT1G66970_P1</t>
  </si>
  <si>
    <t>AT5G65050;RI:Chr5:25984941:25985002-25985089:25985188:+</t>
  </si>
  <si>
    <t>AT5G65050_JS1</t>
  </si>
  <si>
    <t>AT2G28540;RI:Chr2:12223119:12223333-12223420:12223873:+</t>
  </si>
  <si>
    <t>AT2G28540_s1</t>
  </si>
  <si>
    <t>AT1G28330;RI:Chr1:9933786:9934288-9934451:9934566:-</t>
  </si>
  <si>
    <t>AT1G28330_ID1</t>
  </si>
  <si>
    <t>AT4G34710;RI:Chr4:16560030:16562465-16562563:16563044:-</t>
  </si>
  <si>
    <t>AT4G34710_P1</t>
  </si>
  <si>
    <t>AT5G45510;RI:Chr5:18445187:18445665-18448513:18448755:+</t>
  </si>
  <si>
    <t>AT5G45510_P1</t>
  </si>
  <si>
    <t>AT5G45510_s4</t>
  </si>
  <si>
    <t>AT1G49010;RI:Chr1:18132545:18133138-18133259:18134017:+</t>
  </si>
  <si>
    <t>AT1G49010_P1</t>
  </si>
  <si>
    <t>AT1G49010_ID1</t>
  </si>
  <si>
    <t>AT2G05380;RI:Chr2:1967543:1967635-1967717:1968142:+</t>
  </si>
  <si>
    <t>AT2G05380_P3</t>
  </si>
  <si>
    <t>AT2G04039;RI:Chr2:1333133:1333565-1333640:1333703:+</t>
  </si>
  <si>
    <t>AT2G04039_P1</t>
  </si>
  <si>
    <t>AT2G28800;RI:Chr2:12358784:12358944-12359035:12359568:-</t>
  </si>
  <si>
    <t>AT2G28800.4</t>
  </si>
  <si>
    <t>AT4G36920;RI:Chr4:17400610:17400702-17400976:17401443:+</t>
  </si>
  <si>
    <t>AT4G36920.2</t>
  </si>
  <si>
    <t>AT1G58807;RI:Chr1:21781764:21783289-21783378:21784581:+</t>
  </si>
  <si>
    <t>AT1G58807_P2</t>
  </si>
  <si>
    <t>AT2G36390;RI:Chr2:15266569:15266649-15266739:15266855:+</t>
  </si>
  <si>
    <t>AT2G36390_P1</t>
  </si>
  <si>
    <t>AT5G16760;RI:Chr5:5509597:5510132-5510221:5511322:+</t>
  </si>
  <si>
    <t>AT5G16760_P1</t>
  </si>
  <si>
    <t>AT1G59124;RI:Chr1:21818022:21819547-21819636:21820839:+</t>
  </si>
  <si>
    <t>AT1G59124_P1</t>
  </si>
  <si>
    <t>AT4G00355;RI:Chr4:155192:155902-155986:156376:+</t>
  </si>
  <si>
    <t>AT4G00355_P2</t>
  </si>
  <si>
    <t>AT2G11910;RI:Chr2:4807048:4807166-4807277:4807441:-</t>
  </si>
  <si>
    <t>AT2G11910_P1</t>
  </si>
  <si>
    <t>AT4G29010;RI:Chr4:14301920:14302030-14302137:14302287:-</t>
  </si>
  <si>
    <t>AT4G29010_JS5</t>
  </si>
  <si>
    <t>AT3G13400;RI:Chr3:4354923:4355112-4355247:4355504:+</t>
  </si>
  <si>
    <t>AT3G13400_P2</t>
  </si>
  <si>
    <t>AT4G08980;RI:Chr4:5758014:5758220-5758982:5759303:+</t>
  </si>
  <si>
    <t>AT4G08980_P4</t>
  </si>
  <si>
    <t>AT1G19850;RI:Chr1:6886867:6887044-6887381:6887485:+</t>
  </si>
  <si>
    <t>AT1G19850.1</t>
  </si>
  <si>
    <t>AT1G07920;RI:Chr1:2456114:2456148-2456645:2457321:+</t>
  </si>
  <si>
    <t>AT1G07920_P1</t>
  </si>
  <si>
    <t>AT3G02760;RI:Chr3:597105:597297-597567:597896:-</t>
  </si>
  <si>
    <t>AT3G02760_P1</t>
  </si>
  <si>
    <t>AT2G22795;RI:Chr2:9697131:9699026-9699093:9699597:-</t>
  </si>
  <si>
    <t>AT2G22795_P1</t>
  </si>
  <si>
    <t>AT1G01510;RI:Chr1:189765:189861-190035:190231:+</t>
  </si>
  <si>
    <t>AT1G01510.1</t>
  </si>
  <si>
    <t>AT5G45040;RI:Chr5:18176566:18176701-18176789:18176888:-</t>
  </si>
  <si>
    <t>AT5G45040.1</t>
  </si>
  <si>
    <t>AT1G79970;RI:Chr1:30082703:30082890-30083024:30083395:+</t>
  </si>
  <si>
    <t>AT1G79970_P1</t>
  </si>
  <si>
    <t>AT4G00026;RI:Chr4:12924:12959-13172:13361:-</t>
  </si>
  <si>
    <t>AT4G00026_P1</t>
  </si>
  <si>
    <t>AT4G16520;RI:Chr4:9308346:9308403-9308524:9308669:-</t>
  </si>
  <si>
    <t>AT4G16520_JS1</t>
  </si>
  <si>
    <t>AT2G05380;RI:Chr2:1967543:1967635-1967696:1968142:+</t>
  </si>
  <si>
    <t>AT4G24830;RI:Chr4:12792827:12793344-12793477:12793637:-</t>
  </si>
  <si>
    <t>AT4G24830_P1</t>
  </si>
  <si>
    <t>AT5G08760;RI:Chr5:2854857:2855043-2855220:2855282:+</t>
  </si>
  <si>
    <t>AT5G08760_P1</t>
  </si>
  <si>
    <t>AT4G39260;RI:Chr4:18273829:18274266-18274417:18274567:-</t>
  </si>
  <si>
    <t>AT2G35830;RI:Chr2:15052667:15053009-15053086:15053276:+</t>
  </si>
  <si>
    <t>AT2G35830_P2</t>
  </si>
  <si>
    <t>AT5G25390;RI:Chr5:8820458:8820716-8821252:8822062:+</t>
  </si>
  <si>
    <t>AT5G25390_P2</t>
  </si>
  <si>
    <t>AT3G54620;RI:Chr3:20219065:20219251-20219718:20219778:-</t>
  </si>
  <si>
    <t>AT1G14900;RI:Chr1:5138116:5138739-5138953:5139195:-</t>
  </si>
  <si>
    <t>AT3G16950;RI:Chr3:5786385:5786690-5786785:5786811:-</t>
  </si>
  <si>
    <t>AT3G16950_ID4</t>
  </si>
  <si>
    <t>AT3G16950.1</t>
  </si>
  <si>
    <t>AT5G60800;RI:Chr5:24460719:24460882-24461120:24461492:-</t>
  </si>
  <si>
    <t>AT5G60800_P1</t>
  </si>
  <si>
    <t>AT1G68020;RI:Chr1:25497290:25499513-25499591:25499864:+</t>
  </si>
  <si>
    <t>AT1G68020.2</t>
  </si>
  <si>
    <t>AT5G20920;RI:Chr5:7094611:7094714-7094803:7095065:-</t>
  </si>
  <si>
    <t>AT5G20920_P1</t>
  </si>
  <si>
    <t>AT1G80410;RI:Chr1:30227485:30227832-30227975:30228162:-</t>
  </si>
  <si>
    <t>AT1G80410_P1</t>
  </si>
  <si>
    <t>AT2G16700;RI:Chr2:7244435:7244537-7244626:7244737:+</t>
  </si>
  <si>
    <t>AT2G16700_s1</t>
  </si>
  <si>
    <t>AT5G22640;RI:Chr5:7531651:7531717-7531988:7532091:+</t>
  </si>
  <si>
    <t>AT4G31990;RI:Chr4:15470744:15470911-15471083:15471205:-</t>
  </si>
  <si>
    <t>AT4G31990_P2</t>
  </si>
  <si>
    <t>AT2G39730;RI:Chr2:16573301:16573385-16573481:16573692:-</t>
  </si>
  <si>
    <t>AT2G39730_JC4</t>
  </si>
  <si>
    <t>AT2G39730_P2</t>
  </si>
  <si>
    <t>AT2G39730.3</t>
  </si>
  <si>
    <t>AT3G56130;RI:Chr3:20827623:20827693-20827901:20827954:+</t>
  </si>
  <si>
    <t>AT5G16880;RI:Chr5:5550834:5550909-5550987:5551509:+</t>
  </si>
  <si>
    <t>AT5G16880_P2</t>
  </si>
  <si>
    <t>AT5G15090;RI:Chr5:4888964:4889170-4889523:4889941:-</t>
  </si>
  <si>
    <t>AT5G15090.2</t>
  </si>
  <si>
    <t>AT5G49510;RI:Chr5:20082367:20082495-20082737:20083042:+</t>
  </si>
  <si>
    <t>AT5G44630;RI:Chr5:18004668:18004806-18004881:18005129:+</t>
  </si>
  <si>
    <t>AT5G44630_P1</t>
  </si>
  <si>
    <t>AT1G54340;RI:Chr1:20285657:20285691-20285797:20285939:+</t>
  </si>
  <si>
    <t>AT1G54340_P1</t>
  </si>
  <si>
    <t>AT2G32700;RI:Chr2:13870117:13870261-13870343:13870452:+</t>
  </si>
  <si>
    <t>AT5G66470;RI:Chr5:26541562:26541752-26541925:26542072:-</t>
  </si>
  <si>
    <t>AT5G66470_P2</t>
  </si>
  <si>
    <t>AT3G50770;RI:Chr3:18873904:18874218-18874336:18874836:+</t>
  </si>
  <si>
    <t>AT3G50770_c1</t>
  </si>
  <si>
    <t>AT3G50770_P1</t>
  </si>
  <si>
    <t>AT5G02810;RI:Chr5:640889:640928-641016:641050:-</t>
  </si>
  <si>
    <t>AT5G02810_JS7</t>
  </si>
  <si>
    <t>AT5G34850;RI:Chr5:13108154:13108365-13108443:13108550:-</t>
  </si>
  <si>
    <t>AT5G34850_c1</t>
  </si>
  <si>
    <t>AT5G13980;RI:Chr5:4514092:4514415-4514644:4514666:+</t>
  </si>
  <si>
    <t>AT5G13980_P2</t>
  </si>
  <si>
    <t>AT3G53560;RI:Chr3:19859627:19860348-19860563:19861112:-</t>
  </si>
  <si>
    <t>AT3G53560.1</t>
  </si>
  <si>
    <t>AT5G48630;RI:Chr5:19722972:19723078-19723169:19723234:-</t>
  </si>
  <si>
    <t>AT5G48630.1</t>
  </si>
  <si>
    <t>AT1G52150;RI:Chr1:19409688:19410059-19410139:19410288:-</t>
  </si>
  <si>
    <t>AT1G79110;RI:Chr1:29759490:29759922-29760008:29760789:+</t>
  </si>
  <si>
    <t>AT1G79110_P2</t>
  </si>
  <si>
    <t>AT1G28710;RI:Chr1:10089288:10089535-10089678:10089772:-</t>
  </si>
  <si>
    <t>AT1G28710_P3</t>
  </si>
  <si>
    <t>AT5G55070;RI:Chr5:22350218:22350467-22350982:22351168:+</t>
  </si>
  <si>
    <t>AT5G55070_P2</t>
  </si>
  <si>
    <t>AT3G08680;RI:Chr3:2637432:2637854-2637935:2637978:+</t>
  </si>
  <si>
    <t>AT3G08680.1</t>
  </si>
  <si>
    <t>AT1G79110;RI:Chr1:29759030:29759400-29759490:29759922:+</t>
  </si>
  <si>
    <t>AT5G02810;RI:Chr5:640622:640755-640889:641050:-</t>
  </si>
  <si>
    <t>AT1G25230;RI:Chr1:8841870:8842026-8842095:8842445:-</t>
  </si>
  <si>
    <t>AT1G25230_P3</t>
  </si>
  <si>
    <t>AT1G29465;RI:Chr1:10308520:10308815-10309575:10309896:+</t>
  </si>
  <si>
    <t>AT1G29465_ID3</t>
  </si>
  <si>
    <t>AT2G39800;RI:Chr2:16598072:16598156-16598254:16598597:-</t>
  </si>
  <si>
    <t>AT2G39800.4</t>
  </si>
  <si>
    <t>AT1G56070;RI:Chr1:20967652:20968976-20970237:20970685:-</t>
  </si>
  <si>
    <t>AT3G11560;RI:Chr3:3643631:3643734-3643859:3643925:+</t>
  </si>
  <si>
    <t>AT5G46280;RI:Chr5:18770049:18770268-18770359:18770561:-</t>
  </si>
  <si>
    <t>AT5G46280_P1</t>
  </si>
  <si>
    <t>AT1G23240;RI:Chr1:8254051:8254152-8254440:8254637:-</t>
  </si>
  <si>
    <t>AT1G23240_P1</t>
  </si>
  <si>
    <t>AT4G29070;RI:Chr4:14322109:14322346-14322479:14322760:+</t>
  </si>
  <si>
    <t>AT4G29070_P1</t>
  </si>
  <si>
    <t>AT1G28710;RI:Chr1:10087894:10088067-10088717:10088776:-</t>
  </si>
  <si>
    <t>AT4G32180;RI:Chr4:15539477:15539559-15539677:15539725:-</t>
  </si>
  <si>
    <t>AT4G32180_P1</t>
  </si>
  <si>
    <t>AT2G45440;RI:Chr2:18730840:18731379-18731736:18731819:+</t>
  </si>
  <si>
    <t>AT5G08640;RI:Chr5:2804960:2805227-2805399:2805606:+</t>
  </si>
  <si>
    <t>AT5G08640_P1</t>
  </si>
  <si>
    <t>AT4G39260;RI:Chr4:18274315:18274567-18274851:18275216:-</t>
  </si>
  <si>
    <t>AT4G39260_s1</t>
  </si>
  <si>
    <t>AT3G05970;RI:Chr3:1787403:1787506-1787735:1787821:-</t>
  </si>
  <si>
    <t>AT3G05970_P1</t>
  </si>
  <si>
    <t>AT5G25280;RI:Chr5:8773734:8775044-8775165:8776594:+</t>
  </si>
  <si>
    <t>AT5G25280_P1</t>
  </si>
  <si>
    <t>AT5G17550;RI:Chr5:5787954:5787993-5788121:5788304:-</t>
  </si>
  <si>
    <t>AT5G17550_P1</t>
  </si>
  <si>
    <t>AT2G25840;RI:Chr2:11022707:11022779-11022884:11022919:+</t>
  </si>
  <si>
    <t>AT2G25840.1</t>
  </si>
  <si>
    <t>AT2G25840_ID11</t>
  </si>
  <si>
    <t>AT5G58100;RI:Chr5:23507337:23507448-23507540:23507896:+</t>
  </si>
  <si>
    <t>AT5G58100_P1</t>
  </si>
  <si>
    <t>AT5G07530;RI:Chr5:2382381:2383138-2383205:2383890:-</t>
  </si>
  <si>
    <t>AT5G07530_P3</t>
  </si>
  <si>
    <t>AT5G17270;RI:Chr5:5680523:5680661-5681073:5681404:+</t>
  </si>
  <si>
    <t>AT5G17270_P1</t>
  </si>
  <si>
    <t>AT1G18840;RI:Chr1:6504071:6504258-6504423:6504567:-</t>
  </si>
  <si>
    <t>AT1G18840_c3</t>
  </si>
  <si>
    <t>AT5G03415;RI:Chr5:844336:844404-844504:844602:+</t>
  </si>
  <si>
    <t>AT5G03415_P1</t>
  </si>
  <si>
    <t>AT5G26610;RI:Chr5:9375900:9376054-9376196:9376339:+</t>
  </si>
  <si>
    <t>AT4G11830;RI:Chr4:7116691:7116888-7116967:7117115:-</t>
  </si>
  <si>
    <t>AT4G11830.2</t>
  </si>
  <si>
    <t>AT5G26780;RI:Chr5:9421577:9421773-9421862:9422228:+</t>
  </si>
  <si>
    <t>AT5G26780_P1</t>
  </si>
  <si>
    <t>AT5G65280;RI:Chr5:26086794:26087020-26087179:26087290:-</t>
  </si>
  <si>
    <t>AT5G65280.1</t>
  </si>
  <si>
    <t>AT2G37710;RI:Chr2:15814531:15816373-15816565:15817139:-</t>
  </si>
  <si>
    <t>AT2G37710_c1</t>
  </si>
  <si>
    <t>AT1G35780;RI:Chr1:13277193:13277405-13277724:13278023:-</t>
  </si>
  <si>
    <t>AT1G35780_c1</t>
  </si>
  <si>
    <t>AT1G53910;RI:Chr1:20135800:20136597-20136712:20137013:+</t>
  </si>
  <si>
    <t>AT1G53910_P2</t>
  </si>
  <si>
    <t>AT2G36120;RI:Chr2:15165213:15166056-15166153:15166542:+</t>
  </si>
  <si>
    <t>AT5G66530;RI:Chr5:26555508:26555647-26555759:26555859:-</t>
  </si>
  <si>
    <t>AT5G35630;RI:Chr5:13831206:13831348-13831447:13831507:+</t>
  </si>
  <si>
    <t>AT5G35630_s1</t>
  </si>
  <si>
    <t>AT5G35630;RI:Chr5:13832621:13832758-13832827:13832872:+</t>
  </si>
  <si>
    <t>AT2G36250;RI:Chr2:15199300:15199841-15200469:15200603:-</t>
  </si>
  <si>
    <t>AT2G36250_P4</t>
  </si>
  <si>
    <t>AT1G15440;RI:Chr1:5308219:5308843-5309148:5309563:-</t>
  </si>
  <si>
    <t>AT1G15440_P1</t>
  </si>
  <si>
    <t>AT5G04900;RI:Chr5:1436658:1436708-1436784:1436825:+</t>
  </si>
  <si>
    <t>AT5G04900_P1</t>
  </si>
  <si>
    <t>AT4G00050;RI:Chr4:17639:17954-18030:18513:+</t>
  </si>
  <si>
    <t>AT4G00050_P1</t>
  </si>
  <si>
    <t>AT2G40400;RI:Chr2:16872423:16872592-16873088:16873338:+</t>
  </si>
  <si>
    <t>AT2G40400_JS1</t>
  </si>
  <si>
    <t>AT1G04810;RI:Chr1:1350080:1350138-1350280:1350449:+</t>
  </si>
  <si>
    <t>AT1G04810_c1</t>
  </si>
  <si>
    <t>AT3G15010;RI:Chr3:5052725:5054062-5054606:5056017:+</t>
  </si>
  <si>
    <t>AT3G15010_P2</t>
  </si>
  <si>
    <t>AT4G18390;RI:Chr4:10162922:10164334-10164569:10164677:-</t>
  </si>
  <si>
    <t>AT4G18390.2</t>
  </si>
  <si>
    <t>AT2G45860;RI:Chr2:18874566:18874773-18874888:18875032:-</t>
  </si>
  <si>
    <t>AT2G45860_c1</t>
  </si>
  <si>
    <t>AT1G23800;RI:Chr1:8412734:8412871-8412964:8413101:-</t>
  </si>
  <si>
    <t>AT1G23800_P1</t>
  </si>
  <si>
    <t>AT1G24070;RI:Chr1:8517575:8517688-8518079:8518414:-</t>
  </si>
  <si>
    <t>AT2G30970;RI:Chr2:13178833:13178905-13178984:13179203:+</t>
  </si>
  <si>
    <t>AT3G59660;RI:Chr3:22036553:22036669-22036750:22036870:-</t>
  </si>
  <si>
    <t>AT3G59660_P1</t>
  </si>
  <si>
    <t>AT5G14060;RI:Chr5:4538343:4538465-4538548:4538664:+</t>
  </si>
  <si>
    <t>AT5G14060_P1</t>
  </si>
  <si>
    <t>AT5G14060_P3</t>
  </si>
  <si>
    <t>AT1G01790;RI:Chr1:284350:284635-284722:286351:+</t>
  </si>
  <si>
    <t>AT1G01790_P1</t>
  </si>
  <si>
    <t>AT5G14030;RI:Chr5:4528134:4528278-4529428:4529614:+</t>
  </si>
  <si>
    <t>AT5G14030.3</t>
  </si>
  <si>
    <t>AT4G11320;RI:Chr4:6888585:6888842-6889467:6889879:+</t>
  </si>
  <si>
    <t>AT4G11320_P1</t>
  </si>
  <si>
    <t>AT3G16400;RI:Chr3:5567383:5567440-5567945:5568545:+</t>
  </si>
  <si>
    <t>AT3G16400_ID5</t>
  </si>
  <si>
    <t>AT5G19010;RI:Chr5:6347653:6347729-6347921:6348278:-</t>
  </si>
  <si>
    <t>AT5G19010.1</t>
  </si>
  <si>
    <t>AT2G44640;RI:Chr2:18417170:18417358-18417455:18417557:+</t>
  </si>
  <si>
    <t>AT2G44640.1</t>
  </si>
  <si>
    <t>AT2G21195;RI:Chr2:9083144:9083261-9083339:9083392:+</t>
  </si>
  <si>
    <t>AT2G21195_ID4</t>
  </si>
  <si>
    <t>AT4G31580;RI:Chr4:15308028:15308253-15308359:15309081:+</t>
  </si>
  <si>
    <t>AT4G31580_JC1</t>
  </si>
  <si>
    <t>AT5G21150;RI:Chr5:7194615:7194712-7194778:7194875:+</t>
  </si>
  <si>
    <t>AT5G21150_P1</t>
  </si>
  <si>
    <t>AT2G36120;RI:Chr2:15165213:15165675-15166153:15166542:+</t>
  </si>
  <si>
    <t>AT1G51560;RI:Chr1:19120524:19120615-19120718:19120795:-</t>
  </si>
  <si>
    <t>AT1G51560_P1</t>
  </si>
  <si>
    <t>AT4G01690;RI:Chr4:732010:732033-732127:732433:+</t>
  </si>
  <si>
    <t>AT4G01690.2</t>
  </si>
  <si>
    <t>AT1G24070;RI:Chr1:8516948:8517147-8517575:8517688:-</t>
  </si>
  <si>
    <t>AT5G65080;RI:Chr5:26002104:26002258-26002406:26002619:+</t>
  </si>
  <si>
    <t>AT5G65080_JC4</t>
  </si>
  <si>
    <t>AT5G27270;RI:Chr5:9608521:9608608-9608701:9608822:+</t>
  </si>
  <si>
    <t>AT5G27270_P1</t>
  </si>
  <si>
    <t>AT2G43370;RI:Chr2:18014532:18014607-18014707:18014785:+</t>
  </si>
  <si>
    <t>AT2G43370_P1</t>
  </si>
  <si>
    <t>AT5G42825;RI:Chr5:17171807:17172160-17172436:17172800:+</t>
  </si>
  <si>
    <t>AT5G42825_P1</t>
  </si>
  <si>
    <t>AT4G30690;RI:Chr4:14961963:14962055-14962161:14962466:+</t>
  </si>
  <si>
    <t>AT4G30690_P1</t>
  </si>
  <si>
    <t>AT2G01890;RI:Chr2:398968:399110-399207:399338:-</t>
  </si>
  <si>
    <t>AT2G01890_JC5</t>
  </si>
  <si>
    <t>AT3G23790;RI:Chr3:8575051:8575131-8575266:8575420:+</t>
  </si>
  <si>
    <t>AT3G23790_c3</t>
  </si>
  <si>
    <t>AT3G15660;RI:Chr3:5309312:5309449-5309527:5309581:-</t>
  </si>
  <si>
    <t>AT1G65370;RI:Chr1:24285594:24285757-24285873:24285924:-</t>
  </si>
  <si>
    <t>AT1G65370_P1</t>
  </si>
  <si>
    <t>AT1G30590;RI:Chr1:10838550:10838783-10838877:10838954:-</t>
  </si>
  <si>
    <t>AT1G30590_JC1</t>
  </si>
  <si>
    <t>AT2G25760;RI:Chr2:10987353:10987424-10987575:10987630:-</t>
  </si>
  <si>
    <t>AT2G25760_c1</t>
  </si>
  <si>
    <t>AT3G63510;RI:Chr3:23452361:23452441-23452515:23452805:+</t>
  </si>
  <si>
    <t>AT3G63510.1</t>
  </si>
  <si>
    <t>AT3G16270;RI:Chr3:5516499:5516682-5517266:5517606:+</t>
  </si>
  <si>
    <t>AT3G16270_P3</t>
  </si>
  <si>
    <t>AT2G25760;RI:Chr2:10984190:10984544-10984667:10985177:-</t>
  </si>
  <si>
    <t>AT3G58990;RI:Chr3:21797058:21797094-21797237:21798303:-</t>
  </si>
  <si>
    <t>AT3G58990_ID2</t>
  </si>
  <si>
    <t>AT1G59970;RI:Chr1:22073352:22073556-22073644:22074931:+</t>
  </si>
  <si>
    <t>AT1G59970_ID2</t>
  </si>
  <si>
    <t>AT5G44320;RI:Chr5:17854547:17855632-17855707:17856740:-</t>
  </si>
  <si>
    <t>AT5G44320_c1</t>
  </si>
  <si>
    <t>AT5G14240;RI:Chr5:4595928:4596058-4596136:4596395:-</t>
  </si>
  <si>
    <t>AT5G14240_P1</t>
  </si>
  <si>
    <t>AT5G60640;RI:Chr5:24372325:24372411-24372555:24372635:-</t>
  </si>
  <si>
    <t>AT5G60640_P1</t>
  </si>
  <si>
    <t>AT3G01490;RI:Chr3:192859:193264-193500:193646:-</t>
  </si>
  <si>
    <t>AT3G01490_JC5</t>
  </si>
  <si>
    <t>AT4G36780;RI:Chr4:17332269:17333151-17333439:17333540:-</t>
  </si>
  <si>
    <t>AT4G36780_s1</t>
  </si>
  <si>
    <t>AT3G44200;RI:Chr3:15909896:15911367-15911624:15912040:+</t>
  </si>
  <si>
    <t>AT3G44200_P2</t>
  </si>
  <si>
    <t>AT4G23470;RI:Chr4:12250810:12250957-12251024:12251396:+</t>
  </si>
  <si>
    <t>AT4G23470.1</t>
  </si>
  <si>
    <t>AT5G40170;RI:Chr5:16064616:16066747-16067208:16067701:-</t>
  </si>
  <si>
    <t>AT5G40170_P1</t>
  </si>
  <si>
    <t>AT5G17710;RI:Chr5:5839163:5839329-5839486:5839772:-</t>
  </si>
  <si>
    <t>AT5G17710_JC1</t>
  </si>
  <si>
    <t>AT4G23640;RI:Chr4:12320152:12320881-12321313:12321575:-</t>
  </si>
  <si>
    <t>AT4G23640_P1</t>
  </si>
  <si>
    <t>AT1G33270;RI:Chr1:12068559:12068654-12068829:12068925:-</t>
  </si>
  <si>
    <t>AT1G33270_P1</t>
  </si>
  <si>
    <t>AT5G43270;RI:Chr5:17360916:17361128-17361309:17361412:-</t>
  </si>
  <si>
    <t>AT5G43270_ID3</t>
  </si>
  <si>
    <t>AT3G59660;RI:Chr3:22034635:22034696-22034784:22034847:-</t>
  </si>
  <si>
    <t>AT1G65540;RI:Chr1:24364143:24364269-24364431:24364523:-</t>
  </si>
  <si>
    <t>AT1G65540.1</t>
  </si>
  <si>
    <t>AT4G16990;RI:Chr4:9564477:9564596-9564677:9564941:+</t>
  </si>
  <si>
    <t>AT4G16990_P9</t>
  </si>
  <si>
    <t>AT4G39710;RI:Chr4:18426492:18426775-18427187:18427331:-</t>
  </si>
  <si>
    <t>AT4G39710_JS2</t>
  </si>
  <si>
    <t>AT3G49850;RI:Chr3:18488993:18489176-18489363:18489600:+</t>
  </si>
  <si>
    <t>AT3G49850_P1</t>
  </si>
  <si>
    <t>AT5G65440;RI:Chr5:26152122:26152251-26152375:26152463:+</t>
  </si>
  <si>
    <t>AT5G65440_P1</t>
  </si>
  <si>
    <t>AT2G27900;RI:Chr2:11885125:11885276-11885728:11886013:+</t>
  </si>
  <si>
    <t>AT3G58760;RI:Chr3:21728144:21728248-21728449:21729106:+</t>
  </si>
  <si>
    <t>AT3G58760_P3</t>
  </si>
  <si>
    <t>AT4G37120;RI:Chr4:17487200:17487263-17487334:17487726:+</t>
  </si>
  <si>
    <t>AT4G37120_c2</t>
  </si>
  <si>
    <t>AT1G75860;RI:Chr1:28484844:28485162-28485663:28486077:-</t>
  </si>
  <si>
    <t>AT1G75860_ID1</t>
  </si>
  <si>
    <t>AT3G02490;RI:Chr3:513478:513690-513876:515925:+</t>
  </si>
  <si>
    <t>AT3G02490_s1</t>
  </si>
  <si>
    <t>AT3G20920;RI:Chr3:7329934:7330248-7330600:7330751:-</t>
  </si>
  <si>
    <t>AT1G20030;RI:Chr1:6945425:6945770-6945845:6946547:+</t>
  </si>
  <si>
    <t>AT1G20030.2</t>
  </si>
  <si>
    <t>AT1G21600;RI:Chr1:7570845:7571021-7571396:7571630:-</t>
  </si>
  <si>
    <t>AT1G21600_P2</t>
  </si>
  <si>
    <t>AT1G11090;RI:Chr1:3702608:3703623-3703748:3703779:+</t>
  </si>
  <si>
    <t>AT1G11090_ID2</t>
  </si>
  <si>
    <t>AT2G11240;RI:Chr2:4477686:4478592-4483664:4484430:-</t>
  </si>
  <si>
    <t>AT2G11240.1</t>
  </si>
  <si>
    <t>AT3G10160;RI:Chr3:3140522:3140824-3140918:3141076:-</t>
  </si>
  <si>
    <t>AT3G10160_P1</t>
  </si>
  <si>
    <t>AT1G50120;RI:Chr1:18561728:18562017-18562129:18562596:+</t>
  </si>
  <si>
    <t>AT1G50120_c2</t>
  </si>
  <si>
    <t>AT4G21910;RI:Chr4:11625309:11625742-11625822:11625883:-</t>
  </si>
  <si>
    <t>AT4G21910.1</t>
  </si>
  <si>
    <t>AT4G21910_ID6</t>
  </si>
  <si>
    <t>AT5G27560;RI:Chr5:9731512:9731632-9731749:9732026:+</t>
  </si>
  <si>
    <t>AT5G27560_P4</t>
  </si>
  <si>
    <t>AT1G69572;RI:Chr1:26161599:26161709-26161796:26162761:+</t>
  </si>
  <si>
    <t>AT1G69572_ID2</t>
  </si>
  <si>
    <t>AT1G23580;RI:Chr1:8357949:8358092-8358178:8358297:-</t>
  </si>
  <si>
    <t>AT1G23580.1</t>
  </si>
  <si>
    <t>AT5G07440;RI:Chr5:2355759:2356015-2356143:2356260:+</t>
  </si>
  <si>
    <t>AT1G27840;RI:Chr1:9695721:9695767-9695892:9695981:-</t>
  </si>
  <si>
    <t>AT1G27840_P1</t>
  </si>
  <si>
    <t>AT2G25620;RI:Chr2:10904373:10904579-10904796:10905287:-</t>
  </si>
  <si>
    <t>AT2G30170;RI:Chr2:12880074:12880156-12880227:12880350:-</t>
  </si>
  <si>
    <t>AT2G30170_P1</t>
  </si>
  <si>
    <t>AT1G78420;RI:Chr1:29505080:29505110-29505206:29505469:+</t>
  </si>
  <si>
    <t>AT1G78420.2</t>
  </si>
  <si>
    <t>AT2G36120;RI:Chr2:15165213:15165657-15166210:15166542:+</t>
  </si>
  <si>
    <t>AT1G72680;RI:Chr1:27359866:27359924-27359990:27360151:-</t>
  </si>
  <si>
    <t>AT1G72680_P1</t>
  </si>
  <si>
    <t>AT1G21170;RI:Chr1:7415969:7416154-7416243:7416371:+</t>
  </si>
  <si>
    <t>AT5G21170;RI:Chr5:7205562:7205640-7205718:7205915:+</t>
  </si>
  <si>
    <t>AT5G21170.1</t>
  </si>
  <si>
    <t>AT5G15460;RI:Chr5:5019973:5020233-5020570:5020926:-</t>
  </si>
  <si>
    <t>AT4G08980;RI:Chr4:5759466:5760191-5760300:5760569:+</t>
  </si>
  <si>
    <t>AT5G55130;RI:Chr5:22375220:22375275-22375416:22375508:-</t>
  </si>
  <si>
    <t>AT4G36800;RI:Chr4:17342584:17342698-17342802:17343035:-</t>
  </si>
  <si>
    <t>AT4G36800_s1</t>
  </si>
  <si>
    <t>AT2G43110;RI:Chr2:17922842:17922914-17923821:17923870:+</t>
  </si>
  <si>
    <t>AT2G43110_P1</t>
  </si>
  <si>
    <t>AT2G03070;RI:Chr2:905474:905662-905786:905824:+</t>
  </si>
  <si>
    <t>AT2G03070_c2</t>
  </si>
  <si>
    <t>AT1G09270;RI:Chr1:2997455:2997838-2997920:2998222:+</t>
  </si>
  <si>
    <t>AT1G09270_ID10</t>
  </si>
  <si>
    <t>AT1G09270_P2</t>
  </si>
  <si>
    <t>AT1G09270_P1</t>
  </si>
  <si>
    <t>AT1G03780;RI:Chr1:947520:947664-947799:948009:-</t>
  </si>
  <si>
    <t>AT1G03780.3</t>
  </si>
  <si>
    <t>AT1G07500;RI:Chr1:2304766:2304867-2304909:2305031:-</t>
  </si>
  <si>
    <t>AT1G07500_ID1</t>
  </si>
  <si>
    <t>AT5G65640;RI:Chr5:26238240:26238422-26238554:26238721:+</t>
  </si>
  <si>
    <t>AT3G13060;RI:Chr3:4182368:4182913-4182995:4183207:+</t>
  </si>
  <si>
    <t>AT3G13060_P2</t>
  </si>
  <si>
    <t>AT4G25030;RI:Chr4:12864419:12864570-12864706:12864770:+</t>
  </si>
  <si>
    <t>AT4G25030_P1</t>
  </si>
  <si>
    <t>AT5G62980;RI:Chr5:25276378:25276580-25276885:25277301:+</t>
  </si>
  <si>
    <t>AT5G62980_P1</t>
  </si>
  <si>
    <t>AT3G05345;RI:Chr3:1523267:1523304-1523379:1523450:-</t>
  </si>
  <si>
    <t>AT3G05345_ID5</t>
  </si>
  <si>
    <t>AT5G25280;RI:Chr5:8773734:8775067-8775165:8776594:+</t>
  </si>
  <si>
    <t>AT5G57815;RI:Chr5:23426647:23426764-23427282:23427314:+</t>
  </si>
  <si>
    <t>AT1G35516;RI:Chr1:13078618:13078929-13079305:13079773:+</t>
  </si>
  <si>
    <t>AT1G35516.1</t>
  </si>
  <si>
    <t>AT5G09400;RI:Chr5:2917557:2917660-2917749:2917805:+</t>
  </si>
  <si>
    <t>AT5G09400_ID2</t>
  </si>
  <si>
    <t>AT2G45990;RI:Chr2:18920624:18920686-18920788:18920864:+</t>
  </si>
  <si>
    <t>AT2G45990.4</t>
  </si>
  <si>
    <t>AT1G79590;RI:Chr1:29946185:29946280-29946390:29946467:+</t>
  </si>
  <si>
    <t>AT1G06250;RI:Chr1:1914190:1914547-1914615:1914895:-</t>
  </si>
  <si>
    <t>AT1G06250.1</t>
  </si>
  <si>
    <t>AT3G18890;RI:Chr3:6514672:6514830-6514930:6515108:+</t>
  </si>
  <si>
    <t>AT3G18890_JC2</t>
  </si>
  <si>
    <t>AT2G48070;RI:Chr2:19663747:19663864-19664221:19664465:+</t>
  </si>
  <si>
    <t>AT2G48070.2</t>
  </si>
  <si>
    <t>AT4G30690;RI:Chr4:14961811:14961883-14961963:14962055:+</t>
  </si>
  <si>
    <t>AT3G48120;RI:Chr3:17774050:17774114-17774218:17774385:+</t>
  </si>
  <si>
    <t>AT3G48120.1</t>
  </si>
  <si>
    <t>AT2G30970;RI:Chr2:13178833:13178905-13178978:13179203:+</t>
  </si>
  <si>
    <t>AT3G23490;RI:Chr3:8423011:8423012-8423203:8423291:-</t>
  </si>
  <si>
    <t>AT3G23490.1</t>
  </si>
  <si>
    <t>AT1G43190;RI:Chr1:16277328:16277451-16277642:16277723:-</t>
  </si>
  <si>
    <t>AT4G10060;RI:Chr4:6292562:6292600-6292736:6292883:+</t>
  </si>
  <si>
    <t>AT4G10060_P1</t>
  </si>
  <si>
    <t>AT1G31770;RI:Chr1:11376519:11376773-11376852:11377308:-</t>
  </si>
  <si>
    <t>AT1G31770_JC2</t>
  </si>
  <si>
    <t>AT1G20120;RI:Chr1:6976030:6976160-6976263:6976496:+</t>
  </si>
  <si>
    <t>AT1G20120_P1</t>
  </si>
  <si>
    <t>AT2G39940;RI:Chr2:16674996:16675151-16675243:16675864:-</t>
  </si>
  <si>
    <t>AT2G39940_P1</t>
  </si>
  <si>
    <t>AT2G39940_JC3</t>
  </si>
  <si>
    <t>AT3G59320;RI:Chr3:21925941:21926135-21926248:21926305:-</t>
  </si>
  <si>
    <t>AT3G59320_P1</t>
  </si>
  <si>
    <t>AT3G57710;RI:Chr3:21384676:21385819-21386132:21387409:-</t>
  </si>
  <si>
    <t>AT3G57710.1</t>
  </si>
  <si>
    <t>AT3G56590;RI:Chr3:20966974:20967625-20967696:20968195:+</t>
  </si>
  <si>
    <t>AT5G43600;RI:Chr5:17513107:17513181-17513291:17513408:+</t>
  </si>
  <si>
    <t>AT4G30130;RI:Chr4:14736800:14737023-14737094:14738285:+</t>
  </si>
  <si>
    <t>AT4G30130.1</t>
  </si>
  <si>
    <t>AT4G04200;RI:Chr4:2027343:2027452-2027700:2027814:+</t>
  </si>
  <si>
    <t>AT4G04200_P1</t>
  </si>
  <si>
    <t>AT5G48880;RI:Chr5:19816923:19817121-19817773:19817955:-</t>
  </si>
  <si>
    <t>AT3G54620;RI:Chr3:20219065:20219208-20219718:20219778:-</t>
  </si>
  <si>
    <t>AT4G34265;A5:Chr4:16403022-16403455:16403009-16403455:+</t>
  </si>
  <si>
    <t>AT4G34265_P1</t>
  </si>
  <si>
    <t>AT4G34265_P6</t>
  </si>
  <si>
    <t>AT5G64860;A5:Chr5:25928352-25928423:25928352-25928427:-</t>
  </si>
  <si>
    <t>AT5G64860_P1</t>
  </si>
  <si>
    <t>AT1G64150;A5:Chr1:23811666-23811764:23811666-23811775:-</t>
  </si>
  <si>
    <t>AT1G64150_P1</t>
  </si>
  <si>
    <t>AT5G53130;A5:Chr5:21540575-21540722:21540575-21540727:-</t>
  </si>
  <si>
    <t>AT5G53130_ID3</t>
  </si>
  <si>
    <t>AT3G57940;A5:Chr3:21454057-21454140:21454042-21454140:+</t>
  </si>
  <si>
    <t>AT3G57940_P1</t>
  </si>
  <si>
    <t>AT4G27750;A5:Chr4:13842656-13842849:13842653-13842849:+</t>
  </si>
  <si>
    <t>AT4G27750_P1</t>
  </si>
  <si>
    <t>AT5G43050;A5:Chr5:17268098-17268403:17268094-17268403:+</t>
  </si>
  <si>
    <t>AT5G43050_P1</t>
  </si>
  <si>
    <t>AT3G07610;A5:Chr3:2431961-2432062:2431954-2432062:+</t>
  </si>
  <si>
    <t>AT3G07610_P1</t>
  </si>
  <si>
    <t>AT4G29940;A5:Chr4:14650327-14650451:14650327-14650457:-</t>
  </si>
  <si>
    <t>AT4G29940_P1</t>
  </si>
  <si>
    <t>AT4G29940_c1</t>
  </si>
  <si>
    <t>AT3G17970;A5:Chr3:6148935-6149069:6148886-6149069:+</t>
  </si>
  <si>
    <t>AT3G17970.1</t>
  </si>
  <si>
    <t>AT3G53850;A5:Chr3:19949083-19949198:19949083-19949202:-</t>
  </si>
  <si>
    <t>AT1G49580;A5:Chr1:18353336-18353435:18353316-18353435:+</t>
  </si>
  <si>
    <t>AT3G20470;A5:Chr3:7140698-7140963:7140698-7141020:-</t>
  </si>
  <si>
    <t>AT2G22640;A5:Chr2:9623415-9623814:9623381-9623814:+</t>
  </si>
  <si>
    <t>AT2G22640_P1</t>
  </si>
  <si>
    <t>AT3G20470;A5:Chr3:7140698-7140999:7140698-7141020:-</t>
  </si>
  <si>
    <t>AT4G39710;A5:Chr4:18427482-18427559:18427482-18427563:-</t>
  </si>
  <si>
    <t>AT3G10840;A5:Chr3:3392812-3393083:3392812-3393095:-</t>
  </si>
  <si>
    <t>AT3G10840_c1</t>
  </si>
  <si>
    <t>AT1G20693;A5:Chr1:7177855-7177960:7177842-7177960:+</t>
  </si>
  <si>
    <t>AT1G20693_P1</t>
  </si>
  <si>
    <t>AT3G20470;A5:Chr3:7140698-7140921:7140698-7141020:-</t>
  </si>
  <si>
    <t>AT3G59040;A5:Chr3:21823842-21824178:21823842-21824188:-</t>
  </si>
  <si>
    <t>AT3G59040_P1</t>
  </si>
  <si>
    <t>AT3G20470;A5:Chr3:7140698-7140945:7140698-7141020:-</t>
  </si>
  <si>
    <t>AT5G07830;A5:Chr5:2505362-2505461:2505285-2505461:+</t>
  </si>
  <si>
    <t>AT3G58510;A5:Chr3:21640171-21640502:21640049-21640502:+</t>
  </si>
  <si>
    <t>AT3G58510.3</t>
  </si>
  <si>
    <t>AT5G43270;A5:Chr5:17362163-17362902:17362163-17363655:-</t>
  </si>
  <si>
    <t>AT5G55130;A5:Chr5:22375094-22375220:22375094-22375224:-</t>
  </si>
  <si>
    <t>AT4G26400;A5:Chr4:13346067-13346388:13346067-13346405:-</t>
  </si>
  <si>
    <t>AT4G26400_P1</t>
  </si>
  <si>
    <t>AT4G26400_P2</t>
  </si>
  <si>
    <t>AT5G60390;A5:Chr5:24289489-24290319:24289380-24290319:+</t>
  </si>
  <si>
    <t>AT5G60390_ID6</t>
  </si>
  <si>
    <t>AT5G51820;A5:Chr5:21065440-21065541:21065440-21065547:-</t>
  </si>
  <si>
    <t>AT5G51820_ID3</t>
  </si>
  <si>
    <t>AT2G43370;A5:Chr2:18013903-18014097:18013890-18014097:+</t>
  </si>
  <si>
    <t>AT3G14150;A5:Chr3:4692688-4692927:4692688-4692931:-</t>
  </si>
  <si>
    <t>AT3G14150_ID174</t>
  </si>
  <si>
    <t>AT1G11720;A5:Chr1:3951713-3952345:3951683-3952345:+</t>
  </si>
  <si>
    <t>AT1G11720_P2</t>
  </si>
  <si>
    <t>AT4G39710;A5:Chr4:18426775-18427187:18426775-18427208:-</t>
  </si>
  <si>
    <t>AT1G63660;A5:Chr1:23604878-23604973:23604878-23604978:-</t>
  </si>
  <si>
    <t>AT1G63660_P1</t>
  </si>
  <si>
    <t>AT1G14840;A5:Chr1:5113503-5113612:5113503-5113657:-</t>
  </si>
  <si>
    <t>AT1G14840_P1</t>
  </si>
  <si>
    <t>AT2G35880;A5:Chr2:15065006-15065089:15065006-15065095:-</t>
  </si>
  <si>
    <t>AT2G35880_JC7</t>
  </si>
  <si>
    <t>AT5G27560;A5:Chr5:9734021-9734122:9733625-9734122:+</t>
  </si>
  <si>
    <t>AT3G52660;A5:Chr3:19523151-19523225:19523098-19523225:+</t>
  </si>
  <si>
    <t>AT3G52660_P1</t>
  </si>
  <si>
    <t>AT5G49990;A5:Chr5:20341197-20341747:20341197-20341767:-</t>
  </si>
  <si>
    <t>AT5G49990_P1</t>
  </si>
  <si>
    <t>AT1G61010;A5:Chr1:22474547-22474638:22474547-22474930:-</t>
  </si>
  <si>
    <t>AT1G61010_JS2</t>
  </si>
  <si>
    <t>AT3G14150;A5:Chr3:4692688-4692931:4692688-4693035:-</t>
  </si>
  <si>
    <t>AT1G09840;A5:Chr1:3196617-3196700:3196617-3196741:-</t>
  </si>
  <si>
    <t>AT5G39830;A5:Chr5:15943422-15943722:15943411-15943722:+</t>
  </si>
  <si>
    <t>AT5G39830_P1</t>
  </si>
  <si>
    <t>AT3G07670;A5:Chr3:2453437-2453620:2453429-2453620:+</t>
  </si>
  <si>
    <t>AT3G07670_P1</t>
  </si>
  <si>
    <t>AT2G04360;A5:Chr2:1520617-1520692:1520617-1520739:-</t>
  </si>
  <si>
    <t>AT5G13570;A5:Chr5:4369423-4369514:4369367-4369514:+</t>
  </si>
  <si>
    <t>AT5G13570_P1</t>
  </si>
  <si>
    <t>AT5G16300;A5:Chr5:5341947-5342034:5341845-5342034:+</t>
  </si>
  <si>
    <t>AT5G16300_P1</t>
  </si>
  <si>
    <t>AT5G34850;A5:Chr5:13109952-13110300:13109952-13110321:-</t>
  </si>
  <si>
    <t>AT1G68740;A5:Chr1:25816259-25816350:25816259-25816385:-</t>
  </si>
  <si>
    <t>AT1G68740_P1</t>
  </si>
  <si>
    <t>AT4G30310;A5:Chr4:14833626-14833696:14833596-14833696:+</t>
  </si>
  <si>
    <t>AT4G30310;A5:Chr4:14834659-14834754:14834655-14834754:+</t>
  </si>
  <si>
    <t>AT1G53800;A5:Chr1:20082705-20082788:20082695-20082788:+</t>
  </si>
  <si>
    <t>AT1G53800_P1</t>
  </si>
  <si>
    <t>AT3G48090;A5:Chr3:17757298-17757375:17757298-17757455:-</t>
  </si>
  <si>
    <t>AT3G48090.2</t>
  </si>
  <si>
    <t>AT4G39260;A5:Chr4:18274185-18274315:18274185-18274399:-</t>
  </si>
  <si>
    <t>AT4G08980;A5:Chr4:5758484-5758982:5758220-5758982:+</t>
  </si>
  <si>
    <t>AT3G15980;A5:Chr3:5415678-5415787:5415678-5415795:-</t>
  </si>
  <si>
    <t>AT3G15980_P6</t>
  </si>
  <si>
    <t>AT3G63510;A5:Chr3:23451952-23452028:23451929-23452028:+</t>
  </si>
  <si>
    <t>AT3G51270;A5:Chr3:19034956-19035181:19034932-19035181:+</t>
  </si>
  <si>
    <t>AT3G13920;A5:Chr3:4593782-4593873:4593782-4593888:-</t>
  </si>
  <si>
    <t>AT3G13920_P1</t>
  </si>
  <si>
    <t>AT3G13060;A5:Chr3:4180821-4181097:4180664-4181097:+</t>
  </si>
  <si>
    <t>AT3G21250;A5:Chr3:7460334-7460422:7460334-7460455:-</t>
  </si>
  <si>
    <t>AT3G21250_ID3</t>
  </si>
  <si>
    <t>AT2G47960;A5:Chr2:19626856-19627234:19626828-19627234:+</t>
  </si>
  <si>
    <t>AT2G47960_P1</t>
  </si>
  <si>
    <t>AT5G48380;A5:Chr5:19605606-19605693:19605606-19605701:-</t>
  </si>
  <si>
    <t>AT1G50920;A5:Chr1:18870242-18870541:18870196-18870541:+</t>
  </si>
  <si>
    <t>AT1G50920_P1</t>
  </si>
  <si>
    <t>AT4G16590;A5:Chr4:9345810-9346643:9345709-9346643:+</t>
  </si>
  <si>
    <t>AT4G16590.1</t>
  </si>
  <si>
    <t>AT4G36440;A5:Chr4:17208645-17208729:17208645-17208733:-</t>
  </si>
  <si>
    <t>AT4G36440.1</t>
  </si>
  <si>
    <t>AT5G58005;A5:Chr5:23482543-23482629:23482529-23482629:+</t>
  </si>
  <si>
    <t>AT5G58005_P1</t>
  </si>
  <si>
    <t>AT4G38510;A5:Chr4:18014796-18014903:18014796-18014960:-</t>
  </si>
  <si>
    <t>AT4G38510.3</t>
  </si>
  <si>
    <t>AT5G49510;A5:Chr5:20081252-20081848:20081247-20081848:+</t>
  </si>
  <si>
    <t>AT1G31340;A5:Chr1:11218193-11218661:11218193-11218683:-</t>
  </si>
  <si>
    <t>AT1G31340_P1</t>
  </si>
  <si>
    <t>AT3G46440;A5:Chr3:17091635-17091725:17091635-17091796:-</t>
  </si>
  <si>
    <t>AT3G46440_P1</t>
  </si>
  <si>
    <t>AT4G21910;A5:Chr4:11627548-11628921:11627548-11630638:-</t>
  </si>
  <si>
    <t>AT3G46530;A5:Chr3:17131328-17131424:17131328-17131484:-</t>
  </si>
  <si>
    <t>AT3G46530_JC2</t>
  </si>
  <si>
    <t>AT3G06610;A5:Chr3:2061122-2061609:2061116-2061609:+</t>
  </si>
  <si>
    <t>AT3G06610.1</t>
  </si>
  <si>
    <t>AT5G67480;A5:Chr5:26932523-26932803:26932523-26933115:-</t>
  </si>
  <si>
    <t>AT5G67480_JS1</t>
  </si>
  <si>
    <t>AT5G26360;A5:Chr5:9258772-9258867:9258772-9258880:-</t>
  </si>
  <si>
    <t>AT5G26360_ID4</t>
  </si>
  <si>
    <t>AT4G36980;A5:Chr4:17434142-17434317:17434142-17434320:-</t>
  </si>
  <si>
    <t>AT4G36980_P1</t>
  </si>
  <si>
    <t>AT4G37870;A5:Chr4:17805148-17805242:17805148-17805251:-</t>
  </si>
  <si>
    <t>AT4G37870_P1</t>
  </si>
  <si>
    <t>AT1G75380;A5:Chr1:28283245-28283346:28283245-28283418:-</t>
  </si>
  <si>
    <t>AT3G49010;A5:Chr3:18168061-18168577:18168061-18168649:-</t>
  </si>
  <si>
    <t>AT3G49010_P2</t>
  </si>
  <si>
    <t>AT4G17390;A5:Chr4:9714954-9715276:9714954-9715280:-</t>
  </si>
  <si>
    <t>AT4G17390_P1</t>
  </si>
  <si>
    <t>AT3G62290;A5:Chr3:23053586-23053671:23053581-23053671:+</t>
  </si>
  <si>
    <t>AT3G62290.2</t>
  </si>
  <si>
    <t>AT2G27730;A5:Chr2:11820884-11821652:11820884-11821798:-</t>
  </si>
  <si>
    <t>AT2G27730_P1</t>
  </si>
  <si>
    <t>AT1G20020;A5:Chr1:6943715-6943791:6943658-6943791:+</t>
  </si>
  <si>
    <t>AT1G20020_P2</t>
  </si>
  <si>
    <t>AT5G04430;A5:Chr5:1253134-1253439:1253134-1253479:-</t>
  </si>
  <si>
    <t>AT5G04430_P1</t>
  </si>
  <si>
    <t>AT3G61430;A5:Chr3:22734544-22734783:22734478-22734783:+</t>
  </si>
  <si>
    <t>AT3G61430_P2</t>
  </si>
  <si>
    <t>AT1G74560;A5:Chr1:28018050-28018138:28018050-28018166:-</t>
  </si>
  <si>
    <t>AT1G74560_P1</t>
  </si>
  <si>
    <t>AT2G28190;A5:Chr2:12014812-12015233:12014764-12015233:+</t>
  </si>
  <si>
    <t>AT2G39730;A5:Chr2:16571066-16571180:16571066-16571191:-</t>
  </si>
  <si>
    <t>AT3G13460;A5:Chr3:4385973-4386060:4385973-4386062:-</t>
  </si>
  <si>
    <t>AT1G08360;A5:Chr1:2637252-2637435:2637248-2637435:+</t>
  </si>
  <si>
    <t>AT5G11170;A5:Chr5:3555538-3555624:3554939-3555624:+</t>
  </si>
  <si>
    <t>AT5G11170_P1</t>
  </si>
  <si>
    <t>AT3G22121;A5:Chr3:7795887-7796089:7795623-7796089:+</t>
  </si>
  <si>
    <t>AT3G22121_ID12</t>
  </si>
  <si>
    <t>AT1G21310;A5:Chr1:7453961-7454382:7453961-7454466:-</t>
  </si>
  <si>
    <t>AT3G20470;A5:Chr3:7140698-7140921:7140698-7140999:-</t>
  </si>
  <si>
    <t>AT2G14910;A5:Chr2:6408081-6408579:6408081-6408676:-</t>
  </si>
  <si>
    <t>AT2G14910_P1</t>
  </si>
  <si>
    <t>AT3G26900;A5:Chr3:9912207-9912290:9912207-9912314:-</t>
  </si>
  <si>
    <t>AT3G26900_ID17</t>
  </si>
  <si>
    <t>AT5G58100;A5:Chr5:23510448-23510557:23510421-23510557:+</t>
  </si>
  <si>
    <t>AT3G13570;A5:Chr3:4430319-4430483:4430319-4431045:-</t>
  </si>
  <si>
    <t>AT3G13570_P1</t>
  </si>
  <si>
    <t>AT2G41250;A5:Chr2:17202001-17202261:17202001-17202335:-</t>
  </si>
  <si>
    <t>AT2G41250_P1</t>
  </si>
  <si>
    <t>AT2G43560;A5:Chr2:18074731-18074820:18074731-18074825:-</t>
  </si>
  <si>
    <t>AT2G43560.1</t>
  </si>
  <si>
    <t>AT2G01450;A5:Chr2:201488-201605:201488-201684:-</t>
  </si>
  <si>
    <t>AT2G01450.4</t>
  </si>
  <si>
    <t>AT4G34265;A5:Chr4:16402780-16403455:16402735-16403455:+</t>
  </si>
  <si>
    <t>AT4G34265_P2</t>
  </si>
  <si>
    <t>AT2G25840;A5:Chr2:11023538-11023675:11023526-11023675:+</t>
  </si>
  <si>
    <t>AT2G26740;A5:Chr2:11393707-11393781:11393707-11393788:-</t>
  </si>
  <si>
    <t>AT2G26740_P1</t>
  </si>
  <si>
    <t>AT1G09470;A5:Chr1:3057047-3057303:3057047-3057329:-</t>
  </si>
  <si>
    <t>AT1G09470_s1</t>
  </si>
  <si>
    <t>AT1G16260;A5:Chr1:5560915-5560984:5560915-5561011:-</t>
  </si>
  <si>
    <t>AT1G16260.1</t>
  </si>
  <si>
    <t>AT3G63330;A5:Chr3:23392246-23392348:23392246-23392379:-</t>
  </si>
  <si>
    <t>AT3G63330_ID13</t>
  </si>
  <si>
    <t>AT1G12880;A5:Chr1:4390374-4390457:4390300-4390457:+</t>
  </si>
  <si>
    <t>AT5G51410;A5:Chr5:20881213-20881346:20881213-20881525:-</t>
  </si>
  <si>
    <t>AT5G51410_JC5</t>
  </si>
  <si>
    <t>AT1G19150;A5:Chr1:6613085-6613169:6613055-6613169:+</t>
  </si>
  <si>
    <t>AT1G19150_s1</t>
  </si>
  <si>
    <t>AT1G19150_P1</t>
  </si>
  <si>
    <t>AT3G24830;A5:Chr3:9065281-9065377:9065249-9065377:+</t>
  </si>
  <si>
    <t>AT3G24830_c1</t>
  </si>
  <si>
    <t>AT4G04830;A5:Chr4:2445999-2446452:2445969-2446452:+</t>
  </si>
  <si>
    <t>AT4G04830_P1</t>
  </si>
  <si>
    <t>AT3G47120;A5:Chr3:17352512-17352597:17352512-17352622:-</t>
  </si>
  <si>
    <t>AT3G47120_JC5</t>
  </si>
  <si>
    <t>AT4G17440;A5:Chr4:9728432-9728528:9728420-9728528:+</t>
  </si>
  <si>
    <t>AT4G17440_P2</t>
  </si>
  <si>
    <t>AT4G14300;A5:Chr4:8233159-8233309:8232877-8233309:+</t>
  </si>
  <si>
    <t>AT4G14300_s1</t>
  </si>
  <si>
    <t>AT5G52040;A5:Chr5:21130433-21131076:21130405-21131076:+</t>
  </si>
  <si>
    <t>AT5G52040_ID8</t>
  </si>
  <si>
    <t>AT5G14260;A5:Chr5:4604127-4604248:4604042-4604248:+</t>
  </si>
  <si>
    <t>AT4G31650;A5:Chr4:15332359-15332439:15332352-15332439:+</t>
  </si>
  <si>
    <t>AT4G31650_c1</t>
  </si>
  <si>
    <t>AT3G11945;A5:Chr3:3780446-3780622:3780446-3780706:-</t>
  </si>
  <si>
    <t>AT3G11945_ID2</t>
  </si>
  <si>
    <t>AT1G73805;A5:Chr1:27748790-27749087:27748790-27749107:-</t>
  </si>
  <si>
    <t>AT1G73805_s1</t>
  </si>
  <si>
    <t>AT1G01320;A5:Chr1:124123-124211:124123-124236:-</t>
  </si>
  <si>
    <t>AT3G20470;A5:Chr3:7140698-7140921:7140698-7140963:-</t>
  </si>
  <si>
    <t>AT3G14150;A5:Chr3:4692103-4692201:4692103-4692333:-</t>
  </si>
  <si>
    <t>AT5G19770;A5:Chr5:6683076-6683168:6683076-6683236:-</t>
  </si>
  <si>
    <t>AT5G19770_c1</t>
  </si>
  <si>
    <t>AT4G17540;A5:Chr4:9776618-9776705:9776613-9776705:+</t>
  </si>
  <si>
    <t>AT4G17540.1</t>
  </si>
  <si>
    <t>AT5G63890;A5:Chr5:25566464-25566552:25566464-25566583:-</t>
  </si>
  <si>
    <t>AT5G63890_ID7</t>
  </si>
  <si>
    <t>AT3G20390;A5:Chr3:7111284-7111512:7111284-7111581:-</t>
  </si>
  <si>
    <t>AT3G20390_ID3</t>
  </si>
  <si>
    <t>AT2G35880;A5:Chr2:15063545-15063626:15063545-15063641:-</t>
  </si>
  <si>
    <t>AT4G26190;A5:Chr4:13263363-13263489:13263363-13263493:-</t>
  </si>
  <si>
    <t>AT1G07700;A5:Chr1:2379798-2380104:2379729-2380104:+</t>
  </si>
  <si>
    <t>AT1G07700_P1</t>
  </si>
  <si>
    <t>AT3G05345;A5:Chr3:1523304-1523370:1523304-1523379:-</t>
  </si>
  <si>
    <t>AT2G41020;A5:Chr2:17118423-17118540:17118391-17118540:+</t>
  </si>
  <si>
    <t>AT2G41020_P1</t>
  </si>
  <si>
    <t>AT1G52710;A5:Chr1:19640016-19640093:19640016-19640165:-</t>
  </si>
  <si>
    <t>AT1G53800;A5:Chr1:20081912-20082168:20081900-20082168:+</t>
  </si>
  <si>
    <t>AT4G39390;A5:Chr4:18315860-18316263:18315838-18316263:+</t>
  </si>
  <si>
    <t>AT4G39390_P2</t>
  </si>
  <si>
    <t>AT2G41040;A5:Chr2:17121876-17121972:17121866-17121972:+</t>
  </si>
  <si>
    <t>AT2G41040_ID1</t>
  </si>
  <si>
    <t>AT1G61010;A5:Chr1:22474547-22474630:22474547-22474638:-</t>
  </si>
  <si>
    <t>AT4G32900;A5:Chr4:15879418-15879538:15879418-15879546:-</t>
  </si>
  <si>
    <t>AT4G32900_P2</t>
  </si>
  <si>
    <t>AT4G32900_ID1</t>
  </si>
  <si>
    <t>AT5G56950;SE:Chr5:23034747-23034844:23034861-23035231:+</t>
  </si>
  <si>
    <t>AT5G14260;SE:Chr5:4603877-4603953:4604042-4604248:+</t>
  </si>
  <si>
    <t>AT5G27620;SE:Chr5:9773113-9773383:9773424-9773608:+</t>
  </si>
  <si>
    <t>AT5G27620_P1</t>
  </si>
  <si>
    <t>AT2G32700;SE:Chr2:13866926-13867037:13867128-13867212:+</t>
  </si>
  <si>
    <t>AT5G63050;SE:Chr5:25292653-25293066:25293135-25293303:+</t>
  </si>
  <si>
    <t>AT5G63050.1</t>
  </si>
  <si>
    <t>AT5G63050_ID2</t>
  </si>
  <si>
    <t>AT1G34570;SE:Chr1:12656034-12656236:12656295-12656429:-</t>
  </si>
  <si>
    <t>AT1G34570_s2</t>
  </si>
  <si>
    <t>AT2G20960;SE:Chr2:9006740-9007048:9007218-9007307:+</t>
  </si>
  <si>
    <t>AT2G20960_JC10</t>
  </si>
  <si>
    <t>AT3G32940;SE:Chr3:13493058-13493129:13493156-13493244:-</t>
  </si>
  <si>
    <t>AT3G32940.1</t>
  </si>
  <si>
    <t>AT1G17370;SE:Chr1:5953842-5954218:5954279-5954721:-</t>
  </si>
  <si>
    <t>AT1G17370_ID6</t>
  </si>
  <si>
    <t>AT1G17370_P1</t>
  </si>
  <si>
    <t>AT1G10930;SE:Chr1:3648957-3649093:3649148-3649259:-</t>
  </si>
  <si>
    <t>AT1G10930_s1</t>
  </si>
  <si>
    <t>AT2G48120;SE:Chr2:19680395-19680471:19680557-19680634:+</t>
  </si>
  <si>
    <t>AT2G48120.1</t>
  </si>
  <si>
    <t>AT5G48150;SE:Chr5:19524083-19524309:19524388-19524503:-</t>
  </si>
  <si>
    <t>AT5G48150_P1</t>
  </si>
  <si>
    <t>AT3G11945;SE:Chr3:3780988-3781207:3781280-3781392:-</t>
  </si>
  <si>
    <t>AT5G43270;SE:Chr5:17362163-17362818:17362857-17363655:-</t>
  </si>
  <si>
    <t>AT1G09210;SE:Chr1:2974841-2974928:2975032-2975206:-</t>
  </si>
  <si>
    <t>AT1G09210_P1</t>
  </si>
  <si>
    <t>AT1G15750;SE:Chr1:5420179-5420280:5420431-5420837:-</t>
  </si>
  <si>
    <t>AT1G15750_c1</t>
  </si>
  <si>
    <t>AT5G17020;SE:Chr5:5597215-5597309:5597353-5597494:+</t>
  </si>
  <si>
    <t>AT5G17020_P1</t>
  </si>
  <si>
    <t>AT4G19420;SE:Chr4:10589808-10590290:10590440-10593154:-</t>
  </si>
  <si>
    <t>AT1G08110;SE:Chr1:2535385-2535570:2535585-2535675:+</t>
  </si>
  <si>
    <t>AT1G08110_ID1</t>
  </si>
  <si>
    <t>AT4G34265;SE:Chr4:16402735-16402958:16403022-16403455:+</t>
  </si>
  <si>
    <t>AT5G06360;SE:Chr5:1945645-1945736:1945793-1945994:+</t>
  </si>
  <si>
    <t>AT5G06360_P1</t>
  </si>
  <si>
    <t>AT5G48880;SE:Chr5:19816805-19816923:19817121-19817773:-</t>
  </si>
  <si>
    <t>AT5G48880_P1</t>
  </si>
  <si>
    <t>AT5G48880;SE:Chr5:19816805-19816923:19817029-19817773:-</t>
  </si>
  <si>
    <t>AT2G16940;SE:Chr2:7345776-7346108:7346177-7346571:-</t>
  </si>
  <si>
    <t>AT3G47120;SE:Chr3:17351771-17351886:17352035-17352126:-</t>
  </si>
  <si>
    <t>AT5G17440;SE:Chr5:5751756-5751858:5751913-5751996:+</t>
  </si>
  <si>
    <t>AT5G17440_P1</t>
  </si>
  <si>
    <t>AT4G34265;SE:Chr4:16402735-16402958:16403009-16403455:+</t>
  </si>
  <si>
    <t>AT5G17440;SE:Chr5:5752492-5752627:5752673-5752796:+</t>
  </si>
  <si>
    <t>AT5G28050;SE:Chr5:10044871-10045048:10045104-10045740:-</t>
  </si>
  <si>
    <t>AT5G28050_P3</t>
  </si>
  <si>
    <t>AT3G51860;SE:Chr3:19239742-19240226:19240293-19240649:+</t>
  </si>
  <si>
    <t>AT3G51860_P1</t>
  </si>
  <si>
    <t>AT3G19900;SE:Chr3:6923882-6924282:6924560-6924937:-</t>
  </si>
  <si>
    <t>AT3G19900_ID17</t>
  </si>
  <si>
    <t>AT3G13570;SE:Chr3:4430319-4430483:4430643-4431045:-</t>
  </si>
  <si>
    <t>AT2G32700;SE:Chr2:13866926-13867040:13867128-13867215:+</t>
  </si>
  <si>
    <t>AT2G40290;SE:Chr2:16829185-16829323:16829421-16829730:-</t>
  </si>
  <si>
    <t>AT2G40290_ID4</t>
  </si>
  <si>
    <t>AT5G65685;SE:Chr5:26275236-26275329:26275407-26275481:-</t>
  </si>
  <si>
    <t>AT5G65685_ID19</t>
  </si>
  <si>
    <t>AT2G19430;SE:Chr2:8417121-8417378:8417494-8417651:+</t>
  </si>
  <si>
    <t>AT2G19430_JC6</t>
  </si>
  <si>
    <t>AT5G16990;SE:Chr5:5582209-5582460:5582542-5582650:-</t>
  </si>
  <si>
    <t>AT5G16990_P1</t>
  </si>
  <si>
    <t>AT5G16990_ID8</t>
  </si>
  <si>
    <t>AT5G51820;SE:Chr5:21065912-21066086:21066138-21066227:-</t>
  </si>
  <si>
    <t>AT4G36850;SE:Chr4:17355175-17355349:17355375-17355464:-</t>
  </si>
  <si>
    <t>AT3G57880;SE:Chr3:21433556-21433637:21433689-21434268:-</t>
  </si>
  <si>
    <t>AT3G57880_P1</t>
  </si>
  <si>
    <t>AT4G14300;SE:Chr4:8232877-8233100:8233159-8233309:+</t>
  </si>
  <si>
    <t>AT5G02810;SE:Chr5:639993-640156:640202-640286:-</t>
  </si>
  <si>
    <t>AT3G14150;SE:Chr3:4692103-4692201:4692247-4692333:-</t>
  </si>
  <si>
    <t>AS Genes</t>
  </si>
  <si>
    <t>Annotated Gene ID (AGI), or Gene Locus Number</t>
  </si>
  <si>
    <r>
      <t>P</t>
    </r>
    <r>
      <rPr>
        <sz val="12"/>
        <color theme="1"/>
        <rFont val="Arial"/>
        <family val="2"/>
      </rPr>
      <t>ANTHER</t>
    </r>
    <r>
      <rPr>
        <sz val="12"/>
        <color theme="1"/>
        <rFont val="Arial"/>
        <family val="2"/>
      </rPr>
      <t xml:space="preserve"> gene annotation (pantherdb.org)</t>
    </r>
  </si>
  <si>
    <t>GO IDs associated with each gene in TAIR 10 (www.geneontology.org)</t>
  </si>
  <si>
    <t>AGI</t>
  </si>
  <si>
    <t>PANTHER GENE ANNOTATION</t>
  </si>
  <si>
    <t>GO IDs</t>
  </si>
  <si>
    <t>AT1G01320</t>
  </si>
  <si>
    <t>Tetratricopeptide repeat-containing protein;At1g01320;ortholog</t>
  </si>
  <si>
    <t>AT1G01510</t>
  </si>
  <si>
    <t>C-terminal binding protein AN;AN;ortholog</t>
  </si>
  <si>
    <t>AT1G01710</t>
  </si>
  <si>
    <t>Acyl-CoA thioesterase family protein;At1g01710;ortholog</t>
  </si>
  <si>
    <t>AT1G01790</t>
  </si>
  <si>
    <t>K(+) efflux antiporter 1, chloroplastic;KEA1;ortholog</t>
  </si>
  <si>
    <t>AT1G02280</t>
  </si>
  <si>
    <t>Translocase of chloroplast 33, chloroplastic;TOC33;ortholog</t>
  </si>
  <si>
    <t>AT1G03110</t>
  </si>
  <si>
    <t>tRNA (guanine-N(7)-)-methyltransferase non-catalytic subunit;At1g03110;ortholog</t>
  </si>
  <si>
    <t>AT1G03780</t>
  </si>
  <si>
    <t>Protein TPX2;TPX2;ortholog</t>
  </si>
  <si>
    <t>AT1G04590</t>
  </si>
  <si>
    <t>Uncharacterized protein;At1g04590;ortholog</t>
  </si>
  <si>
    <t>AT1G04810</t>
  </si>
  <si>
    <t>26S proteasome non-ATPase regulatory subunit 1 homolog B;RPN2B;ortholog</t>
  </si>
  <si>
    <t>AT1G06110</t>
  </si>
  <si>
    <t>F-box protein SKIP16;SKIP16;ortholog</t>
  </si>
  <si>
    <t>AT1G06250</t>
  </si>
  <si>
    <t>Phospholipase A1-IIalpha;At1g06250;ortholog</t>
  </si>
  <si>
    <t>AT1G07500</t>
  </si>
  <si>
    <t>Uncharacterized protein;At1g07500;ortholog</t>
  </si>
  <si>
    <t>AT1G07700</t>
  </si>
  <si>
    <t>Thioredoxin-like 4, chloroplastic;At1g07700;ortholog</t>
  </si>
  <si>
    <t>AT1G07920</t>
  </si>
  <si>
    <t>Elongation factor 1-alpha 3;A3;ortholog</t>
  </si>
  <si>
    <t>AT1G08030</t>
  </si>
  <si>
    <t>Protein-tyrosine sulfotransferase;TPST;ortholog</t>
  </si>
  <si>
    <t>AT1G08110</t>
  </si>
  <si>
    <t>Lactoylglutathione lyase;At1g08110;ortholog</t>
  </si>
  <si>
    <t>AT1G08360</t>
  </si>
  <si>
    <t>60S ribosomal protein L10a-1;RPL10AA;ortholog</t>
  </si>
  <si>
    <t>AT1G09210</t>
  </si>
  <si>
    <t>Calreticulin-2;CRT2;ortholog</t>
  </si>
  <si>
    <t>AT1G09270</t>
  </si>
  <si>
    <t>Importin subunit alpha-4;IMPA4;ortholog</t>
  </si>
  <si>
    <t>AT1G09470</t>
  </si>
  <si>
    <t>Uncharacterized protein;At1g09470;ortholog</t>
  </si>
  <si>
    <t>AT1G09500</t>
  </si>
  <si>
    <t>Alcohol dehydrogenase-like protein;F14J9.16;ortholog</t>
  </si>
  <si>
    <t>AT1G09840</t>
  </si>
  <si>
    <t>Shaggy-related protein kinase kappa;ASK10;ortholog</t>
  </si>
  <si>
    <t>AT1G10930</t>
  </si>
  <si>
    <t>ATP-dependent DNA helicase Q-like 4A;RECQL4A;ortholog</t>
  </si>
  <si>
    <t>AT1G10950</t>
  </si>
  <si>
    <t>Transmembrane 9 superfamily member 1;TMN1;ortholog</t>
  </si>
  <si>
    <t>AT1G11090</t>
  </si>
  <si>
    <t>Alpha/beta-hydrolase-like protein;T19D16.3;ortholog</t>
  </si>
  <si>
    <t>AT1G11330</t>
  </si>
  <si>
    <t>G-type lectin S-receptor-like serine/threonine-protein kinase At1g11330;At1g11330;ortholog</t>
  </si>
  <si>
    <t>AT1G11720</t>
  </si>
  <si>
    <t>Starch synthase 3, chloroplastic/amyloplastic;SS3;ortholog</t>
  </si>
  <si>
    <t>AT1G11930</t>
  </si>
  <si>
    <t>At1g11930/F12F1_20;At1g11930;ortholog</t>
  </si>
  <si>
    <t>AT1G12780</t>
  </si>
  <si>
    <t>Bifunctional UDP-glucose 4-epimerase and UDP-xylose 4-epimerase 1;UGE1;ortholog</t>
  </si>
  <si>
    <t>AT1G12880</t>
  </si>
  <si>
    <t>Nudix hydrolase 12, mitochondrial;NUDT12;ortholog</t>
  </si>
  <si>
    <t>AT1G13730</t>
  </si>
  <si>
    <t>At1g13730;F21F23.16;ortholog</t>
  </si>
  <si>
    <t>AT1G14840</t>
  </si>
  <si>
    <t>Microtubule-associated protein 70-4;MAP70.4;ortholog</t>
  </si>
  <si>
    <t>AT1G14900</t>
  </si>
  <si>
    <t>AT1G14900 protein;HMGA;ortholog</t>
  </si>
  <si>
    <t>AT1G15180</t>
  </si>
  <si>
    <t>MATE efflux family protein;At1g15180;ortholog</t>
  </si>
  <si>
    <t>AT1G15440</t>
  </si>
  <si>
    <t>Periodic tryptophan protein 2;PWP2;ortholog</t>
  </si>
  <si>
    <t>AT1G15750</t>
  </si>
  <si>
    <t>Protein TOPLESS;TPL;ortholog</t>
  </si>
  <si>
    <t>AT1G16260</t>
  </si>
  <si>
    <t>Wall-associated receptor kinase-like 8;WAKL8;ortholog</t>
  </si>
  <si>
    <t>AT1G16610</t>
  </si>
  <si>
    <t>Serine/arginine-rich splicing factor SR45;SR45;ortholog</t>
  </si>
  <si>
    <t>AT1G17370</t>
  </si>
  <si>
    <t>Oligouridylate-binding protein 1B;UBP1B;ortholog</t>
  </si>
  <si>
    <t>AT1G18180</t>
  </si>
  <si>
    <t>Uncharacterized protein;At1g18180;ortholog</t>
  </si>
  <si>
    <t>AT1G18840</t>
  </si>
  <si>
    <t>At1g18840;IQD30;ortholog</t>
  </si>
  <si>
    <t>AT1G19150</t>
  </si>
  <si>
    <t>At1g19150;LHCA6;ortholog</t>
  </si>
  <si>
    <t>AT1G19850</t>
  </si>
  <si>
    <t>Auxin response factor 5;ARF5;ortholog</t>
  </si>
  <si>
    <t>AT1G20020</t>
  </si>
  <si>
    <t>Ferredoxin--NADP reductase, leaf isozyme 2, chloroplastic;LFNR2;ortholog</t>
  </si>
  <si>
    <t>AT1G20030</t>
  </si>
  <si>
    <t>Pathogenesis-related thaumatin-like protein;T20H2.19;ortholog</t>
  </si>
  <si>
    <t>AT1G20110</t>
  </si>
  <si>
    <t>At1g20110/T20H2_10;At1g20110;ortholog</t>
  </si>
  <si>
    <t>AT1G20120</t>
  </si>
  <si>
    <t>GDSL esterase/lipase At1g20120;At1g20120;ortholog</t>
  </si>
  <si>
    <t>AT1G20220</t>
  </si>
  <si>
    <t>Alba DNA/RNA-binding protein;At1g20220;ortholog</t>
  </si>
  <si>
    <t>AT1G20693</t>
  </si>
  <si>
    <t>High mobility group B protein 2;HMGB2;ortholog</t>
  </si>
  <si>
    <t>AT1G21170</t>
  </si>
  <si>
    <t>Exocyst complex component SEC5B;SEC5B;ortholog</t>
  </si>
  <si>
    <t>AT1G21310</t>
  </si>
  <si>
    <t>Extensin-3;EXT3;ortholog</t>
  </si>
  <si>
    <t>AT1G21600</t>
  </si>
  <si>
    <t>AT1G21600 protein;F8K7.1;ortholog</t>
  </si>
  <si>
    <t>AT1G22280</t>
  </si>
  <si>
    <t>Probable protein phosphatase 2C 9;At1g22280;ortholog</t>
  </si>
  <si>
    <t>AT1G23240</t>
  </si>
  <si>
    <t>Probable peroxygenase 7;PXG7;ortholog</t>
  </si>
  <si>
    <t>AT1G23570</t>
  </si>
  <si>
    <t>Uncharacterized protein;At1g23570;ortholog</t>
  </si>
  <si>
    <t>AT1G23580</t>
  </si>
  <si>
    <t>At1g23580;F5O8.14;ortholog</t>
  </si>
  <si>
    <t>AT1G23800</t>
  </si>
  <si>
    <t>Aldehyde dehydrogenase family 2 member B7, mitochondrial;ALDH2B7;ortholog</t>
  </si>
  <si>
    <t>AT1G24070</t>
  </si>
  <si>
    <t>Probable mannan synthase 10;CSLA10;ortholog</t>
  </si>
  <si>
    <t>AT1G25230</t>
  </si>
  <si>
    <t>Purple acid phosphatase 4;PAP4;ortholog</t>
  </si>
  <si>
    <t>AT1G25530</t>
  </si>
  <si>
    <t>Lysine histidine transporter-like 6;At1g25530;ortholog</t>
  </si>
  <si>
    <t>AT1G26310</t>
  </si>
  <si>
    <t>Transcription factor CAULIFLOWER;CAL;ortholog</t>
  </si>
  <si>
    <t>AT1G27710</t>
  </si>
  <si>
    <t>Glycine-rich protein family;At1g27710;ortholog</t>
  </si>
  <si>
    <t>AT1G27840</t>
  </si>
  <si>
    <t>DDB1a interacting protein ATCSA-1;ATCSA-1;ortholog</t>
  </si>
  <si>
    <t>AT1G28060</t>
  </si>
  <si>
    <t>At1g28060/F13K9_16;F13K9.16;ortholog</t>
  </si>
  <si>
    <t>AT1G28330</t>
  </si>
  <si>
    <t>AT1G28710</t>
  </si>
  <si>
    <t>F1K23.9;At1g28710;ortholog</t>
  </si>
  <si>
    <t>AT1G29440</t>
  </si>
  <si>
    <t>Auxin-responsive protein SAUR63;SAUR63;ortholog</t>
  </si>
  <si>
    <t>AT1G29465</t>
  </si>
  <si>
    <t>Uncharacterized protein;At1g29465;ortholog</t>
  </si>
  <si>
    <t>AT1G30230</t>
  </si>
  <si>
    <t>Elongation factor 1-delta 1;At1g30230;ortholog</t>
  </si>
  <si>
    <t>AT1G30590</t>
  </si>
  <si>
    <t>RNA polymerase I specific transcription initiation factor RRN3 protein;At1g30590;ortholog</t>
  </si>
  <si>
    <t>AT1G31340</t>
  </si>
  <si>
    <t>Ubiquitin-NEDD8-like protein RUB1;RUB1;ortholog</t>
  </si>
  <si>
    <t>AT1G31770</t>
  </si>
  <si>
    <t>ABC transporter G family member 14;ABCG14;ortholog</t>
  </si>
  <si>
    <t>AT1G31930</t>
  </si>
  <si>
    <t>Extra-large guanine nucleotide-binding protein 3;XLG3;ortholog</t>
  </si>
  <si>
    <t>AT1G33270</t>
  </si>
  <si>
    <t>Patatin;At1g33270;ortholog</t>
  </si>
  <si>
    <t>AT1G34570</t>
  </si>
  <si>
    <t>Essential protein Yae1, N-terminal-domain-containing protein;At1g34570;ortholog</t>
  </si>
  <si>
    <t>AT1G35516</t>
  </si>
  <si>
    <t>Myb-like transcription factor family protein;At1g35516;ortholog</t>
  </si>
  <si>
    <t>AT1G35710</t>
  </si>
  <si>
    <t>Probable leucine-rich repeat receptor-like protein kinase At1g35710;At1g35710;ortholog</t>
  </si>
  <si>
    <t>AT1G35780</t>
  </si>
  <si>
    <t>At1g35780/F14D7_9;F14D7.8;ortholog</t>
  </si>
  <si>
    <t>AT1G43190</t>
  </si>
  <si>
    <t>Polypyrimidine tract-binding protein homolog 3;At1g43190;ortholog</t>
  </si>
  <si>
    <t>AT1G44900</t>
  </si>
  <si>
    <t>DNA replication licensing factor MCM2;MCM2;ortholog</t>
  </si>
  <si>
    <t>AT1G45207</t>
  </si>
  <si>
    <t>Remorin-like protein;At1g45207;ortholog</t>
  </si>
  <si>
    <t>AT1G47490</t>
  </si>
  <si>
    <t>Polyadenylate-binding protein RBP47C;RBP47C;ortholog</t>
  </si>
  <si>
    <t>AT1G49010</t>
  </si>
  <si>
    <t>At1g49010;At1g49010;ortholog</t>
  </si>
  <si>
    <t>AT1G49240</t>
  </si>
  <si>
    <t>Actin-8;ACT8;ortholog</t>
  </si>
  <si>
    <t>AT1G49540</t>
  </si>
  <si>
    <t>Elongator complex protein 2;ELP2;ortholog</t>
  </si>
  <si>
    <t>AT1G49580</t>
  </si>
  <si>
    <t>CDPK-related kinase 8;CRK8;ortholog</t>
  </si>
  <si>
    <t>AT1G49760</t>
  </si>
  <si>
    <t>Polyadenylate-binding protein 8;PAB8;ortholog</t>
  </si>
  <si>
    <t>AT1G50120</t>
  </si>
  <si>
    <t>Putative uncharacterized protein At1g50120;At1g50120;ortholog</t>
  </si>
  <si>
    <t>AT1G50250</t>
  </si>
  <si>
    <t>ATP-dependent zinc metalloprotease FTSH 1, chloroplastic;FTSH1;ortholog</t>
  </si>
  <si>
    <t>AT1G50920</t>
  </si>
  <si>
    <t>Nucleolar GTP-binding protein 1;At1g50920;ortholog</t>
  </si>
  <si>
    <t>AT1G51110</t>
  </si>
  <si>
    <t>Probable plastid-lipid-associated protein 12, chloroplastic;PAP12;ortholog</t>
  </si>
  <si>
    <t>AT1G51560</t>
  </si>
  <si>
    <t>Putative uncharacterized protein At1g51560;F5D21.3;ortholog</t>
  </si>
  <si>
    <t>AT1G52150</t>
  </si>
  <si>
    <t>Homeobox-leucine zipper protein ATHB-15;ATHB-15;ortholog</t>
  </si>
  <si>
    <t>AT1G52710</t>
  </si>
  <si>
    <t>Putative cytochrome c oxidase subunit 5b-like;At1g52710;ortholog</t>
  </si>
  <si>
    <t>AT1G53090</t>
  </si>
  <si>
    <t>Protein SPA1-RELATED 4;SPA4;ortholog</t>
  </si>
  <si>
    <t>AT1G53800</t>
  </si>
  <si>
    <t>AT1G53800 protein;At1g53800;ortholog</t>
  </si>
  <si>
    <t>AT1G53910</t>
  </si>
  <si>
    <t>Ethylene-responsive transcription factor RAP2-12;RAP2-12;ortholog</t>
  </si>
  <si>
    <t>AT1G54115</t>
  </si>
  <si>
    <t>Cation/calcium exchanger 4;CCX4;ortholog</t>
  </si>
  <si>
    <t>AT1G54340</t>
  </si>
  <si>
    <t>Peroxisomal isocitrate dehydrogenase [NADP];ICDH;ortholog</t>
  </si>
  <si>
    <t>AT1G55000</t>
  </si>
  <si>
    <t>F-box protein At1g55000;At1g55000;ortholog</t>
  </si>
  <si>
    <t>AT1G55150</t>
  </si>
  <si>
    <t>DEAD-box ATP-dependent RNA helicase 20;RH20;ortholog</t>
  </si>
  <si>
    <t>AT1G56070</t>
  </si>
  <si>
    <t>At1g56070/T6H22_13;T6H22.13;ortholog</t>
  </si>
  <si>
    <t>AT1G56660</t>
  </si>
  <si>
    <t>F25P12.91 protein;F25P12.91;ortholog</t>
  </si>
  <si>
    <t>AT1G58180</t>
  </si>
  <si>
    <t>Beta carbonic anhydrase 6, mitochondrial;BCA6;ortholog</t>
  </si>
  <si>
    <t>AT1G58602</t>
  </si>
  <si>
    <t>Probable disease resistance protein At1g58602;At1g58602;ortholog</t>
  </si>
  <si>
    <t>AT1G58807</t>
  </si>
  <si>
    <t>Probable disease resistance protein RF45;RF45;ortholog</t>
  </si>
  <si>
    <t>AT1G59124</t>
  </si>
  <si>
    <t>Probable disease resistance protein RDL5;RDL5;ortholog</t>
  </si>
  <si>
    <t>AT1G59970</t>
  </si>
  <si>
    <t>Metalloendoproteinase 5-MMP;5MMP;ortholog</t>
  </si>
  <si>
    <t>AT1G61010</t>
  </si>
  <si>
    <t>Cleavage and polyadenylation specificity factor subunit 3-I;CPSF73-I;ortholog</t>
  </si>
  <si>
    <t>AT1G61680</t>
  </si>
  <si>
    <t>S-(+)-linalool synthase, chloroplastic;TPS14;ortholog</t>
  </si>
  <si>
    <t>AT1G62180</t>
  </si>
  <si>
    <t>5'-adenylylsulfate reductase 2, chloroplastic;APR2;ortholog</t>
  </si>
  <si>
    <t>AT1G63610</t>
  </si>
  <si>
    <t>Uncharacterized protein;At1g63610;ortholog</t>
  </si>
  <si>
    <t>AT1G63660</t>
  </si>
  <si>
    <t>At1g63660;F24D7.15;ortholog</t>
  </si>
  <si>
    <t>AT1G64150</t>
  </si>
  <si>
    <t>GDT1-like protein 1, chloroplastic;At1g64150;ortholog</t>
  </si>
  <si>
    <t>AT1G64710</t>
  </si>
  <si>
    <t>Alcohol dehydrogenase-like 4;At1g64710;ortholog</t>
  </si>
  <si>
    <t>AT1G65270</t>
  </si>
  <si>
    <t>AT1G65270 protein;T8F5.4;ortholog</t>
  </si>
  <si>
    <t>AT1G65370</t>
  </si>
  <si>
    <t>At1g65370/T8F5_15;At1g65370;ortholog</t>
  </si>
  <si>
    <t>AT1G65540</t>
  </si>
  <si>
    <t>LETM1-like protein;At1g65540;ortholog</t>
  </si>
  <si>
    <t>AT1G66180</t>
  </si>
  <si>
    <t>Aspartyl protease family protein;F15E12.7;ortholog</t>
  </si>
  <si>
    <t>AT1G66970</t>
  </si>
  <si>
    <t>Glycerophosphodiester phosphodiesterase GDPDL1;GDPDL1;ortholog</t>
  </si>
  <si>
    <t>AT1G67660</t>
  </si>
  <si>
    <t>Putative uncharacterized protein At1g67660;At1g67660;ortholog</t>
  </si>
  <si>
    <t>AT1G68020</t>
  </si>
  <si>
    <t>Alpha,alpha-trehalose-phosphate synthase [UDP-forming] 6;TPS6;ortholog</t>
  </si>
  <si>
    <t>AT1G68740</t>
  </si>
  <si>
    <t>Phosphate transporter PHO1 homolog 1;PHO1-H1;ortholog</t>
  </si>
  <si>
    <t>AT1G69572</t>
  </si>
  <si>
    <t>AT1G70530</t>
  </si>
  <si>
    <t>Cysteine-rich receptor-like protein kinase 3;CRK3;ortholog</t>
  </si>
  <si>
    <t>AT1G72440</t>
  </si>
  <si>
    <t>Protein SLOW WALKER2;EDA25;ortholog</t>
  </si>
  <si>
    <t>AT1G72680</t>
  </si>
  <si>
    <t>Probable cinnamyl alcohol dehydrogenase 1;CAD1;ortholog</t>
  </si>
  <si>
    <t>AT1G73805</t>
  </si>
  <si>
    <t>Protein SAR DEFICIENT 1;SARD1;ortholog</t>
  </si>
  <si>
    <t>AT1G74560</t>
  </si>
  <si>
    <t>NAP1-related protein 1;NRP1;ortholog</t>
  </si>
  <si>
    <t>AT1G75380</t>
  </si>
  <si>
    <t>Bifunctional nuclease 1;BBD1;ortholog</t>
  </si>
  <si>
    <t>AT1G75860</t>
  </si>
  <si>
    <t>Uncharacterized protein;At1g75860;ortholog</t>
  </si>
  <si>
    <t>AT1G76400</t>
  </si>
  <si>
    <t>Dolichyl-diphosphooligosaccharide--protein glycosyltransferase subunit 1A;OST1A;ortholog</t>
  </si>
  <si>
    <t>AT1G78420</t>
  </si>
  <si>
    <t>Putative uncharacterized protein At1g78420;At1g78420;ortholog</t>
  </si>
  <si>
    <t>AT1G78670</t>
  </si>
  <si>
    <t>Probable gamma-glutamyl hydrolase 3;GGH3;ortholog</t>
  </si>
  <si>
    <t>AT1G79110</t>
  </si>
  <si>
    <t>Probable BOI-related E3 ubiquitin-protein ligase 2;BRG2;ortholog</t>
  </si>
  <si>
    <t>AT1G79590</t>
  </si>
  <si>
    <t>Syntaxin-52;SYP52;ortholog</t>
  </si>
  <si>
    <t>AT1G79690</t>
  </si>
  <si>
    <t>Nudix hydrolase 3;NUDT3;ortholog</t>
  </si>
  <si>
    <t>AT1G79810</t>
  </si>
  <si>
    <t>Peroxisome biogenesis protein 2;PEX2;ortholog</t>
  </si>
  <si>
    <t>AT1G79970</t>
  </si>
  <si>
    <t>At1g79970/F19K16.7;F19K16.7;ortholog</t>
  </si>
  <si>
    <t>AT1G80030</t>
  </si>
  <si>
    <t>Molecular chaperone Hsp40/DnaJ-like protein;At1g80030;ortholog</t>
  </si>
  <si>
    <t>AT1G80410</t>
  </si>
  <si>
    <t>Tetratricopeptide repeat-containing protein;EMB2753;ortholog</t>
  </si>
  <si>
    <t>AT2G01450</t>
  </si>
  <si>
    <t>Mitogen-activated protein kinase 17;MPK17;ortholog</t>
  </si>
  <si>
    <t>AT2G01890</t>
  </si>
  <si>
    <t>Purple acid phosphatase 8;PAP8;ortholog</t>
  </si>
  <si>
    <t>AT2G02470</t>
  </si>
  <si>
    <t>PHD finger protein ALFIN-LIKE 6;AL6;ortholog</t>
  </si>
  <si>
    <t>AT2G02500</t>
  </si>
  <si>
    <t>2-C-methyl-D-erythritol 4-phosphate cytidylyltransferase, chloroplastic;ISPD;ortholog</t>
  </si>
  <si>
    <t>AT2G03070</t>
  </si>
  <si>
    <t>Mediator of RNA polymerase II transcription subunit 8;MED8;ortholog</t>
  </si>
  <si>
    <t>AT2G04039</t>
  </si>
  <si>
    <t>Uncharacterized protein;At2g04039;ortholog</t>
  </si>
  <si>
    <t>AT2G04360</t>
  </si>
  <si>
    <t>At2g04360;At2g04360;ortholog</t>
  </si>
  <si>
    <t>AT2G04842</t>
  </si>
  <si>
    <t>Threonine--tRNA ligase, chloroplastic/mitochondrial 2;EMB2761;ortholog</t>
  </si>
  <si>
    <t>AT2G05380</t>
  </si>
  <si>
    <t>Glycine-rich protein 3 short isoform;GRP3S;ortholog</t>
  </si>
  <si>
    <t>AT2G05520</t>
  </si>
  <si>
    <t>Glycine-rich protein 3;GRP3;ortholog</t>
  </si>
  <si>
    <t>AT2G05990</t>
  </si>
  <si>
    <t>Enoyl-[acyl-carrier-protein] reductase [NADH], chloroplastic;MOD1;ortholog</t>
  </si>
  <si>
    <t>AT2G11240</t>
  </si>
  <si>
    <t>AT2G11910</t>
  </si>
  <si>
    <t>Expressed protein;At2g11910;ortholog</t>
  </si>
  <si>
    <t>AT2G14910</t>
  </si>
  <si>
    <t>Putative uncharacterized protein At2g14910;At2g14910;ortholog</t>
  </si>
  <si>
    <t>AT2G15240</t>
  </si>
  <si>
    <t>At2g15240/F15A23.2;At2g15240;ortholog</t>
  </si>
  <si>
    <t>AT2G16700</t>
  </si>
  <si>
    <t>Actin-depolymerizing factor 5;ADF5;ortholog</t>
  </si>
  <si>
    <t>AT2G16940</t>
  </si>
  <si>
    <t>Splicing factor, CC1-like protein;At2g16940;ortholog</t>
  </si>
  <si>
    <t>AT2G17130</t>
  </si>
  <si>
    <t>Isocitrate dehydrogenase [NAD] regulatory subunit 2, mitochondrial;IDH2;ortholog</t>
  </si>
  <si>
    <t>AT2G17390</t>
  </si>
  <si>
    <t>Ankyrin repeat-containing 2B;AKR2B;ortholog</t>
  </si>
  <si>
    <t>AT2G19430</t>
  </si>
  <si>
    <t>THO complex subunit 6;THO6;ortholog</t>
  </si>
  <si>
    <t>AT2G19860</t>
  </si>
  <si>
    <t>Hexokinase-2;HXK2;ortholog</t>
  </si>
  <si>
    <t>AT2G20630</t>
  </si>
  <si>
    <t>Probable protein phosphatase 2C 20;PPC3-1.2;ortholog</t>
  </si>
  <si>
    <t>AT2G20724</t>
  </si>
  <si>
    <t>AT2G20960</t>
  </si>
  <si>
    <t>PEARLI 4 protein;pEARLI4;ortholog</t>
  </si>
  <si>
    <t>AT2G21195</t>
  </si>
  <si>
    <t>Uncharacterized protein;At2g21195;ortholog</t>
  </si>
  <si>
    <t>AT2G22640</t>
  </si>
  <si>
    <t>Protein BRICK 1;BRK1;ortholog</t>
  </si>
  <si>
    <t>AT2G22795</t>
  </si>
  <si>
    <t>Uncharacterized protein;At2g22795;ortholog</t>
  </si>
  <si>
    <t>AT2G23810</t>
  </si>
  <si>
    <t>Tetraspanin-8;TET8;ortholog</t>
  </si>
  <si>
    <t>AT2G24020</t>
  </si>
  <si>
    <t>At2g24020/T29E15.22;At2g24020;ortholog</t>
  </si>
  <si>
    <t>AT2G24170</t>
  </si>
  <si>
    <t>Transmembrane 9 superfamily member 10;TMN10;ortholog</t>
  </si>
  <si>
    <t>AT2G24640</t>
  </si>
  <si>
    <t>Ubiquitin carboxyl-terminal hydrolase 19;UBP19;ortholog</t>
  </si>
  <si>
    <t>AT2G25620</t>
  </si>
  <si>
    <t>Probable protein phosphatase 2C 22;At2g25620;ortholog</t>
  </si>
  <si>
    <t>AT2G25760</t>
  </si>
  <si>
    <t>Protein kinase family protein;At2g25760;ortholog</t>
  </si>
  <si>
    <t>AT2G25840</t>
  </si>
  <si>
    <t>Tryptophan--tRNA ligase, chloroplastic/mitochondrial;OVA4;ortholog</t>
  </si>
  <si>
    <t>AT2G25850</t>
  </si>
  <si>
    <t>Nuclear poly(A) polymerase 2;PAPS2;ortholog</t>
  </si>
  <si>
    <t>AT2G26190</t>
  </si>
  <si>
    <t>At2g26190/T1D16.17;At2g26190;ortholog</t>
  </si>
  <si>
    <t>AT2G26740</t>
  </si>
  <si>
    <t>ATsEH;ATsEH;ortholog</t>
  </si>
  <si>
    <t>AT2G27710</t>
  </si>
  <si>
    <t>60S acidic ribosomal protein P2-2;RPP2B;ortholog</t>
  </si>
  <si>
    <t>AT2G27730</t>
  </si>
  <si>
    <t>Uncharacterized protein At2g27730, mitochondrial;At2g27730;ortholog</t>
  </si>
  <si>
    <t>AT2G27900</t>
  </si>
  <si>
    <t>At2g27890;At2g27890:At2g27900:At2g27910;ortholog</t>
  </si>
  <si>
    <t>AT2G28070</t>
  </si>
  <si>
    <t>ABC transporter G family member 3;ABCG3;ortholog</t>
  </si>
  <si>
    <t>AT2G28190</t>
  </si>
  <si>
    <t>Superoxide dismutase [Cu-Zn] 2, chloroplastic;CSD2;ortholog</t>
  </si>
  <si>
    <t>AT2G28540</t>
  </si>
  <si>
    <t>Putative uncharacterized protein At2g28540;At2g28540;ortholog</t>
  </si>
  <si>
    <t>AT2G28800</t>
  </si>
  <si>
    <t>Inner membrane protein ALBINO3, chloroplastic;ALB3;ortholog</t>
  </si>
  <si>
    <t>AT2G29350</t>
  </si>
  <si>
    <t>Senescence-associated protein 13;SAG13;ortholog</t>
  </si>
  <si>
    <t>AT2G29970</t>
  </si>
  <si>
    <t>Double Clp-N motif-containing P-loop nucleoside triphosphate hydrolase domain-containing protein;At2g29970;ortholog</t>
  </si>
  <si>
    <t>AT2G30170</t>
  </si>
  <si>
    <t>Probable protein phosphatase 2C 26;At2g30170;ortholog</t>
  </si>
  <si>
    <t>AT2G30970</t>
  </si>
  <si>
    <t>Aspartate aminotransferase, mitochondrial;ASP1;ortholog</t>
  </si>
  <si>
    <t>AT2G32700</t>
  </si>
  <si>
    <t>Transcriptional corepressor LEUNIG_HOMOLOG;LUH;ortholog</t>
  </si>
  <si>
    <t>AT2G35830</t>
  </si>
  <si>
    <t>At2g35830/F11F19.26;At2g35830;ortholog</t>
  </si>
  <si>
    <t>AT2G35880</t>
  </si>
  <si>
    <t>At2g35880/F11F19.21;At2g35880;ortholog</t>
  </si>
  <si>
    <t>AT2G35920</t>
  </si>
  <si>
    <t>RNA helicase family protein;At2g35920;ortholog</t>
  </si>
  <si>
    <t>AT2G36120</t>
  </si>
  <si>
    <t>Glycine-rich protein DOT1;DOT1;ortholog</t>
  </si>
  <si>
    <t>AT2G36250</t>
  </si>
  <si>
    <t>Cell division protein FtsZ homolog 2-1, chloroplastic;FTSZ2-1;ortholog</t>
  </si>
  <si>
    <t>AT2G36390</t>
  </si>
  <si>
    <t>1,4-alpha-glucan-branching enzyme 2-1, chloroplastic/amyloplastic;SBE2.1;ortholog</t>
  </si>
  <si>
    <t>AT2G37540</t>
  </si>
  <si>
    <t>Putative oxidoreductase;At2g37540;ortholog</t>
  </si>
  <si>
    <t>AT2G37690</t>
  </si>
  <si>
    <t>Phosphoribosylaminoimidazole carboxylase like protein;At2g37690;ortholog</t>
  </si>
  <si>
    <t>AT2G37710</t>
  </si>
  <si>
    <t>L-type lectin-domain containing receptor kinase IV.1;LECRK41;ortholog</t>
  </si>
  <si>
    <t>AT2G38040</t>
  </si>
  <si>
    <t>Acetyl-coenzyme A carboxylase carboxyl transferase subunit alpha, chloroplastic;CAC3;ortholog</t>
  </si>
  <si>
    <t>AT2G39730</t>
  </si>
  <si>
    <t>Ribulose bisphosphate carboxylase/oxygenase activase, chloroplastic;RCA;ortholog</t>
  </si>
  <si>
    <t>AT2G39800</t>
  </si>
  <si>
    <t>Delta-1-pyrroline-5-carboxylate synthase A;P5CSA;ortholog</t>
  </si>
  <si>
    <t>AT2G39940</t>
  </si>
  <si>
    <t>Coronatine-insensitive protein 1;COI1;ortholog</t>
  </si>
  <si>
    <t>AT2G40290</t>
  </si>
  <si>
    <t>Eukaryotic translation initiation factor 2 subunit 1;At2g40290;ortholog</t>
  </si>
  <si>
    <t>AT2G40400</t>
  </si>
  <si>
    <t>Protein RETICULATA-RELATED 5;RER5;ortholog</t>
  </si>
  <si>
    <t>AT2G41020</t>
  </si>
  <si>
    <t>Putative uncharacterized protein At2g41020;At2g41020;ortholog</t>
  </si>
  <si>
    <t>AT2G41040</t>
  </si>
  <si>
    <t>Uncharacterized methyltransferase At2g41040, chloroplastic;At2g41040;ortholog</t>
  </si>
  <si>
    <t>AT2G41250</t>
  </si>
  <si>
    <t>Haloacid dehalogenase-like hydrolase domain-containing protein;At2g41250;ortholog</t>
  </si>
  <si>
    <t>AT2G41640</t>
  </si>
  <si>
    <t>At2g41640/T32G6.16;At2g41640;ortholog</t>
  </si>
  <si>
    <t>AT2G41760</t>
  </si>
  <si>
    <t>Protein N-terminal glutamine amidohydrolase;At2g41760;ortholog</t>
  </si>
  <si>
    <t>AT2G43110</t>
  </si>
  <si>
    <t>At2g43110;At2g43110;ortholog</t>
  </si>
  <si>
    <t>AT2G43370</t>
  </si>
  <si>
    <t>U11/U12 small nuclear ribonucleoprotein 35 kDa protein;SNRNP35;ortholog</t>
  </si>
  <si>
    <t>AT2G43410</t>
  </si>
  <si>
    <t>Flowering time control protein FPA;FPA;ortholog</t>
  </si>
  <si>
    <t>AT2G43560</t>
  </si>
  <si>
    <t>Peptidyl-prolyl cis-trans isomerase FKBP16-3, chloroplastic;FKBP16-3;ortholog</t>
  </si>
  <si>
    <t>AT2G44640</t>
  </si>
  <si>
    <t>Expressed protein;At2g44640;ortholog</t>
  </si>
  <si>
    <t>AT2G45440</t>
  </si>
  <si>
    <t>4-hydroxy-tetrahydrodipicolinate synthase 2, chloroplastic;DHDPS2;ortholog</t>
  </si>
  <si>
    <t>AT2G45860</t>
  </si>
  <si>
    <t>At2g45860;At2g45860;ortholog</t>
  </si>
  <si>
    <t>AT2G45990</t>
  </si>
  <si>
    <t>AT2G45990 protein;At2g45990;ortholog</t>
  </si>
  <si>
    <t>AT2G46170</t>
  </si>
  <si>
    <t>Reticulon-like protein B5;RTNLB5;ortholog</t>
  </si>
  <si>
    <t>AT2G47370</t>
  </si>
  <si>
    <t>At2g47370;At2g47370;ortholog</t>
  </si>
  <si>
    <t>AT2G47510</t>
  </si>
  <si>
    <t>Fumarate hydratase 1, mitochondrial;FUM1;ortholog</t>
  </si>
  <si>
    <t>AT2G47940</t>
  </si>
  <si>
    <t>Protease Do-like 2, chloroplastic;DEGP2;ortholog</t>
  </si>
  <si>
    <t>AT2G47960</t>
  </si>
  <si>
    <t>At2g47960/T9J23.10;At2g47960;ortholog</t>
  </si>
  <si>
    <t>AT2G48070</t>
  </si>
  <si>
    <t>Resistance to phytophthora 1 protein;RPH1;ortholog</t>
  </si>
  <si>
    <t>AT2G48120</t>
  </si>
  <si>
    <t>Protein PALE CRESS, chloroplastic;PAC;ortholog</t>
  </si>
  <si>
    <t>AT3G01480</t>
  </si>
  <si>
    <t>Peptidyl-prolyl cis-trans isomerase CYP38, chloroplastic;CYP38;ortholog</t>
  </si>
  <si>
    <t>AT3G01490</t>
  </si>
  <si>
    <t>AT3g01490/F4P13_4;F4P13.4;ortholog</t>
  </si>
  <si>
    <t>AT3G02490</t>
  </si>
  <si>
    <t>Pentatricopeptide repeat-containing protein At3g02490, mitochondrial;At3g02490;ortholog</t>
  </si>
  <si>
    <t>AT3G02510</t>
  </si>
  <si>
    <t>Putative uncharacterized protein At3g02510;At3g02510;ortholog</t>
  </si>
  <si>
    <t>AT3G02760</t>
  </si>
  <si>
    <t>Histidine--tRNA ligase, cytoplasmic;At3g02760;ortholog</t>
  </si>
  <si>
    <t>AT3G03630</t>
  </si>
  <si>
    <t>Probable S-sulfocysteine synthase, chloroplastic;At3g03630;ortholog</t>
  </si>
  <si>
    <t>AT3G04820</t>
  </si>
  <si>
    <t>Pseudouridine synthase;At3g04820;ortholog</t>
  </si>
  <si>
    <t>AT3G05345</t>
  </si>
  <si>
    <t>DnaJ domain-containing protein;At3g05345;ortholog</t>
  </si>
  <si>
    <t>AT3G05970</t>
  </si>
  <si>
    <t>Long chain acyl-CoA synthetase 6, peroxisomal;LACS6;ortholog</t>
  </si>
  <si>
    <t>AT3G06550</t>
  </si>
  <si>
    <t>O-acetyltransferase family protein;At3g06550;ortholog</t>
  </si>
  <si>
    <t>AT3G06610</t>
  </si>
  <si>
    <t>DNA-binding enhancer-like protein;F5E6.6;ortholog</t>
  </si>
  <si>
    <t>AT3G07100</t>
  </si>
  <si>
    <t>Protein transport protein Sec24-like At3g07100;At3g07100;ortholog</t>
  </si>
  <si>
    <t>AT3G07610</t>
  </si>
  <si>
    <t>Lysine-specific demethylase JMJ25;JMJ25;ortholog</t>
  </si>
  <si>
    <t>AT3G07670</t>
  </si>
  <si>
    <t>Putative ribulose-1,5-bisphosphate carboxylase/oxygenase small subunit N-methyltransferase I;F17A17.1;ortholog</t>
  </si>
  <si>
    <t>AT3G07770</t>
  </si>
  <si>
    <t>HEAT SHOCK PROTEIN 89.1;Hsp89.1;ortholog</t>
  </si>
  <si>
    <t>AT3G08680</t>
  </si>
  <si>
    <t>Probable inactive receptor kinase At3g08680;At3g08680;ortholog</t>
  </si>
  <si>
    <t>AT3G09900</t>
  </si>
  <si>
    <t>Ras-related protein RABE1e;RABE1E;ortholog</t>
  </si>
  <si>
    <t>AT3G10160</t>
  </si>
  <si>
    <t>Folylpolyglutamate synthase;FPGS2;ortholog</t>
  </si>
  <si>
    <t>AT3G10840</t>
  </si>
  <si>
    <t>Alpha/beta-hydrolase domain-containing protein;At3g10840;ortholog</t>
  </si>
  <si>
    <t>AT3G11560</t>
  </si>
  <si>
    <t>AT3G11945</t>
  </si>
  <si>
    <t>Homogentisate solanesyltransferase, chloroplastic;HST;ortholog</t>
  </si>
  <si>
    <t>AT3G12140</t>
  </si>
  <si>
    <t>Protein EMSY-LIKE 1;EML1;ortholog</t>
  </si>
  <si>
    <t>AT3G12280</t>
  </si>
  <si>
    <t>Retinoblastoma-related protein 1;RBR1;ortholog</t>
  </si>
  <si>
    <t>AT3G12340</t>
  </si>
  <si>
    <t>Peptidyl-prolyl cis-trans isomerase FKBP43;FKBP43;ortholog</t>
  </si>
  <si>
    <t>AT3G13060</t>
  </si>
  <si>
    <t>Putative uncharacterized protein At3g13060;ECT5;ortholog</t>
  </si>
  <si>
    <t>AT3G13400</t>
  </si>
  <si>
    <t>AT3g13400/MRP15_3;sks13;ortholog</t>
  </si>
  <si>
    <t>AT3G13450</t>
  </si>
  <si>
    <t>2-oxoisovalerate dehydrogenase subunit beta 2, mitochondrial;DIN4;ortholog</t>
  </si>
  <si>
    <t>AT3G13460</t>
  </si>
  <si>
    <t>AT3g13460/MRP15_10;ECT2;ortholog</t>
  </si>
  <si>
    <t>AT3G13570</t>
  </si>
  <si>
    <t>Serine/arginine-rich SC35-like splicing factor SCL30A;SCL30A;ortholog</t>
  </si>
  <si>
    <t>AT3G13920</t>
  </si>
  <si>
    <t>Eukaryotic initiation factor 4A-1;TIF4A-1;ortholog</t>
  </si>
  <si>
    <t>AT3G14150</t>
  </si>
  <si>
    <t>Peroxisomal (S)-2-hydroxy-acid oxidase GLO3;GLO3;ortholog</t>
  </si>
  <si>
    <t>AT3G14210</t>
  </si>
  <si>
    <t>GDSL esterase/lipase ESM1;ESM1;ortholog</t>
  </si>
  <si>
    <t>AT3G15010</t>
  </si>
  <si>
    <t>UBP1-associated protein 2C;UBA2C;ortholog</t>
  </si>
  <si>
    <t>AT3G15090</t>
  </si>
  <si>
    <t>AT3g15090/K15M2_24;At3g15090;ortholog</t>
  </si>
  <si>
    <t>AT3G15660</t>
  </si>
  <si>
    <t>Monothiol glutaredoxin-S15, mitochondrial;GRXS15;ortholog</t>
  </si>
  <si>
    <t>AT3G15980</t>
  </si>
  <si>
    <t>Coatomer subunit beta'-3;At3g15980;ortholog</t>
  </si>
  <si>
    <t>AT3G16270</t>
  </si>
  <si>
    <t>VHS domain-containing protein At3g16270;At3g16270;ortholog</t>
  </si>
  <si>
    <t>AT3G16400</t>
  </si>
  <si>
    <t>Nitrile-specifier protein 1;NSP1;ortholog</t>
  </si>
  <si>
    <t>AT3G16950</t>
  </si>
  <si>
    <t>Dihydrolipoyl dehydrogenase 1, chloroplastic;LPD1;ortholog</t>
  </si>
  <si>
    <t>AT3G17240</t>
  </si>
  <si>
    <t>Dihydrolipoyl dehydrogenase 2, mitochondrial;LPD2;ortholog</t>
  </si>
  <si>
    <t>AT3G17410</t>
  </si>
  <si>
    <t>Putative serine/threonine protein kinase;At3g17410;ortholog</t>
  </si>
  <si>
    <t>AT3G17470</t>
  </si>
  <si>
    <t>Probable GTP diphosphokinase CRSH, chloroplastic;CRSH;ortholog</t>
  </si>
  <si>
    <t>AT3G17609</t>
  </si>
  <si>
    <t>Transcription factor HY5-like;HYH;ortholog</t>
  </si>
  <si>
    <t>AT3G17650</t>
  </si>
  <si>
    <t>Probable metal-nicotianamine transporter YSL5;YSL5;ortholog</t>
  </si>
  <si>
    <t>AT3G17970</t>
  </si>
  <si>
    <t>Outer envelope protein 64, chloroplastic;OEP64;ortholog</t>
  </si>
  <si>
    <t>AT3G18890</t>
  </si>
  <si>
    <t>Protein TIC 62, chloroplastic;TIC62;ortholog</t>
  </si>
  <si>
    <t>AT3G19900</t>
  </si>
  <si>
    <t>AT3G19900 protein;At3g19900;ortholog</t>
  </si>
  <si>
    <t>AT3G20390</t>
  </si>
  <si>
    <t>Reactive Intermediate Deaminase A, chloroplastic;RIDA;ortholog</t>
  </si>
  <si>
    <t>AT3G20470</t>
  </si>
  <si>
    <t>AT3g20470/MQC12_23;GRP5;ortholog</t>
  </si>
  <si>
    <t>AT3G20920</t>
  </si>
  <si>
    <t>Genomic DNA, chromosome 3, P1 clone:MFD22;At3g20920;ortholog</t>
  </si>
  <si>
    <t>AT3G21250</t>
  </si>
  <si>
    <t>ABC transporter C family member 8;ABCC8;ortholog</t>
  </si>
  <si>
    <t>AT3G22121</t>
  </si>
  <si>
    <t>AT3G22170</t>
  </si>
  <si>
    <t>Protein FAR-RED ELONGATED HYPOCOTYL 3;FHY3;ortholog</t>
  </si>
  <si>
    <t>AT3G22235</t>
  </si>
  <si>
    <t>AT3G22290</t>
  </si>
  <si>
    <t>Endoplasmic reticulum vesicle transporter protein;At3g22280;ortholog</t>
  </si>
  <si>
    <t>AT3G23070</t>
  </si>
  <si>
    <t>CRM family member 3A;CFM3A;ortholog</t>
  </si>
  <si>
    <t>AT3G23490</t>
  </si>
  <si>
    <t>Cyanate hydratase;CYN;ortholog</t>
  </si>
  <si>
    <t>AT3G23790</t>
  </si>
  <si>
    <t>Probable acyl-activating enzyme 16, chloroplastic;AAE16;ortholog</t>
  </si>
  <si>
    <t>AT3G23830</t>
  </si>
  <si>
    <t>Glycine-rich RNA-binding protein 4, mitochondrial;RBG4;ortholog</t>
  </si>
  <si>
    <t>AT3G24830</t>
  </si>
  <si>
    <t>60S ribosomal protein L13a-2;RPL13AB;ortholog</t>
  </si>
  <si>
    <t>AT3G26200</t>
  </si>
  <si>
    <t>Cytochrome P450 71B22;CYP71B22;ortholog</t>
  </si>
  <si>
    <t>AT3G26900</t>
  </si>
  <si>
    <t>Probable inactive shikimate kinase like 1, chloroplastic;SKL1;ortholog</t>
  </si>
  <si>
    <t>AT3G28370</t>
  </si>
  <si>
    <t>Uncharacterized protein;At3g28370;ortholog</t>
  </si>
  <si>
    <t>AT3G29390</t>
  </si>
  <si>
    <t>Protein RIK;RIK;ortholog</t>
  </si>
  <si>
    <t>AT3G30390</t>
  </si>
  <si>
    <t>AT3g30390/T6J22_16;At3g30390;ortholog</t>
  </si>
  <si>
    <t>AT3G32940</t>
  </si>
  <si>
    <t>Putative uncharacterized protein At3g32940;At3g32940;ortholog</t>
  </si>
  <si>
    <t>AT3G44200</t>
  </si>
  <si>
    <t>Serine/threonine-protein kinase Nek5;NEK5;ortholog</t>
  </si>
  <si>
    <t>AT3G46000</t>
  </si>
  <si>
    <t>Actin-depolymerizing factor 2;ADF2;ortholog</t>
  </si>
  <si>
    <t>AT3G46440</t>
  </si>
  <si>
    <t>UDP-glucuronic acid decarboxylase 5;UXS5;ortholog</t>
  </si>
  <si>
    <t>AT3G46530</t>
  </si>
  <si>
    <t>Disease resistance protein RPP13;RPP13;ortholog</t>
  </si>
  <si>
    <t>AT3G47120</t>
  </si>
  <si>
    <t>Zinc finger CCCH domain-containing protein 42;At3g47120;ortholog</t>
  </si>
  <si>
    <t>AT3G48090</t>
  </si>
  <si>
    <t>Protein EDS1;EDS1;ortholog</t>
  </si>
  <si>
    <t>AT3G48120</t>
  </si>
  <si>
    <t>At3g48120;At3g48120;ortholog</t>
  </si>
  <si>
    <t>AT3G48870</t>
  </si>
  <si>
    <t>Chaperone protein ClpC2, chloroplastic;CLPC2;ortholog</t>
  </si>
  <si>
    <t>AT3G49010</t>
  </si>
  <si>
    <t>60S ribosomal protein L13-1;RPL13B;ortholog</t>
  </si>
  <si>
    <t>AT3G49640</t>
  </si>
  <si>
    <t>Aldolase-type TIM barrel family protein;At3g49640;ortholog</t>
  </si>
  <si>
    <t>AT3G49850</t>
  </si>
  <si>
    <t>Telomere repeat-binding factor 3;TRB3;ortholog</t>
  </si>
  <si>
    <t>AT3G50770</t>
  </si>
  <si>
    <t>Probable calcium-binding protein CML41;CML41;ortholog</t>
  </si>
  <si>
    <t>AT3G51270</t>
  </si>
  <si>
    <t>Protein serine/threonine kinase;At3g51270;ortholog</t>
  </si>
  <si>
    <t>AT3G51860</t>
  </si>
  <si>
    <t>Vacuolar cation/proton exchanger 3;CAX3;ortholog</t>
  </si>
  <si>
    <t>AT3G52150</t>
  </si>
  <si>
    <t>Putative uncharacterized protein At3g52150;At3g52150;ortholog</t>
  </si>
  <si>
    <t>AT3G52155</t>
  </si>
  <si>
    <t>AT3g52150/F4F15_260;At3g52155;ortholog</t>
  </si>
  <si>
    <t>AT3G52660</t>
  </si>
  <si>
    <t>At3g52660;F3C22_60;ortholog</t>
  </si>
  <si>
    <t>AT3G53560</t>
  </si>
  <si>
    <t>Putative uncharacterized protein At3g53560;At3g53560;ortholog</t>
  </si>
  <si>
    <t>AT3G53850</t>
  </si>
  <si>
    <t>CASP-like protein 5B2;At3g53850;ortholog</t>
  </si>
  <si>
    <t>AT3G54620</t>
  </si>
  <si>
    <t>Basic leucine zipper 25;BZIP25;ortholog</t>
  </si>
  <si>
    <t>AT3G55340</t>
  </si>
  <si>
    <t>Phragmoplastin interacting protein 1;T26I12.220;ortholog</t>
  </si>
  <si>
    <t>AT3G55760</t>
  </si>
  <si>
    <t>At3g55760;At3g55760;ortholog</t>
  </si>
  <si>
    <t>AT3G56130</t>
  </si>
  <si>
    <t>AT3g56130/F18O21_90;At3g56130;ortholog</t>
  </si>
  <si>
    <t>AT3G56190</t>
  </si>
  <si>
    <t>Alpha-soluble NSF attachment protein 2;ASNAP2;ortholog</t>
  </si>
  <si>
    <t>AT3G56590</t>
  </si>
  <si>
    <t>Hydroxyproline-rich glycoprotein family protein;At3g56590;ortholog</t>
  </si>
  <si>
    <t>AT3G56720</t>
  </si>
  <si>
    <t>AT3G56720 protein;At3g56720;ortholog</t>
  </si>
  <si>
    <t>AT3G57710</t>
  </si>
  <si>
    <t>Protein kinase family protein;F15B8.100;ortholog</t>
  </si>
  <si>
    <t>AT3G57880</t>
  </si>
  <si>
    <t>Anthranilate phosphoribosyltransferase-like protein;T10K17.90;ortholog</t>
  </si>
  <si>
    <t>AT3G57940</t>
  </si>
  <si>
    <t>UPF0202 protein At3g57940;At3g57940;ortholog</t>
  </si>
  <si>
    <t>AT3G58510</t>
  </si>
  <si>
    <t>DEAD-box ATP-dependent RNA helicase 11;RH11;ortholog</t>
  </si>
  <si>
    <t>AT3G58760</t>
  </si>
  <si>
    <t>Integrin-linked protein kinase family protein;At3g58760;ortholog</t>
  </si>
  <si>
    <t>AT3G58990</t>
  </si>
  <si>
    <t>3-isopropylmalate dehydratase small subunit 2;IPMI1;ortholog</t>
  </si>
  <si>
    <t>AT3G59040</t>
  </si>
  <si>
    <t>Pentatricopeptide repeat-containing protein At3g59040;At3g59040;ortholog</t>
  </si>
  <si>
    <t>AT3G59320</t>
  </si>
  <si>
    <t>Anthocyanin-related membrane protein 2;Anm2;ortholog</t>
  </si>
  <si>
    <t>AT3G59660</t>
  </si>
  <si>
    <t>At3g59660;T16L24.21;ortholog</t>
  </si>
  <si>
    <t>AT3G59845</t>
  </si>
  <si>
    <t>Allyl alcohol dehydrogenase-like protein;At3g59840;ortholog</t>
  </si>
  <si>
    <t>AT3G60050</t>
  </si>
  <si>
    <t>Pentatricopeptide repeat-containing protein At3g60050;At3g60050;ortholog</t>
  </si>
  <si>
    <t>AT3G60880</t>
  </si>
  <si>
    <t>4-hydroxy-tetrahydrodipicolinate synthase 1, chloroplastic;DHDPS1;ortholog</t>
  </si>
  <si>
    <t>AT3G61430</t>
  </si>
  <si>
    <t>Aquaporin PIP1-1;PIP1-1;ortholog</t>
  </si>
  <si>
    <t>AT3G61540</t>
  </si>
  <si>
    <t>AT3g61540/F2A19_140;F2A19.140;ortholog</t>
  </si>
  <si>
    <t>AT3G62290</t>
  </si>
  <si>
    <t>ADP-ribosylation factor A1E;T17J13.250;ortholog</t>
  </si>
  <si>
    <t>AT3G63310</t>
  </si>
  <si>
    <t>At3g63310;F16M2_160;ortholog</t>
  </si>
  <si>
    <t>AT3G63330</t>
  </si>
  <si>
    <t>Probable inactive protein kinase At3g63330;At3g63330;ortholog</t>
  </si>
  <si>
    <t>AT3G63510</t>
  </si>
  <si>
    <t>Putative uncharacterized protein At3g63510;At3g63510;ortholog</t>
  </si>
  <si>
    <t>AT4G00026</t>
  </si>
  <si>
    <t>Probable mitochondrial import inner membrane translocase subunit TIM21;TIM21;ortholog</t>
  </si>
  <si>
    <t>AT4G00050</t>
  </si>
  <si>
    <t>Transcription factor UNE10;UNE10;ortholog</t>
  </si>
  <si>
    <t>AT4G00355</t>
  </si>
  <si>
    <t>AT4G00585</t>
  </si>
  <si>
    <t>Putative uncharacterized protein At4g00585;At4g00585;ortholog</t>
  </si>
  <si>
    <t>AT4G00740</t>
  </si>
  <si>
    <t>Probable methyltransferase PMT13;At4g00740;ortholog</t>
  </si>
  <si>
    <t>AT4G01690</t>
  </si>
  <si>
    <t>Protoporphyrinogen oxidase 1, chloroplastic;PPOX1;ortholog</t>
  </si>
  <si>
    <t>AT4G04200</t>
  </si>
  <si>
    <t>Signal peptidase subunit-25;At4g04200;ortholog</t>
  </si>
  <si>
    <t>AT4G04830</t>
  </si>
  <si>
    <t>Peptide methionine sulfoxide reductase B5;MSRB5;ortholog</t>
  </si>
  <si>
    <t>AT4G05020</t>
  </si>
  <si>
    <t>External alternative NAD(P)H-ubiquinone oxidoreductase B2, mitochondrial;NDB2;ortholog</t>
  </si>
  <si>
    <t>AT4G05050</t>
  </si>
  <si>
    <t>Polyubiquitin 11;UBQ11;ortholog</t>
  </si>
  <si>
    <t>AT4G07990</t>
  </si>
  <si>
    <t>Chaperone DnaJ-domain containing protein;At4g07990;ortholog</t>
  </si>
  <si>
    <t>AT4G08980</t>
  </si>
  <si>
    <t>F-box protein FBW2;FBW2;ortholog</t>
  </si>
  <si>
    <t>AT4G09040</t>
  </si>
  <si>
    <t>At4g09040;At4g09040;ortholog</t>
  </si>
  <si>
    <t>AT4G10030</t>
  </si>
  <si>
    <t>Hydrolase, alpha/beta fold family protein;T5L19.160;ortholog</t>
  </si>
  <si>
    <t>AT4G10060</t>
  </si>
  <si>
    <t>Non-lysosomal glucosylceramidase;At4g10060;ortholog</t>
  </si>
  <si>
    <t>AT4G11320</t>
  </si>
  <si>
    <t>Probable cysteine proteinase At4g11320;At4g11320;ortholog</t>
  </si>
  <si>
    <t>AT4G11830</t>
  </si>
  <si>
    <t>Phospholipase D gamma 2;PLDGAMMA2;ortholog</t>
  </si>
  <si>
    <t>AT4G14300</t>
  </si>
  <si>
    <t>Heterogeneous nuclear ribonucleoprotein 1;RNP1;ortholog</t>
  </si>
  <si>
    <t>AT4G15510</t>
  </si>
  <si>
    <t>PsbP domain-containing protein 1, chloroplastic;PPD1;ortholog</t>
  </si>
  <si>
    <t>AT4G15880</t>
  </si>
  <si>
    <t>Ubiquitin-like-specific protease ESD4;ESD4;ortholog</t>
  </si>
  <si>
    <t>AT4G16060</t>
  </si>
  <si>
    <t>Uncharacterized protein;At4g16060;ortholog</t>
  </si>
  <si>
    <t>AT4G16520</t>
  </si>
  <si>
    <t>Autophagy-related protein 8f;ATG8F;ortholog</t>
  </si>
  <si>
    <t>AT4G16590</t>
  </si>
  <si>
    <t>Probable mannan synthase 1;CSLA1;ortholog</t>
  </si>
  <si>
    <t>AT4G16990</t>
  </si>
  <si>
    <t>Disease resistance protein RLM3;RLM3;ortholog</t>
  </si>
  <si>
    <t>AT4G17390</t>
  </si>
  <si>
    <t>60S ribosomal protein L15-2;RPL15B;ortholog</t>
  </si>
  <si>
    <t>AT4G17440</t>
  </si>
  <si>
    <t>At4g17440;At4g17440;ortholog</t>
  </si>
  <si>
    <t>AT4G17540</t>
  </si>
  <si>
    <t>Putative uncharacterized protein At4g17540;At4g17540;ortholog</t>
  </si>
  <si>
    <t>AT4G18390</t>
  </si>
  <si>
    <t>Transcription factor TCP2;TCP2;ortholog</t>
  </si>
  <si>
    <t>AT4G19200</t>
  </si>
  <si>
    <t>At4g19200;At4g19200;ortholog</t>
  </si>
  <si>
    <t>AT4G19420</t>
  </si>
  <si>
    <t>Pectin acetylesterase 8;PAE8;ortholog</t>
  </si>
  <si>
    <t>AT4G21910</t>
  </si>
  <si>
    <t>MATE efflux family protein;At4g21910;ortholog</t>
  </si>
  <si>
    <t>AT4G23470</t>
  </si>
  <si>
    <t>PLAC8 family protein;F16G20.170:F16G20.180;ortholog</t>
  </si>
  <si>
    <t>AT4G23640</t>
  </si>
  <si>
    <t>Potassium transporter 3;POT3;ortholog</t>
  </si>
  <si>
    <t>AT4G23980</t>
  </si>
  <si>
    <t>Auxin response factor 9;ARF9;ortholog</t>
  </si>
  <si>
    <t>AT4G24830</t>
  </si>
  <si>
    <t>Argininosuccinate synthase, chloroplastic;At4g24830;ortholog</t>
  </si>
  <si>
    <t>AT4G25030</t>
  </si>
  <si>
    <t>AT4G25030 protein;F13M23.170;ortholog</t>
  </si>
  <si>
    <t>AT4G25450</t>
  </si>
  <si>
    <t>ABC transporter B family member 28;ABCB28;ortholog</t>
  </si>
  <si>
    <t>AT4G25710</t>
  </si>
  <si>
    <t>F-box/kelch-repeat protein At4g25710;At4g25710;ortholog</t>
  </si>
  <si>
    <t>AT4G26190</t>
  </si>
  <si>
    <t>Haloacid dehalogenase-like hydrolase (HAD) superfamily protein;At4g26190;ortholog</t>
  </si>
  <si>
    <t>AT4G26400</t>
  </si>
  <si>
    <t>AT4G26400 protein;At4g26400;ortholog</t>
  </si>
  <si>
    <t>AT4G26510</t>
  </si>
  <si>
    <t>Uridine kinase-like protein 4;UKL4;ortholog</t>
  </si>
  <si>
    <t>AT4G27750</t>
  </si>
  <si>
    <t>Impaired sucrose induction 1;isi1;ortholog</t>
  </si>
  <si>
    <t>AT4G28080</t>
  </si>
  <si>
    <t>Protein TSS;TSS;ortholog</t>
  </si>
  <si>
    <t>AT4G29010</t>
  </si>
  <si>
    <t>Peroxisomal fatty acid beta-oxidation multifunctional protein AIM1;AIM1;ortholog</t>
  </si>
  <si>
    <t>AT4G29070</t>
  </si>
  <si>
    <t>At4g29070;At4g29070;ortholog</t>
  </si>
  <si>
    <t>AT4G29940</t>
  </si>
  <si>
    <t>Pathogenesis-related homeodomain protein;PRH;ortholog</t>
  </si>
  <si>
    <t>AT4G30130</t>
  </si>
  <si>
    <t>Putative uncharacterized protein AT4g30130;F6G3.160;ortholog</t>
  </si>
  <si>
    <t>AT4G30200</t>
  </si>
  <si>
    <t>VIN3-like protein 2;VIL2;ortholog</t>
  </si>
  <si>
    <t>AT4G30310</t>
  </si>
  <si>
    <t>FGGY family of carbohydrate kinase;At4g30310;ortholog</t>
  </si>
  <si>
    <t>AT4G30690</t>
  </si>
  <si>
    <t>Translation initiation factor IF-3;T10C21.40;ortholog</t>
  </si>
  <si>
    <t>AT4G30760</t>
  </si>
  <si>
    <t>Putative endonuclease or glycosyl hydrolase;At4g30760;ortholog</t>
  </si>
  <si>
    <t>AT4G31580</t>
  </si>
  <si>
    <t>Serine/arginine-rich splicing factor RSZ22;RSZ22;ortholog</t>
  </si>
  <si>
    <t>AT4G31650</t>
  </si>
  <si>
    <t>B3 domain-containing protein REM6;REM6;ortholog</t>
  </si>
  <si>
    <t>AT4G31800</t>
  </si>
  <si>
    <t>WRKY transcription factor 18;WRKY18;ortholog</t>
  </si>
  <si>
    <t>AT4G31810</t>
  </si>
  <si>
    <t>3-hydroxyisobutyryl-CoA hydrolase-like protein 2, mitochondrial;At4g31810;ortholog</t>
  </si>
  <si>
    <t>AT4G31880</t>
  </si>
  <si>
    <t>Putative uncharacterized protein At4g31880;At4g31880;ortholog</t>
  </si>
  <si>
    <t>AT4G31990</t>
  </si>
  <si>
    <t>Aspartate aminotransferase, chloroplastic;ASP5;ortholog</t>
  </si>
  <si>
    <t>AT4G32180</t>
  </si>
  <si>
    <t>Pantothenate kinase 2;PANK2;ortholog</t>
  </si>
  <si>
    <t>AT4G32551</t>
  </si>
  <si>
    <t>Transcriptional corepressor LEUNIG;LUG;ortholog</t>
  </si>
  <si>
    <t>AT4G32900</t>
  </si>
  <si>
    <t>Peptidyl-tRNA hydrolase II (PTH2) family protein;At4g32900;ortholog</t>
  </si>
  <si>
    <t>AT4G33150</t>
  </si>
  <si>
    <t>Alpha-aminoadipic semialdehyde synthase;LKR/SDH;ortholog</t>
  </si>
  <si>
    <t>AT4G34030</t>
  </si>
  <si>
    <t>Methylcrotonoyl-CoA carboxylase beta chain, mitochondrial;MCCB;ortholog</t>
  </si>
  <si>
    <t>AT4G34265</t>
  </si>
  <si>
    <t>Putative uncharacterized protein At4g34265;At4g34265;ortholog</t>
  </si>
  <si>
    <t>AT4G34710</t>
  </si>
  <si>
    <t>Arginine decarboxylase 2;SPE2;ortholog</t>
  </si>
  <si>
    <t>AT4G36440</t>
  </si>
  <si>
    <t>Uncharacterized protein;At4g36440;ortholog</t>
  </si>
  <si>
    <t>AT4G36780</t>
  </si>
  <si>
    <t>BES1/BZR1 homolog protein 2;BEH2;ortholog</t>
  </si>
  <si>
    <t>AT4G36800</t>
  </si>
  <si>
    <t>NEDD8-conjugating enzyme Ubc12;RCE1;ortholog</t>
  </si>
  <si>
    <t>AT4G36850</t>
  </si>
  <si>
    <t>PQ-loop repeat family protein / transmembrane family protein;At4g36850;ortholog</t>
  </si>
  <si>
    <t>AT4G36920</t>
  </si>
  <si>
    <t>Floral homeotic protein APETALA 2;AP2;ortholog</t>
  </si>
  <si>
    <t>AT4G36980</t>
  </si>
  <si>
    <t>Uncharacterized protein;At4g36980;ortholog</t>
  </si>
  <si>
    <t>AT4G37120</t>
  </si>
  <si>
    <t>Pre-mRNA-splicing factor SLU7-B;At4g37120;ortholog</t>
  </si>
  <si>
    <t>AT4G37560</t>
  </si>
  <si>
    <t>Acetamidase/formamidase family protein;At4g37560;ortholog</t>
  </si>
  <si>
    <t>AT4G37820</t>
  </si>
  <si>
    <t>Putative uncharacterized protein AT4g37820;At4g37820;ortholog</t>
  </si>
  <si>
    <t>AT4G37870</t>
  </si>
  <si>
    <t>Phosphoenolpyruvate carboxykinase [ATP];PCKA;ortholog</t>
  </si>
  <si>
    <t>AT4G38510</t>
  </si>
  <si>
    <t>V-type proton ATPase subunit B2;VHA-B2;ortholog</t>
  </si>
  <si>
    <t>AT4G39260</t>
  </si>
  <si>
    <t>Glycine-rich RNA-binding protein 8;RBG8;ortholog</t>
  </si>
  <si>
    <t>AT4G39390</t>
  </si>
  <si>
    <t>Bi-functional UDP-rhamnose/UDP-galactose transporter;URGT4;ortholog</t>
  </si>
  <si>
    <t>AT4G39710</t>
  </si>
  <si>
    <t>Photosynthetic NDH subunit of lumenal location 4, chloroplastic;PNSL4;ortholog</t>
  </si>
  <si>
    <t>AT5G02290</t>
  </si>
  <si>
    <t>Probable serine/threonine-protein kinase NAK;NAK;ortholog</t>
  </si>
  <si>
    <t>AT5G02770</t>
  </si>
  <si>
    <t>Protein MODIFIER OF SNC1 11;MOS11;ortholog</t>
  </si>
  <si>
    <t>AT5G02810</t>
  </si>
  <si>
    <t>Two-component response regulator-like APRR7;APRR7;ortholog</t>
  </si>
  <si>
    <t>AT5G03415</t>
  </si>
  <si>
    <t>Transcription factor-like protein DPB;DPB;ortholog</t>
  </si>
  <si>
    <t>AT5G03740</t>
  </si>
  <si>
    <t>Histone deacetylase HDT3;HDT3;ortholog</t>
  </si>
  <si>
    <t>AT5G04430</t>
  </si>
  <si>
    <t>Protein BTR1;BTR1;ortholog</t>
  </si>
  <si>
    <t>AT5G04900</t>
  </si>
  <si>
    <t>Chlorophyll(ide) b reductase NOL, chloroplastic;NOL;ortholog</t>
  </si>
  <si>
    <t>AT5G06360</t>
  </si>
  <si>
    <t>Putative uncharacterized protein At5g06360;At5g06360;ortholog</t>
  </si>
  <si>
    <t>AT5G07440</t>
  </si>
  <si>
    <t>Glutamate dehydrogenase 2;GDH2;ortholog</t>
  </si>
  <si>
    <t>AT5G07510</t>
  </si>
  <si>
    <t>Glycine-rich protein;GRP14;ortholog</t>
  </si>
  <si>
    <t>AT5G07530</t>
  </si>
  <si>
    <t>Oleosin GRP-17;GRP17;ortholog</t>
  </si>
  <si>
    <t>AT5G07830</t>
  </si>
  <si>
    <t>Heparanase-like protein 1;At5g07830;ortholog</t>
  </si>
  <si>
    <t>AT5G08420</t>
  </si>
  <si>
    <t>KRR1 small subunit processome component;F8L15_150;ortholog</t>
  </si>
  <si>
    <t>AT5G08640</t>
  </si>
  <si>
    <t>Flavonol synthase/flavanone 3-hydroxylase;FLS1;ortholog</t>
  </si>
  <si>
    <t>AT5G08760</t>
  </si>
  <si>
    <t>Uncharacterized protein;At5g08760;ortholog</t>
  </si>
  <si>
    <t>AT5G09400</t>
  </si>
  <si>
    <t>Potassium transporter 7;POT7;ortholog</t>
  </si>
  <si>
    <t>AT5G10560</t>
  </si>
  <si>
    <t>Probable beta-D-xylosidase 6;BXL6;ortholog</t>
  </si>
  <si>
    <t>AT5G11170</t>
  </si>
  <si>
    <t>DEAD-box ATP-dependent RNA helicase 15;RH15;ortholog</t>
  </si>
  <si>
    <t>AT5G12040</t>
  </si>
  <si>
    <t>Omega-amidase,chloroplastic;NLP3;ortholog</t>
  </si>
  <si>
    <t>AT5G13110</t>
  </si>
  <si>
    <t>Glucose-6-phosphate 1-dehydrogenase 2, chloroplastic;At5g13110;ortholog</t>
  </si>
  <si>
    <t>AT5G13570</t>
  </si>
  <si>
    <t>mRNA-decapping enzyme subunit 2;DCP2;ortholog</t>
  </si>
  <si>
    <t>AT5G13690</t>
  </si>
  <si>
    <t>Alpha-N-acetylglucosaminidase;CYL1;ortholog</t>
  </si>
  <si>
    <t>AT5G13980</t>
  </si>
  <si>
    <t>Alpha-mannosidase;At5g13980;ortholog</t>
  </si>
  <si>
    <t>AT5G14030</t>
  </si>
  <si>
    <t>Translocon-associated protein subunit beta;At5g14030;ortholog</t>
  </si>
  <si>
    <t>AT5G14060</t>
  </si>
  <si>
    <t>Aspartokinase 2, chloroplastic;AK2;ortholog</t>
  </si>
  <si>
    <t>AT5G14090</t>
  </si>
  <si>
    <t>Uncharacterized protein;At5g14090;ortholog</t>
  </si>
  <si>
    <t>AT5G14240</t>
  </si>
  <si>
    <t>Putative uncharacterized protein At5g14240;F18O22_30;ortholog</t>
  </si>
  <si>
    <t>AT5G14260</t>
  </si>
  <si>
    <t>Putative uncharacterized protein At5g14260;F18O22_50;ortholog</t>
  </si>
  <si>
    <t>AT5G15090</t>
  </si>
  <si>
    <t>Mitochondrial outer membrane protein porin 3;VDAC3;ortholog</t>
  </si>
  <si>
    <t>AT5G15460</t>
  </si>
  <si>
    <t>Membrane-anchored ubiquitin-fold protein 2;MUB2;ortholog</t>
  </si>
  <si>
    <t>AT5G16300</t>
  </si>
  <si>
    <t>Low density lipoprotein B-like protein;At5g16300;ortholog</t>
  </si>
  <si>
    <t>AT5G16760</t>
  </si>
  <si>
    <t>Inositol-tetrakisphosphate 1-kinase 1;ITPK1;ortholog</t>
  </si>
  <si>
    <t>AT5G16880</t>
  </si>
  <si>
    <t>AT5g16880/F2K13_30;F2K13_30;ortholog</t>
  </si>
  <si>
    <t>AT5G16990</t>
  </si>
  <si>
    <t>NADP-dependent alkenal double bond reductase P2;P2;ortholog</t>
  </si>
  <si>
    <t>AT5G17020</t>
  </si>
  <si>
    <t>Protein EXPORTIN 1A;XPO1;ortholog</t>
  </si>
  <si>
    <t>AT5G17270</t>
  </si>
  <si>
    <t>Similarity to unknown protein;At5g17270;ortholog</t>
  </si>
  <si>
    <t>AT5G17440</t>
  </si>
  <si>
    <t>AT5g17440/K3M16_10;At5g17440;ortholog</t>
  </si>
  <si>
    <t>AT5G17550</t>
  </si>
  <si>
    <t>Peroxisome biogenesis protein 19-2;PEX19-2;ortholog</t>
  </si>
  <si>
    <t>AT5G17710</t>
  </si>
  <si>
    <t>GrpE protein homolog;grpE;ortholog</t>
  </si>
  <si>
    <t>AT5G18590</t>
  </si>
  <si>
    <t>Kelch repeat-containing protein;At5g18590;ortholog</t>
  </si>
  <si>
    <t>AT5G19010</t>
  </si>
  <si>
    <t>Mitogen-activated protein kinase 16;MPK16;ortholog</t>
  </si>
  <si>
    <t>AT5G19090</t>
  </si>
  <si>
    <t>Heavy metal transport/detoxification domain-containing protein;At5g19090;ortholog</t>
  </si>
  <si>
    <t>AT5G19450</t>
  </si>
  <si>
    <t>Calcium-dependent protein kinase 8;CPK8;ortholog</t>
  </si>
  <si>
    <t>AT5G19770</t>
  </si>
  <si>
    <t>Tubulin alpha-3 chain;TUBA3;ortholog</t>
  </si>
  <si>
    <t>AT5G20620</t>
  </si>
  <si>
    <t>Polyubiquitin 4;UBQ4;ortholog</t>
  </si>
  <si>
    <t>AT5G20720</t>
  </si>
  <si>
    <t>20 kDa chaperonin, chloroplastic;CPN21;ortholog</t>
  </si>
  <si>
    <t>AT5G20920</t>
  </si>
  <si>
    <t>Eukaryotic translation initiation factor 2 subunit beta;EMB1401;ortholog</t>
  </si>
  <si>
    <t>AT5G21150</t>
  </si>
  <si>
    <t>Protein argonaute 9;AGO9;ortholog</t>
  </si>
  <si>
    <t>AT5G21170</t>
  </si>
  <si>
    <t>SNF1-related protein kinase regulatory subunit beta-1;KINB1;ortholog</t>
  </si>
  <si>
    <t>AT5G22640</t>
  </si>
  <si>
    <t>Protein TIC 100;TIC100;ortholog</t>
  </si>
  <si>
    <t>AT5G25280</t>
  </si>
  <si>
    <t>AT5g25280/F18G18_20;At5g25280;ortholog</t>
  </si>
  <si>
    <t>AT5G25390</t>
  </si>
  <si>
    <t>Ethylene-responsive transcription factor SHINE 3;SHN3;ortholog</t>
  </si>
  <si>
    <t>AT5G25560</t>
  </si>
  <si>
    <t>CHY and CTCHY and RING-type zinc finger protein;At5g25560;ortholog</t>
  </si>
  <si>
    <t>AT5G26360</t>
  </si>
  <si>
    <t>T-complex protein 1 subunit gamma;CCT3;ortholog</t>
  </si>
  <si>
    <t>AT5G26610</t>
  </si>
  <si>
    <t>At5g26610;At5g26610;ortholog</t>
  </si>
  <si>
    <t>AT5G26680</t>
  </si>
  <si>
    <t>Flap endonuclease 1;FEN1;ortholog</t>
  </si>
  <si>
    <t>AT5G26780</t>
  </si>
  <si>
    <t>Serine hydroxymethyltransferase 2, mitochondrial;SHM2;ortholog</t>
  </si>
  <si>
    <t>AT5G27270</t>
  </si>
  <si>
    <t>Pentatricopeptide repeat-containing protein At5g27270;EMB976;ortholog</t>
  </si>
  <si>
    <t>AT5G27560</t>
  </si>
  <si>
    <t>Putative uncharacterized protein At5g27560;At5g27560;ortholog</t>
  </si>
  <si>
    <t>AT5G27620</t>
  </si>
  <si>
    <t>Cyclin-H1-1;CYCH1-1;ortholog</t>
  </si>
  <si>
    <t>AT5G28050</t>
  </si>
  <si>
    <t>Cytidine/deoxycytidylate deaminase family protein;At5g28050;ortholog</t>
  </si>
  <si>
    <t>AT5G30510</t>
  </si>
  <si>
    <t>Putative ribosomal protein S1;RPS1;ortholog</t>
  </si>
  <si>
    <t>AT5G34850</t>
  </si>
  <si>
    <t>Bifunctional purple acid phosphatase 26;PAP26;ortholog</t>
  </si>
  <si>
    <t>AT5G35630</t>
  </si>
  <si>
    <t>Glutamine synthetase, chloroplastic/mitochondrial;GLN2;ortholog</t>
  </si>
  <si>
    <t>AT5G36160</t>
  </si>
  <si>
    <t>Tyrosine aminotransferase;TAT;ortholog</t>
  </si>
  <si>
    <t>AT5G37010</t>
  </si>
  <si>
    <t>At5g37010;At5g37010;ortholog</t>
  </si>
  <si>
    <t>AT5G39830</t>
  </si>
  <si>
    <t>Protease Do-like 8, chloroplastic;DEGP8;ortholog</t>
  </si>
  <si>
    <t>AT5G40170</t>
  </si>
  <si>
    <t>Receptor like protein 54;RLP54;ortholog</t>
  </si>
  <si>
    <t>AT5G40490</t>
  </si>
  <si>
    <t>RNA-binding (RRM/RBD/RNP motifs) family protein;At5g40490;ortholog</t>
  </si>
  <si>
    <t>AT5G42270</t>
  </si>
  <si>
    <t>ATP-dependent zinc metalloprotease FTSH 5, chloroplastic;FTSH5;ortholog</t>
  </si>
  <si>
    <t>AT5G42825</t>
  </si>
  <si>
    <t>At5g42825;At5g42825;ortholog</t>
  </si>
  <si>
    <t>AT5G43050</t>
  </si>
  <si>
    <t>At5g43050;NPQ6;ortholog</t>
  </si>
  <si>
    <t>AT5G43270</t>
  </si>
  <si>
    <t>Squamosa promoter-binding-like protein 2;SPL2;ortholog</t>
  </si>
  <si>
    <t>AT5G43470</t>
  </si>
  <si>
    <t>Disease resistance protein RPP8;RPP8;ortholog</t>
  </si>
  <si>
    <t>AT5G43600</t>
  </si>
  <si>
    <t>Ureidoglycolate hydrolase;UAH;ortholog</t>
  </si>
  <si>
    <t>AT5G44320</t>
  </si>
  <si>
    <t>Eukaryotic translation initiation factor 3 subunit D;At5g44320;ortholog</t>
  </si>
  <si>
    <t>AT5G44630</t>
  </si>
  <si>
    <t>Alpha-barbatene synthase;BS;ortholog</t>
  </si>
  <si>
    <t>AT5G44720</t>
  </si>
  <si>
    <t>Molybdenum cofactor sulfurase family protein;T19K24.17;ortholog</t>
  </si>
  <si>
    <t>AT5G45040</t>
  </si>
  <si>
    <t>Cytochrome c6, chloroplastic;petJ;ortholog</t>
  </si>
  <si>
    <t>AT5G45510</t>
  </si>
  <si>
    <t>Probable disease resistance protein At5g45510;At5g45510;ortholog</t>
  </si>
  <si>
    <t>AT5G46280</t>
  </si>
  <si>
    <t>DNA replication licensing factor MCM3;MCM3;ortholog</t>
  </si>
  <si>
    <t>AT5G47310</t>
  </si>
  <si>
    <t>At5g47310;At5g47310;ortholog</t>
  </si>
  <si>
    <t>AT5G48150</t>
  </si>
  <si>
    <t>Scarecrow-like transcription factor PAT1;PAT1;ortholog</t>
  </si>
  <si>
    <t>AT5G48380</t>
  </si>
  <si>
    <t>Probably inactive leucine-rich repeat receptor-like protein kinase At5g48380;At5g48380;ortholog</t>
  </si>
  <si>
    <t>AT5G48630</t>
  </si>
  <si>
    <t>Cyclin-C1-2;CYCC1-2;ortholog</t>
  </si>
  <si>
    <t>AT5G48880</t>
  </si>
  <si>
    <t>3-ketoacyl-CoA thiolase 5, peroxisomal;KAT5;ortholog</t>
  </si>
  <si>
    <t>AT5G49510</t>
  </si>
  <si>
    <t>Probable prefoldin subunit 3;At5g49510;ortholog</t>
  </si>
  <si>
    <t>AT5G49990</t>
  </si>
  <si>
    <t>Nucleobase-ascorbate transporter 5;NAT5;ortholog</t>
  </si>
  <si>
    <t>AT5G50200</t>
  </si>
  <si>
    <t>High-affinity nitrate transporter 3.1;NRT3.1;ortholog</t>
  </si>
  <si>
    <t>AT5G50680</t>
  </si>
  <si>
    <t>SUMO-activating enzyme subunit 1B-2;SAE1B-2;ortholog</t>
  </si>
  <si>
    <t>AT5G51410</t>
  </si>
  <si>
    <t>SUMO-activating enzyme subunit 1B-1;SAE1B-1;ortholog</t>
  </si>
  <si>
    <t>AT5G51820</t>
  </si>
  <si>
    <t>Arginine-aspartate-rich RNA binding protein-like;gene1500;ortholog</t>
  </si>
  <si>
    <t>AT5G52040</t>
  </si>
  <si>
    <t>Phosphoglucomutase, chloroplastic;PGMP;ortholog</t>
  </si>
  <si>
    <t>AT5G53130</t>
  </si>
  <si>
    <t>Serine/arginine-rich splicing factor RS41;RS41;ortholog</t>
  </si>
  <si>
    <t>AT5G53550</t>
  </si>
  <si>
    <t>Cyclic nucleotide-gated ion channel 1;CNGC1;ortholog</t>
  </si>
  <si>
    <t>AT5G54710</t>
  </si>
  <si>
    <t>Metal-nicotianamine transporter YSL3;YSL3;ortholog</t>
  </si>
  <si>
    <t>AT5G55070</t>
  </si>
  <si>
    <t>Ankyrin repeat family protein;At5g54710;ortholog</t>
  </si>
  <si>
    <t>AT5G55130</t>
  </si>
  <si>
    <t>Dihydrolipoyllysine-residue succinyltransferase component of 2-oxoglutarate dehydrogenase complex 1, mitochondrial;At5g55070;ortholog</t>
  </si>
  <si>
    <t>AT5G56350</t>
  </si>
  <si>
    <t>Adenylyltransferase and sulfurtransferase MOCS3;MOCS3;ortholog</t>
  </si>
  <si>
    <t>AT5G56950</t>
  </si>
  <si>
    <t>Pyruvate kinase;At5g56350;ortholog</t>
  </si>
  <si>
    <t>AT5G57120</t>
  </si>
  <si>
    <t>Nucleosome assembly protein 1;3;NAP1;3;ortholog</t>
  </si>
  <si>
    <t>AT5G57300</t>
  </si>
  <si>
    <t>AT5g57120/MUL3_6;At5g57120;ortholog</t>
  </si>
  <si>
    <t>AT5G57815</t>
  </si>
  <si>
    <t>2-methoxy-6-polyprenyl-1,4-benzoquinol methylase, mitochondrial;COQ5;ortholog</t>
  </si>
  <si>
    <t>AT5G57900</t>
  </si>
  <si>
    <t>Cytochrome c oxidase subunit 6b-2;COX6B-2;ortholog</t>
  </si>
  <si>
    <t>AT5G58005</t>
  </si>
  <si>
    <t>F-box protein SKIP1;SKIP1;ortholog</t>
  </si>
  <si>
    <t>AT5G58100</t>
  </si>
  <si>
    <t>AT5G58005 protein;At5g58005;ortholog</t>
  </si>
  <si>
    <t>AT5G58220</t>
  </si>
  <si>
    <t>Uncharacterized protein;At5g58100;ortholog</t>
  </si>
  <si>
    <t>AT5G60170</t>
  </si>
  <si>
    <t>Uric acid degradation bifunctional protein TTL;TTL;ortholog</t>
  </si>
  <si>
    <t>AT5G60390</t>
  </si>
  <si>
    <t>RNA binding (RRM/RBD/RNP motifs) family protein;At5g60170;ortholog</t>
  </si>
  <si>
    <t>AT5G60640</t>
  </si>
  <si>
    <t>Protein disulfide isomerase-like 1-4;PDIL1-4;ortholog</t>
  </si>
  <si>
    <t>AT5G60800</t>
  </si>
  <si>
    <t>Heavy metal transport/detoxification domain-containing protein;At5g60800;ortholog</t>
  </si>
  <si>
    <t>AT5G61020</t>
  </si>
  <si>
    <t>Evolutionarily conserved C-terminal region 3 protein;ECT3;ortholog</t>
  </si>
  <si>
    <t>AT5G62980</t>
  </si>
  <si>
    <t>Dihydroneopterin aldolase 2;FOLB2;ortholog</t>
  </si>
  <si>
    <t>AT5G63050</t>
  </si>
  <si>
    <t>At5g63050;EMB2759;ortholog</t>
  </si>
  <si>
    <t>AT5G63220</t>
  </si>
  <si>
    <t>At5g63220;At5g63220;ortholog</t>
  </si>
  <si>
    <t>AT5G63890</t>
  </si>
  <si>
    <t>Histidinol dehydrogenase, chloroplastic;HISN8;ortholog</t>
  </si>
  <si>
    <t>AT5G64080</t>
  </si>
  <si>
    <t>Non-specific lipid-transfer protein-like protein At5g64080;At5g64080;ortholog</t>
  </si>
  <si>
    <t>AT5G64500</t>
  </si>
  <si>
    <t>Probable sphingolipid transporter spinster homolog 2;At5g64500;ortholog</t>
  </si>
  <si>
    <t>AT5G64860</t>
  </si>
  <si>
    <t>4-alpha-glucanotransferase DPE1, chloroplastic/amyloplastic;DPE1;ortholog</t>
  </si>
  <si>
    <t>AT5G65050</t>
  </si>
  <si>
    <t>Agamous-like MADS-box protein AGL31;AGL31;ortholog</t>
  </si>
  <si>
    <t>AT5G65080</t>
  </si>
  <si>
    <t>Protein MADS AFFECTING FLOWERING 5;MAF5;ortholog</t>
  </si>
  <si>
    <t>AT5G65280</t>
  </si>
  <si>
    <t>LanC-like protein GCL1;GCL1;ortholog</t>
  </si>
  <si>
    <t>AT5G65440</t>
  </si>
  <si>
    <t>Uncharacterized protein;At5g65440;ortholog</t>
  </si>
  <si>
    <t>AT5G65640</t>
  </si>
  <si>
    <t>Transcription factor bHLH93;BHLH93;ortholog</t>
  </si>
  <si>
    <t>AT5G65685</t>
  </si>
  <si>
    <t>At5g65685;At5g65685;ortholog</t>
  </si>
  <si>
    <t>AT5G66470</t>
  </si>
  <si>
    <t>GTP-binding protein Era;K1F13.13;ortholog</t>
  </si>
  <si>
    <t>AT5G66530</t>
  </si>
  <si>
    <t>Aldose 1-epimerase family protein;At5g66530;ortholog</t>
  </si>
  <si>
    <t>AT5G67480</t>
  </si>
  <si>
    <t>BTB/POZ and TAZ domain-containing protein 4;BT4;ortholog</t>
  </si>
  <si>
    <t>A Summary of All Genes in which Alternative Splicing Events were located.</t>
  </si>
  <si>
    <t>A list of SR45-dependent alternatively spliced genes that are upregulated by SR45.</t>
  </si>
  <si>
    <t>AS_UP</t>
  </si>
  <si>
    <t>AS_DN</t>
  </si>
  <si>
    <t>A list of SR45-dependent alternatively spliced genes that are downregulated by SR45.</t>
  </si>
  <si>
    <t>GO:0005737; GO:0005634; GO:0005829</t>
  </si>
  <si>
    <t>GO:0003714; GO:0005634; GO:0005874; GO:0051287; GO:0055114; GO:0010091; GO:0000226; GO:0005515; GO:0008360; GO:0042803; GO:0010482; GO:0031129; GO:0045604; GO:0048444; GO:0048530; GO:2000039; GO:0005829; GO:0005802; GO:0009965; GO:0042814</t>
  </si>
  <si>
    <t>GO:0006637; GO:0030551; GO:0047617; GO:0005777</t>
  </si>
  <si>
    <t>GO:0006813; GO:0015079; GO:0015299; GO:0015386; GO:0016021; GO:0031969; GO:0009941; GO:0009507</t>
  </si>
  <si>
    <t>GO:0005525; GO:0015450; GO:0016021; GO:0046872; GO:0009707; GO:0009941; GO:0003924; GO:0042802; GO:0005515; GO:0009507; GO:0042803; GO:0005622; GO:0005623; GO:0045036</t>
  </si>
  <si>
    <t>GO:0000166; GO:0005634; GO:0005737; GO:0005829; GO:0008176; GO:0030488; GO:0036265; GO:0043527; GO:0006400; GO:0008618</t>
  </si>
  <si>
    <t>GO:0005634; GO:0005874; GO:0032147; GO:0051301; GO:0009941; GO:0005654; GO:0005819; GO:0007067; GO:0008017; GO:0009524; GO:0051225; GO:0060236; GO:0090307; GO:0005515</t>
  </si>
  <si>
    <t>GO:0003674; GO:0009507</t>
  </si>
  <si>
    <t>GO:0008540; GO:0009507; GO:0030234; GO:0042176; GO:0006511; GO:0005634; GO:0030163; GO:0005886; GO:0000502; GO:0005829</t>
  </si>
  <si>
    <t>GO:0005634; GO:0016567; GO:0005515; GO:0019005</t>
  </si>
  <si>
    <t>GO:0004806; GO:0006629; GO:0009507; GO:0016042</t>
  </si>
  <si>
    <t>GO:0005634; GO:0008150; GO:0005515; GO:0006974</t>
  </si>
  <si>
    <t>GO:0005737; GO:0006662; GO:0009507; GO:0009570</t>
  </si>
  <si>
    <t>GO:0003746; GO:0005525; GO:0005737; GO:0006414; GO:0005739; GO:0009507; GO:0005730; GO:0046686; GO:0005774; GO:0005886; GO:0016020; GO:0005829; GO:0009506; GO:0005794</t>
  </si>
  <si>
    <t>GO:0000139; GO:0008476; GO:0015015; GO:0016021; GO:0017095; GO:0005794; GO:0009733; GO:0010082; GO:0010468; GO:0019827; GO:0045087; GO:0005768; GO:0005802; GO:0010366; GO:0055070</t>
  </si>
  <si>
    <t>GO:0004462; GO:0005975; GO:0009507; GO:0046872; GO:0005516; GO:0046686; GO:0005829; GO:0019243</t>
  </si>
  <si>
    <t>GO:0003735; GO:0005737; GO:0005840; GO:0006412; GO:0022626; GO:0005886; GO:0022625; GO:0005829; GO:0009506</t>
  </si>
  <si>
    <t>GO:0005509; GO:0005788; GO:0006457; GO:0009507; GO:0030246; GO:0051082; GO:0005739; GO:0006979; GO:0005773; GO:0005783; GO:0009651; GO:0048046; GO:0005794</t>
  </si>
  <si>
    <t>GO:0005643; GO:0005654; GO:0005737; GO:0006607; GO:0006886; GO:0008139; GO:0008565; GO:0030581; GO:0080034; GO:0005829</t>
  </si>
  <si>
    <t>GO:0005737; GO:0005515; GO:0005635; GO:0005654</t>
  </si>
  <si>
    <t>GO:0003824; GO:0009809; GO:0045551; GO:0050662; GO:0004022</t>
  </si>
  <si>
    <t>GO:0004672; GO:0004674; GO:0005524; GO:0005634; GO:0006468; GO:0005886</t>
  </si>
  <si>
    <t>GO:0003677; GO:0005524; GO:0005634; GO:0005694; GO:0005737; GO:0006260; GO:0008026; GO:0009378; GO:0043140; GO:0046872; GO:0070417; GO:0071215; GO:0000723; GO:0000724; GO:0006281; GO:0006310; GO:0006974; GO:0043138; GO:0051276; GO:0009506</t>
  </si>
  <si>
    <t>GO:0000139; GO:0005576; GO:0010008; GO:0016021; GO:0005794; GO:0016020; GO:0005797; GO:0005801; GO:0005768; GO:0005802</t>
  </si>
  <si>
    <t>GO:0005634; GO:0016787; GO:0005794; GO:0005783; GO:0047372</t>
  </si>
  <si>
    <t>GO:0004674; GO:0005524; GO:0005886; GO:0006468; GO:0016021; GO:0016301; GO:0030246; GO:0048544</t>
  </si>
  <si>
    <t>GO:0004373; GO:0005739; GO:0009011; GO:0009501; GO:0009507; GO:0016757; GO:0019252; GO:0033201; GO:2001070; GO:0010021; GO:0042802</t>
  </si>
  <si>
    <t>GO:0005634; GO:0030170</t>
  </si>
  <si>
    <t>GO:0005794; GO:0006012; GO:0033358; GO:0045227; GO:0071555; GO:0003978; GO:0005829; GO:0046983; GO:0005886; GO:0050373; GO:0046369</t>
  </si>
  <si>
    <t>GO:0005634; GO:0005737; GO:0005739; GO:0009164; GO:0016787; GO:0016818; GO:0046872</t>
  </si>
  <si>
    <t>GO:0000166; GO:0003723; GO:0005622; GO:0005623; GO:0005737; GO:0006810; GO:0006913; GO:0003729</t>
  </si>
  <si>
    <t>GO:0005737; GO:0007010; GO:0008017; GO:0005874; GO:0005886</t>
  </si>
  <si>
    <t>GO:0000786; GO:0003677; GO:0005634; GO:0006334; GO:0006355; GO:0009507</t>
  </si>
  <si>
    <t>GO:0005215; GO:0005886; GO:0006855; GO:0015238; GO:0015297; GO:0016020; GO:0016021</t>
  </si>
  <si>
    <t>GO:0000028; GO:0000166; GO:0000462; GO:0005634; GO:0030515; GO:0032040; GO:0034388; GO:0080008; GO:0005730; GO:0006364; GO:0009553</t>
  </si>
  <si>
    <t>GO:0005634; GO:0006351; GO:0005515; GO:0010072; GO:0009733; GO:0010051; GO:0042803; GO:0045892; GO:0005829; GO:0009867</t>
  </si>
  <si>
    <t>GO:0005509; GO:0005524; GO:0005576; GO:0006468; GO:0016021; GO:0016301; GO:0030247</t>
  </si>
  <si>
    <t>GO:0000166; GO:0003723; GO:0005681; GO:0006397; GO:0008380; GO:0016607; GO:0000398; GO:0005515; GO:0005654; GO:0005730; GO:0010182</t>
  </si>
  <si>
    <t>GO:0000166; GO:0003676; GO:0003723; GO:0005634; GO:0006397; GO:0003730; GO:0005829; GO:0003729</t>
  </si>
  <si>
    <t>GO:0005737; GO:0006629; GO:0016021; GO:0016627; GO:0005886</t>
  </si>
  <si>
    <t>GO:0005516; GO:0008150; GO:0005773</t>
  </si>
  <si>
    <t>GO:0009507; GO:0009522; GO:0009535; GO:0009941; GO:0010287; GO:0015979; GO:0016021; GO:0016168; GO:0018298; GO:0030076; GO:0031409; GO:0046872; GO:0009637; GO:0010114; GO:0010218; GO:0009768</t>
  </si>
  <si>
    <t>GO:0005634; GO:0006351; GO:0009734; GO:0003700; GO:0009733; GO:0042802; GO:0016020; GO:0009793; GO:0009908; GO:0010305; GO:0048364; GO:0048507; GO:0044212; GO:0006355; GO:0009942; GO:0010051</t>
  </si>
  <si>
    <t>GO:0003959; GO:0004324; GO:0009507; GO:0009535; GO:0009570; GO:0015979; GO:0016491; GO:0055114; GO:0009579; GO:0042742; GO:0008266; GO:0048046; GO:0009817; GO:0009534; GO:0005829; GO:0009735</t>
  </si>
  <si>
    <t>GO:0003674; GO:0005576; GO:0051707; GO:0031225</t>
  </si>
  <si>
    <t>GO:0005634; GO:0015031; GO:0046872; GO:0007165; GO:0035091; GO:0005515; GO:0055072; GO:0000813; GO:0010008; GO:0031902; GO:0036258; GO:0043130; GO:0070676; GO:0003729</t>
  </si>
  <si>
    <t>GO:0005576; GO:0016298; GO:0052689</t>
  </si>
  <si>
    <t>GO:0003676; GO:0005634; GO:0008150; GO:0009505; GO:0005829; GO:0009506; GO:0003729</t>
  </si>
  <si>
    <t>GO:0005634; GO:0005829; GO:0003700; GO:0000785; GO:0003682; GO:0006333; GO:0030527; GO:0003677</t>
  </si>
  <si>
    <t>GO:0000145; GO:0001927; GO:0003674; GO:0005794; GO:0006893; GO:0005829; GO:0009846; GO:0009860; GO:0060321</t>
  </si>
  <si>
    <t>GO:0005576; GO:0009530; GO:0009664; GO:0005199</t>
  </si>
  <si>
    <t>GO:0003674; GO:0009507; GO:0009295; GO:0009508; GO:0042793; GO:0045893</t>
  </si>
  <si>
    <t>GO:0004722; GO:0005634; GO:0006470; GO:0046872; GO:0005886; GO:0004721; GO:0010161; GO:0009506</t>
  </si>
  <si>
    <t>GO:0005576; GO:0005811; GO:0046872; GO:0055114; GO:1990137; GO:0016298</t>
  </si>
  <si>
    <t>GO:0005739; GO:0008150</t>
  </si>
  <si>
    <t>GO:0003674; GO:0005634; GO:0008150</t>
  </si>
  <si>
    <t>GO:0004028; GO:0004029; GO:0005759; GO:0009507; GO:0055114</t>
  </si>
  <si>
    <t>GO:0000139; GO:0005794; GO:0016021; GO:0016757; GO:0016759; GO:0071555</t>
  </si>
  <si>
    <t>GO:0003993; GO:0004722; GO:0005576; GO:0046872</t>
  </si>
  <si>
    <t>GO:0005886; GO:0006865; GO:0015171; GO:0016020; GO:0016021</t>
  </si>
  <si>
    <t>GO:0000165; GO:0000977; GO:0003677; GO:0003700; GO:0005634; GO:0006351; GO:0030154; GO:0045944; GO:0046983; GO:0009911; GO:0010582</t>
  </si>
  <si>
    <t>GO:0003674; GO:0008150</t>
  </si>
  <si>
    <t>GO:0000166; GO:0005634; GO:0005739; GO:0005834; GO:0080008; GO:0006281; GO:0010224</t>
  </si>
  <si>
    <t>GO:0000398; GO:0005634; GO:0046540</t>
  </si>
  <si>
    <t>GO:0003674; GO:0005634; GO:0009744; GO:0009749; GO:0009750</t>
  </si>
  <si>
    <t>GO:0005737; GO:0008150; GO:0016021; GO:0016740</t>
  </si>
  <si>
    <t>GO:0003674; GO:0005739; GO:0005886; GO:0009733; GO:0009734; GO:0046620; GO:0009926; GO:0080086</t>
  </si>
  <si>
    <t>GO:0003674; GO:0008150; GO:0009507; GO:0016021</t>
  </si>
  <si>
    <t>GO:0003746; GO:0005853; GO:0005886; GO:0006414; GO:0016021; GO:0046686; GO:0005829; GO:0009808; GO:0071668; GO:2001006</t>
  </si>
  <si>
    <t>GO:0003743; GO:0005634; GO:0006360; GO:0006413</t>
  </si>
  <si>
    <t>GO:0005634; GO:0006464; GO:0045116; GO:0009693; GO:0009793; GO:0005886; GO:0005829; GO:0009733</t>
  </si>
  <si>
    <t>GO:0005524; GO:0016021; GO:0042626; GO:0005515; GO:0005886; GO:0010222; GO:0010588</t>
  </si>
  <si>
    <t>GO:0001664; GO:0003924; GO:0004871; GO:0005737; GO:0005834; GO:0007186; GO:0007188; GO:0031234; GO:0031683; GO:0046872; GO:0005634; GO:0009737; GO:0009744; GO:0009749; GO:0009750; GO:0010555; GO:2000067; GO:0009630; GO:0009652; GO:0009723; GO:0048364; GO:2000280; GO:0009617; GO:0005525</t>
  </si>
  <si>
    <t>GO:0005886; GO:0016042; GO:0016787</t>
  </si>
  <si>
    <t>GO:0003674; GO:0005575; GO:0008150</t>
  </si>
  <si>
    <t>GO:0005739</t>
  </si>
  <si>
    <t>GO:0004674; GO:0005524; GO:0005886; GO:0006468; GO:0007169; GO:0016021</t>
  </si>
  <si>
    <t>GO:0000166; GO:0003723; GO:0005634; GO:0006397; GO:0008380; GO:0016070; GO:0045595; GO:0000932; GO:0005737; GO:0006417; GO:0043484; GO:0003729</t>
  </si>
  <si>
    <t>GO:0003677; GO:0003678; GO:0005524; GO:0005634; GO:0006270; GO:0007049; GO:0008094; GO:0016032; GO:0042555; GO:0046872; GO:0000347; GO:0005515; GO:0006268; GO:0009793; GO:0010082; GO:0042127; GO:0048364; GO:0005829</t>
  </si>
  <si>
    <t>GO:0003674; GO:0005634; GO:0008150; GO:0005886</t>
  </si>
  <si>
    <t>GO:0000166; GO:0005737; GO:0006397; GO:0009507; GO:0003723; GO:0005634; GO:0008143; GO:0003729</t>
  </si>
  <si>
    <t>GO:0003677; GO:0005634; GO:0006351; GO:0006355; GO:0003700; GO:0009651; GO:0009733; GO:0009739; GO:0009751; GO:0009753; GO:0046686</t>
  </si>
  <si>
    <t>GO:0005200; GO:0005524; GO:0005737; GO:0005856; GO:0009507; GO:0005773; GO:0005507; GO:0005886; GO:0009651; GO:0048768; GO:0009570; GO:0009941; GO:0005829; GO:0009506; GO:0003729</t>
  </si>
  <si>
    <t>GO:0000166; GO:0005634; GO:0005737; GO:0006351; GO:0006355; GO:0009738; GO:0016746; GO:0006979; GO:0008284; GO:0009737; GO:0031538; GO:2000024; GO:0033588; GO:0009627; GO:0031349; GO:0016573; GO:0044030; GO:1901535</t>
  </si>
  <si>
    <t>GO:0004674; GO:0004723; GO:0005509; GO:0005524; GO:0005886; GO:0006468; GO:0016301; GO:0046872</t>
  </si>
  <si>
    <t>GO:0000166; GO:0003723; GO:0003743; GO:0005634; GO:0005737; GO:0006417; GO:0016032; GO:0046686; GO:0005829; GO:0005515; GO:0003729</t>
  </si>
  <si>
    <t>GO:0004176; GO:0004222; GO:0005524; GO:0005739; GO:0006508; GO:0007275; GO:0008237; GO:0009507; GO:0010027; GO:0010205; GO:0016021; GO:0016887; GO:0046872; GO:0009535; GO:0031977; GO:0010206; GO:0010304; GO:0016020; GO:0005515; GO:0009534; GO:0009941</t>
  </si>
  <si>
    <t>GO:0000166; GO:0005525; GO:0005634; GO:0005730; GO:0042254; GO:0016020</t>
  </si>
  <si>
    <t>GO:0005198; GO:0009507; GO:0010287; GO:0009535; GO:0016020; GO:0009534; GO:0009941</t>
  </si>
  <si>
    <t>GO:0005634; GO:0010181; GO:0016491; GO:0055114</t>
  </si>
  <si>
    <t>GO:0003677; GO:0005634; GO:0006351; GO:0006355; GO:0008289; GO:0030154; GO:0009965; GO:0003700; GO:0009855; GO:0010014; GO:0010073; GO:0010075; GO:1905392; GO:0010087; GO:0048263; GO:0080060</t>
  </si>
  <si>
    <t>GO:0005739; GO:0046872</t>
  </si>
  <si>
    <t>GO:0004672; GO:0004871; GO:0005524; GO:0005634; GO:0005834; GO:0006468; GO:0009585; GO:0005515; GO:0080008; GO:0009637</t>
  </si>
  <si>
    <t>GO:0003677; GO:0005886; GO:0008150</t>
  </si>
  <si>
    <t>GO:0003677; GO:0003700; GO:0005634; GO:0006351; GO:0006355; GO:0009873; GO:0001666; GO:0005886; GO:0070483; GO:0005515; GO:0043565</t>
  </si>
  <si>
    <t>GO:0006812; GO:0006813; GO:0006814; GO:0015297; GO:0015491; GO:0016021; GO:0055085</t>
  </si>
  <si>
    <t>GO:0000287; GO:0004450; GO:0006099; GO:0006102; GO:0009507; GO:0051287; GO:0005886; GO:0005777</t>
  </si>
  <si>
    <t>GO:0003674; GO:0016567; GO:0016998</t>
  </si>
  <si>
    <t>GO:0000184; GO:0003723; GO:0004004; GO:0005524; GO:0005634; GO:0006364; GO:0008026; GO:0010501; GO:0005829</t>
  </si>
  <si>
    <t>GO:0003746; GO:0003924; GO:0005525; GO:0005737; GO:0006412; GO:0006414; GO:0008135; GO:0009409; GO:0009631; GO:0005730; GO:0005507; GO:0005774; GO:0016020; GO:0005886; GO:0009507; GO:0005829; GO:0009506; GO:0048046; GO:0005794; GO:0009735; GO:0003729</t>
  </si>
  <si>
    <t>GO:0004089; GO:0008270; GO:0009507; GO:0015976; GO:0005739</t>
  </si>
  <si>
    <t>GO:0005524; GO:0006952; GO:0043531</t>
  </si>
  <si>
    <t>GO:0005524; GO:0005575; GO:0006952; GO:0043531</t>
  </si>
  <si>
    <t>GO:0005575; GO:0006952</t>
  </si>
  <si>
    <t>GO:0004222; GO:0005576; GO:0006508; GO:0008270; GO:0031012; GO:0031225; GO:0005886</t>
  </si>
  <si>
    <t>GO:0004518; GO:0005634; GO:0005847; GO:0006378; GO:0006397; GO:0005515</t>
  </si>
  <si>
    <t>GO:0000287; GO:0008152; GO:0009507; GO:0010333; GO:0016114; GO:0034007; GO:0043693</t>
  </si>
  <si>
    <t>GO:0008652; GO:0009507; GO:0016671; GO:0019344; GO:0019419; GO:0033741; GO:0045454; GO:0009534; GO:0009570; GO:0004604; GO:0019379; GO:0000103; GO:0009973</t>
  </si>
  <si>
    <t>GO:0003674; GO:0008150; GO:0009507; GO:0009570</t>
  </si>
  <si>
    <t>GO:0003922; GO:0005524; GO:0005737; GO:0006177; GO:0006541; GO:0016462; GO:0016740; GO:0005829</t>
  </si>
  <si>
    <t>GO:0009507; GO:0016021; GO:0031969; GO:0032472; GO:0005384; GO:0006828; GO:0009535; GO:0010270; GO:0015095; GO:0006816</t>
  </si>
  <si>
    <t>GO:0005737</t>
  </si>
  <si>
    <t>GO:0003674; GO:0008150; GO:0005783; GO:0005774</t>
  </si>
  <si>
    <t>GO:0005509; GO:0005739; GO:0005743; GO:0006875; GO:0016021; GO:0043022</t>
  </si>
  <si>
    <t>GO:0005576; GO:0006508; GO:0009416; GO:0033591; GO:0005794</t>
  </si>
  <si>
    <t>GO:0005886; GO:0006071; GO:0006629; GO:0008889; GO:0016301; GO:0031225; GO:0046658; GO:0009507; GO:0048046; GO:0005509; GO:0030643</t>
  </si>
  <si>
    <t>GO:0003677; GO:0004519; GO:0005634; GO:0009507</t>
  </si>
  <si>
    <t>GO:0004805; GO:0005737; GO:0005739; GO:0005992; GO:0016757; GO:0070413; GO:0003825</t>
  </si>
  <si>
    <t>GO:0005802; GO:0005886; GO:0016021; GO:0006817; GO:0016036</t>
  </si>
  <si>
    <t>GO:0004674; GO:0005509; GO:0005524; GO:0005576; GO:0005737; GO:0006468; GO:0016020; GO:0016021; GO:0016301; GO:0005515; GO:0010150; GO:0005886; GO:0005516; GO:0046777</t>
  </si>
  <si>
    <t>GO:0005634; GO:0010197; GO:0005730; GO:0009553</t>
  </si>
  <si>
    <t>GO:0005737; GO:0008270; GO:0045551; GO:0052747; GO:0055114; GO:0009809; GO:0005829</t>
  </si>
  <si>
    <t>GO:0005516; GO:0005634; GO:0006351; GO:0009626; GO:0002229; GO:0003700; GO:0009617; GO:0010112; GO:0010224; GO:0042742; GO:0043565; GO:0080142; GO:0071219; GO:1900426; GO:0006355</t>
  </si>
  <si>
    <t>GO:0003677; GO:0005634; GO:0005737; GO:0006334; GO:0006952; GO:0046686; GO:0003682; GO:0008283; GO:0010311; GO:0030154; GO:0042393; GO:0009651; GO:0005829; GO:0016444; GO:0000724</t>
  </si>
  <si>
    <t>GO:0005634; GO:0004518; GO:0050832; GO:0031063; GO:0043565; GO:0045892</t>
  </si>
  <si>
    <t>GO:0004576; GO:0009507; GO:0016021; GO:0005783; GO:0016020; GO:0005794</t>
  </si>
  <si>
    <t>GO:0005737; GO:0008270</t>
  </si>
  <si>
    <t>GO:0005576; GO:0005615; GO:0005618; GO:0006541; GO:0034722; GO:0046900; GO:0005773</t>
  </si>
  <si>
    <t>GO:0005634; GO:0005737; GO:0006952; GO:0008270; GO:0016874; GO:0043161; GO:0043067</t>
  </si>
  <si>
    <t>GO:0000149; GO:0005794; GO:0006886; GO:0006906; GO:0016021; GO:0031201; GO:0031902; GO:0048278; GO:0005484; GO:0010008; GO:0016192; GO:0005773</t>
  </si>
  <si>
    <t>GO:0005737; GO:0008239; GO:0016787; GO:0046872; GO:0005773; GO:0005829</t>
  </si>
  <si>
    <t>GO:0005778; GO:0008270; GO:0005777; GO:0007031; GO:0005783; GO:0005829; GO:0006635; GO:0016558; GO:0009506; GO:0004842; GO:0006513; GO:0009640</t>
  </si>
  <si>
    <t>GO:0005524; GO:0006457; GO:0009408; GO:0009507; GO:0031072; GO:0051082; GO:0009535; GO:0009941</t>
  </si>
  <si>
    <t>GO:0004596; GO:0005634; GO:0009793; GO:0016740; GO:0017196; GO:0016020; GO:0005829; GO:0009506; GO:0009414; GO:0031415</t>
  </si>
  <si>
    <t>GO:0005524; GO:0005634; GO:0004707; GO:0007165; GO:0004674; GO:0046777</t>
  </si>
  <si>
    <t>GO:0004722; GO:0005576; GO:0046872; GO:0016311; GO:0003993</t>
  </si>
  <si>
    <t>GO:0003677; GO:0005634; GO:0006351; GO:0006355; GO:0008270; GO:0016569; GO:0042393; GO:0035064; GO:0005829; GO:0016036; GO:0048767; GO:0055065</t>
  </si>
  <si>
    <t>GO:0005737; GO:0009536; GO:0019288; GO:0050518; GO:0009570; GO:0009507</t>
  </si>
  <si>
    <t>GO:0005634; GO:0006351; GO:0006355; GO:0016592; GO:0009909; GO:0050832</t>
  </si>
  <si>
    <t>GO:0003674; GO:0005739; GO:0009507; GO:0009579</t>
  </si>
  <si>
    <t>GO:0003674; GO:0009507; GO:0016021</t>
  </si>
  <si>
    <t>GO:0003723; GO:0004829; GO:0005524; GO:0006435; GO:0009507; GO:0046872; GO:0005739; GO:0009793; GO:0009570</t>
  </si>
  <si>
    <t>GO:0005576; GO:0005578; GO:0008150</t>
  </si>
  <si>
    <t>GO:0005576; GO:0005578; GO:0005515; GO:0009269; GO:0009723; GO:0009737; GO:0009751; GO:0008361; GO:0009826; GO:0010044; GO:0048364</t>
  </si>
  <si>
    <t>GO:0004318; GO:0006633; GO:0009507; GO:0016491; GO:0055114; GO:0005835; GO:0016631; GO:0009579; GO:0009941; GO:0009570; GO:0005507</t>
  </si>
  <si>
    <t>NA</t>
  </si>
  <si>
    <t>GO:0003674; GO:0005634; GO:0008150; GO:0009941</t>
  </si>
  <si>
    <t>GO:0009507</t>
  </si>
  <si>
    <t>GO:0003674; GO:0005634</t>
  </si>
  <si>
    <t>GO:0003779; GO:0005622; GO:0005737; GO:0015629; GO:0030042</t>
  </si>
  <si>
    <t>GO:0000166; GO:0003676; GO:0003723; GO:0005634; GO:0006397; GO:0005829</t>
  </si>
  <si>
    <t>GO:0000287; GO:0004449; GO:0005739; GO:0006102; GO:0051287; GO:0006099</t>
  </si>
  <si>
    <t>GO:0005737; GO:0030941; GO:0031359; GO:0045036; GO:0006355; GO:0005886; GO:0005515</t>
  </si>
  <si>
    <t>GO:0000166; GO:0003723; GO:0005737; GO:0006397; GO:0008380; GO:0009738; GO:0016567; GO:0051028; GO:0005515; GO:0080008; GO:0005634; GO:0009788; GO:0000347; GO:0010267; GO:0031047</t>
  </si>
  <si>
    <t>GO:0001678; GO:0004396; GO:0005524; GO:0005536; GO:0005739; GO:0005829; GO:0006096; GO:0009507; GO:0019158; GO:0046835; GO:0004340; GO:0009536; GO:0012501; GO:0008865; GO:0031307; GO:0009747; GO:0010182</t>
  </si>
  <si>
    <t>GO:0004722; GO:0005575; GO:0006470; GO:0046872</t>
  </si>
  <si>
    <t>GO:0003682; GO:0005634; GO:0007064; GO:0010468</t>
  </si>
  <si>
    <t>GO:0003674; GO:0005739; GO:0006979</t>
  </si>
  <si>
    <t>GO:0005737; GO:0005856; GO:0007163; GO:0032403; GO:0048870; GO:0010090; GO:0031209; GO:0045010; GO:0030041; GO:0000902; GO:0005886; GO:0071944</t>
  </si>
  <si>
    <t>GO:0003674; GO:0008150; GO:0005794; GO:0005768; GO:0005802</t>
  </si>
  <si>
    <t>GO:0003674; GO:0005576; GO:0007568; GO:0016021; GO:0005886; GO:0016020; GO:0009506; GO:0005794; GO:0050829</t>
  </si>
  <si>
    <t>GO:0003677; GO:0008150; GO:0009507; GO:0009941; GO:0009535; GO:0009570</t>
  </si>
  <si>
    <t>GO:0000139; GO:0005576; GO:0010008; GO:0016021; GO:0005794</t>
  </si>
  <si>
    <t>GO:0004197; GO:0005634; GO:0006511; GO:0016021; GO:0016579; GO:0036459; GO:0046872</t>
  </si>
  <si>
    <t>GO:0004722; GO:0005737; GO:0006470; GO:0046872; GO:0050688; GO:0005634; GO:0005829</t>
  </si>
  <si>
    <t>GO:0004672; GO:0005524; GO:0005634; GO:0005886; GO:0006468; GO:0016301</t>
  </si>
  <si>
    <t>GO:0004812; GO:0004830; GO:0005524; GO:0005737; GO:0005739; GO:0006418; GO:0006436; GO:0009507; GO:0048481; GO:0009570</t>
  </si>
  <si>
    <t>GO:0003723; GO:0004652; GO:0005524; GO:0005634; GO:0005737; GO:0006378; GO:0016779; GO:0046872; GO:0005515; GO:0043631</t>
  </si>
  <si>
    <t>GO:0005516; GO:0005634; GO:0005737</t>
  </si>
  <si>
    <t>GO:0004301; GO:0005634; GO:0033961; GO:0005829; GO:0009414; GO:0009733</t>
  </si>
  <si>
    <t>GO:0003735; GO:0005840; GO:0006414; GO:0005730; GO:0022626; GO:0009409; GO:0005886; GO:0016020; GO:0009507; GO:0005634; GO:0005829; GO:0005794</t>
  </si>
  <si>
    <t>GO:0005739; GO:0005730; GO:0005773; GO:0009853; GO:0031966; GO:0045271; GO:0005747; GO:0005507</t>
  </si>
  <si>
    <t>GO:0005524; GO:0005886; GO:0016021; GO:0042626</t>
  </si>
  <si>
    <t>GO:0004784; GO:0005507; GO:0008270; GO:0009507; GO:0019430; GO:0055114; GO:0071486; GO:0006979; GO:0046688; GO:0009579; GO:0010039; GO:0034599; GO:0035195; GO:0071472; GO:0071329; GO:0048046; GO:0009570; GO:0009416; GO:0071457; GO:0071484; GO:0071493</t>
  </si>
  <si>
    <t>GO:0000166; GO:0003723; GO:0005634; GO:0008270</t>
  </si>
  <si>
    <t>GO:0005886; GO:0009507; GO:0016021; GO:0051205; GO:0009535; GO:0015450; GO:0045038; GO:0005515; GO:0090342; GO:0010027; GO:0009534</t>
  </si>
  <si>
    <t>GO:0009507; GO:0016491; GO:0055114; GO:0007568; GO:0004022; GO:0002213</t>
  </si>
  <si>
    <t>GO:0005634; GO:0005737; GO:0006351; GO:0006355; GO:0019538</t>
  </si>
  <si>
    <t>GO:0004722; GO:0046872; GO:0009507; GO:0009570; GO:0010027; GO:0035970; GO:0071482</t>
  </si>
  <si>
    <t>GO:0005739; GO:0005759; GO:0009058; GO:0030170; GO:0042802; GO:0080130; GO:0046686; GO:0005507; GO:0004069</t>
  </si>
  <si>
    <t>GO:0005634; GO:0006351; GO:0009908; GO:0030154; GO:0009827; GO:0010192; GO:0001666; GO:0005515; GO:0006974; GO:0006979; GO:0009414; GO:0009611; GO:0009617; GO:0009620; GO:0009624; GO:0009733; GO:0009793; GO:0009909; GO:0010272; GO:0045892; GO:0045995; GO:0046898; GO:0071217; GO:1902074; GO:0009944; GO:0010073; GO:1902183; GO:2000024; GO:0080001; GO:0006355; GO:0010393; GO:0048358; GO:0048359; GO:0003713; GO:0045893; GO:0047484; GO:1901001</t>
  </si>
  <si>
    <t>GO:0004848; GO:0005575; GO:0008150</t>
  </si>
  <si>
    <t>GO:0003674; GO:0005634; GO:0005737; GO:0005874</t>
  </si>
  <si>
    <t>GO:0003676; GO:0004386; GO:0005524; GO:0005737</t>
  </si>
  <si>
    <t>GO:0005576; GO:0010087; GO:0010305; GO:0010588; GO:0048366</t>
  </si>
  <si>
    <t>GO:0005198; GO:0009507; GO:0009570; GO:0005515; GO:0043621; GO:0003924; GO:0010020; GO:0009534</t>
  </si>
  <si>
    <t>GO:0004553; GO:0005978; GO:0009501; GO:0009507; GO:0019252; GO:0043169; GO:0003844; GO:0005982; GO:0009570; GO:0010021</t>
  </si>
  <si>
    <t>GO:0016491; GO:0009860</t>
  </si>
  <si>
    <t>GO:0004638; GO:0005524; GO:0005739; GO:0006189; GO:0046872; GO:0009507; GO:0009555; GO:0009570</t>
  </si>
  <si>
    <t>GO:0004674; GO:0005524; GO:0005886; GO:0006468; GO:0016021; GO:0016301; GO:0030246; GO:0009751</t>
  </si>
  <si>
    <t>GO:0003989; GO:0005524; GO:0006633; GO:0009317; GO:0009507; GO:0009706; GO:2001295; GO:0009941; GO:0009570; GO:0016020; GO:0009536</t>
  </si>
  <si>
    <t>GO:0005524; GO:0009507; GO:0030234; GO:0009941; GO:0005634; GO:0009535; GO:0009570; GO:0005618; GO:0010287; GO:0009579; GO:0043531; GO:0046863; GO:0009409; GO:0010319; GO:0042742; GO:0016020; GO:0048046; GO:0009753; GO:0010150; GO:0009416</t>
  </si>
  <si>
    <t>GO:0004349; GO:0004350; GO:0005524; GO:0005737; GO:0005739; GO:0006561; GO:0016310; GO:0055114; GO:0055129; GO:0009414; GO:0017084; GO:0016020; GO:0006979; GO:0009507; GO:0042538; GO:0048364; GO:0009555; GO:0009269; GO:0009651; GO:0009737</t>
  </si>
  <si>
    <t>GO:0005634; GO:0016567; GO:0006511; GO:0009861; GO:0005515; GO:0009867; GO:0009625; GO:0009611; GO:0009753; GO:0019005; GO:0031348; GO:0010118; GO:0042742; GO:0050832; GO:0031146; GO:0009641; GO:0009909; GO:0010218; GO:0009901; GO:0004842; GO:0006952</t>
  </si>
  <si>
    <t>GO:0003723; GO:0003743; GO:0006413; GO:0009507; GO:0005634; GO:0005829; GO:0003729</t>
  </si>
  <si>
    <t>GO:0007275; GO:0009507; GO:0016021; GO:0031969; GO:0009543; GO:0009741; GO:0015995</t>
  </si>
  <si>
    <t>GO:0005634; GO:0008150</t>
  </si>
  <si>
    <t>GO:0009507; GO:0010287; GO:0080167</t>
  </si>
  <si>
    <t>GO:0008152; GO:0016787</t>
  </si>
  <si>
    <t>GO:0005576; GO:0016021; GO:0016757</t>
  </si>
  <si>
    <t>GO:0005575; GO:0008150; GO:0016811</t>
  </si>
  <si>
    <t>GO:0000166; GO:0003723; GO:0005634; GO:0016607</t>
  </si>
  <si>
    <t>GO:0000166; GO:0000398; GO:0003676; GO:0003723; GO:0005634; GO:0005737; GO:0006351; GO:0009908; GO:0030154; GO:0009911; GO:0010228; GO:0000785; GO:0009553; GO:0009793; GO:0031048; GO:0006378</t>
  </si>
  <si>
    <t>GO:0000413; GO:0003755; GO:0005528; GO:0009507; GO:0009543; GO:0016020; GO:0018208; GO:0031977; GO:0009579; GO:0009534; GO:0009570</t>
  </si>
  <si>
    <t>GO:0003674; GO:0005634; GO:0008150; GO:0009941; GO:0005739; GO:0009536; GO:0005774; GO:0009507</t>
  </si>
  <si>
    <t>GO:0008840; GO:0009089; GO:0019877; GO:0009507</t>
  </si>
  <si>
    <t>GO:0009570; GO:0009507</t>
  </si>
  <si>
    <t>GO:0005783; GO:0005789; GO:0016021; GO:0005886; GO:0080167</t>
  </si>
  <si>
    <t>GO:0003674; GO:0005576; GO:0008150; GO:0016021</t>
  </si>
  <si>
    <t>GO:0004333; GO:0005739; GO:0005829; GO:0006099; GO:0006106; GO:0006108; GO:0045239; GO:0051262; GO:0006979; GO:0009651; GO:0048868; GO:0005515</t>
  </si>
  <si>
    <t>GO:0004252; GO:0005739; GO:0006508; GO:0008236; GO:0009507; GO:0009533; GO:0009535; GO:0010206; GO:0009570; GO:0009941; GO:0009658; GO:0030163</t>
  </si>
  <si>
    <t>GO:0003674; GO:0008150; GO:0009507</t>
  </si>
  <si>
    <t>GO:0003674; GO:0005739; GO:0009507; GO:0016021; GO:0002229; GO:0009536; GO:0010729</t>
  </si>
  <si>
    <t>GO:0003674; GO:0006351; GO:0006355; GO:0009507; GO:0016117; GO:0009501; GO:0009509; GO:0009513; GO:0009537; GO:0009658; GO:0009965; GO:0071482; GO:0010239</t>
  </si>
  <si>
    <t>GO:0000413; GO:0003755; GO:0006457; GO:0009507; GO:0009543; GO:0031977; GO:0009579; GO:0009535; GO:0009570; GO:0042742; GO:0009534</t>
  </si>
  <si>
    <t>GO:0005524; GO:0005575; GO:0006468; GO:0016301; GO:0004712</t>
  </si>
  <si>
    <t>GO:0003674; GO:0005739; GO:0008150</t>
  </si>
  <si>
    <t>GO:0003682; GO:0005737; GO:0005886; GO:0008150; GO:0008536</t>
  </si>
  <si>
    <t>GO:0004821; GO:0005524; GO:0006427; GO:0005829</t>
  </si>
  <si>
    <t>GO:0004124; GO:0005739; GO:0006535; GO:0008652; GO:0009543; GO:0016740; GO:0019344; GO:0030170; GO:0009507; GO:0010310; GO:0015979; GO:0090322; GO:0009643; GO:0031977</t>
  </si>
  <si>
    <t>GO:0003723; GO:0005634; GO:0009982</t>
  </si>
  <si>
    <t>GO:0001676; GO:0005524; GO:0007275; GO:0009507; GO:0009514; GO:0046861; GO:0102391; GO:0004467; GO:0006631; GO:0005777; GO:0010193; GO:0016020</t>
  </si>
  <si>
    <t>GO:0000139; GO:0005789; GO:0016021; GO:0016491; GO:0016740; GO:0055114; GO:0009737; GO:0005783; GO:0005976; GO:0010411; GO:0050832; GO:0005794; GO:0009834; GO:0045491; GO:0045492; GO:1990937</t>
  </si>
  <si>
    <t>GO:0003677; GO:0005634; GO:0008150; GO:0005829</t>
  </si>
  <si>
    <t>GO:0000139; GO:0005215; GO:0005737; GO:0005789; GO:0006810; GO:0006886; GO:0006888; GO:0008270; GO:0030127; GO:0033116; GO:0080119; GO:0005829; GO:0005515; GO:0007029; GO:0007030; GO:0008361; GO:0016049; GO:0032876; GO:0048232</t>
  </si>
  <si>
    <t>GO:0000785; GO:0000976; GO:0003700; GO:0005634; GO:0006351; GO:0006355; GO:0008168; GO:0032259; GO:0046872; GO:0051213; GO:0055114; GO:0009555; GO:0009908; GO:0032454; GO:0032776; GO:0033169; GO:0048366; GO:0010468; GO:0031490; GO:0060969; GO:0070919; GO:0080188</t>
  </si>
  <si>
    <t>GO:0009507; GO:0030785</t>
  </si>
  <si>
    <t>GO:0005524; GO:0006457; GO:0006950; GO:0009507; GO:0051082; GO:0005739; GO:0005618; GO:0009570</t>
  </si>
  <si>
    <t>GO:0004672; GO:0004674; GO:0005524; GO:0005576; GO:0006468; GO:0007169; GO:0016021; GO:0016301; GO:0005886; GO:0009505; GO:0009506</t>
  </si>
  <si>
    <t>GO:0000139; GO:0005525; GO:0006904; GO:0007264; GO:0009306; GO:0005886; GO:0005515</t>
  </si>
  <si>
    <t>GO:0005524; GO:0005743; GO:0005759; GO:0006730; GO:0008841; GO:0046901; GO:0004326; GO:0009853; GO:0090351</t>
  </si>
  <si>
    <t>GO:0009507; GO:0016787; GO:0009941</t>
  </si>
  <si>
    <t>GO:0005739; GO:0009941; GO:0009507</t>
  </si>
  <si>
    <t>GO:0004161; GO:0005739; GO:0016021; GO:0016765; GO:0031969; GO:0010236; GO:0010355; GO:0010356; GO:0010357; GO:0009941; GO:0009536; GO:0016117</t>
  </si>
  <si>
    <t>GO:0005515; GO:0005634; GO:0010228; GO:0050832</t>
  </si>
  <si>
    <t>GO:0005634; GO:0006351; GO:0006357; GO:0007049; GO:0016032; GO:0051726; GO:0051783; GO:0010090; GO:0032875; GO:0048366; GO:0001558; GO:2000036; GO:0009553; GO:0009567; GO:0000082; GO:0005829; GO:0005515; GO:0006349; GO:2000653; GO:0009555; GO:0022619; GO:0030154; GO:0048229; GO:0001708; GO:0007129; GO:0003677; GO:0008356; GO:1903866; GO:0010377; GO:0008134</t>
  </si>
  <si>
    <t>GO:0000413; GO:0003755; GO:0005528; GO:0005634; GO:0009543; GO:0016020; GO:0018208</t>
  </si>
  <si>
    <t>GO:0003723; GO:0005634; GO:0008150; GO:0005829; GO:0003729</t>
  </si>
  <si>
    <t>GO:0005507; GO:0005576; GO:0009505; GO:0009506; GO:0016722; GO:0055114</t>
  </si>
  <si>
    <t>GO:0003863; GO:0005739; GO:0005759; GO:0055114; GO:0009646; GO:0009744; GO:0043617</t>
  </si>
  <si>
    <t>GO:0003723; GO:0005634; GO:0005737; GO:0005515; GO:0005829; GO:0003729</t>
  </si>
  <si>
    <t>GO:0000166; GO:0003723; GO:0005634; GO:0005681; GO:0000398; GO:0016607; GO:0008380; GO:0005829; GO:0003729</t>
  </si>
  <si>
    <t>GO:0003743; GO:0004004; GO:0004386; GO:0005524; GO:0005634; GO:0005737; GO:0006413; GO:0008026; GO:0010468; GO:0010501; GO:0005730; GO:0005618; GO:0046686; GO:0016020; GO:0005829; GO:0005515; GO:0009506; GO:0048046; GO:0005794</t>
  </si>
  <si>
    <t>GO:0008891; GO:0009854; GO:0010181; GO:0052852; GO:0052853; GO:0052854; GO:0055114; GO:0005777; GO:0010204; GO:0042742; GO:0050665</t>
  </si>
  <si>
    <t>GO:0005576; GO:0016042; GO:0016788; GO:0052689; GO:0009941; GO:0005634; GO:0009409; GO:0009507; GO:0005773; GO:0022626; GO:0009625; GO:0019762; GO:0042742; GO:0016020; GO:0005777; GO:0048046; GO:0009506</t>
  </si>
  <si>
    <t>GO:0000166; GO:0003723; GO:0005730; GO:0005634; GO:0006952; GO:0008219; GO:0009693; GO:0010150; GO:0005829; GO:0003729</t>
  </si>
  <si>
    <t>GO:0005739; GO:0008270; GO:0016491; GO:0055114</t>
  </si>
  <si>
    <t>GO:0005739; GO:0009055; GO:0015035; GO:0045454; GO:0051537; GO:0046872</t>
  </si>
  <si>
    <t>GO:0000139; GO:0005198; GO:0005524; GO:0005737; GO:0005886; GO:0006468; GO:0006886; GO:0016021; GO:0016192; GO:0030117; GO:0030126; GO:0030246; GO:0005829</t>
  </si>
  <si>
    <t>GO:0005634; GO:0006886; GO:0016020</t>
  </si>
  <si>
    <t>GO:0005737; GO:0030246; GO:0019762; GO:0080027; GO:0080028; GO:0003729</t>
  </si>
  <si>
    <t>GO:0004148; GO:0005739; GO:0005759; GO:0045454; GO:0050660; GO:0055114; GO:0006086; GO:0009570; GO:0009941; GO:0009507; GO:0005730; GO:0046685; GO:0005829</t>
  </si>
  <si>
    <t>GO:0005739; GO:0004148; GO:0005759; GO:0009507; GO:0046686; GO:0005524; GO:0005507; GO:0008270; GO:0050897; GO:0005747; GO:0048046; GO:0005794</t>
  </si>
  <si>
    <t>GO:0004674; GO:0005524; GO:0005886; GO:0006468; GO:0016301</t>
  </si>
  <si>
    <t>GO:0005509; GO:0005524; GO:0005525; GO:0008728; GO:0008893; GO:0015969; GO:0016301; GO:0016310; GO:0042594; GO:0009507</t>
  </si>
  <si>
    <t>GO:0003677; GO:0003700; GO:0005634; GO:0006355; GO:0010224; GO:0080167</t>
  </si>
  <si>
    <t>GO:0006857; GO:0015198; GO:0016021; GO:0022857; GO:0055085; GO:0005886</t>
  </si>
  <si>
    <t>GO:0015031; GO:0016884; GO:0031359; GO:0009507; GO:0009941; GO:0009536</t>
  </si>
  <si>
    <t>GO:0009570; GO:0009706; GO:0015031; GO:0009941; GO:0009507; GO:0009535; GO:0009534</t>
  </si>
  <si>
    <t>GO:0004521; GO:0008652; GO:0009097; GO:0009507; GO:0009636; GO:0016787; GO:0005773; GO:0046686; GO:0005739; GO:0009536; GO:0009579; GO:0009570; GO:0009941; GO:0009082; GO:0019239</t>
  </si>
  <si>
    <t>GO:0005199; GO:0009505; GO:0009737; GO:0009751; GO:0000325; GO:0030307; GO:0046622; GO:0009413</t>
  </si>
  <si>
    <t>GO:0005634; GO:0008565; GO:0015031; GO:0016021; GO:0016020; GO:0005886</t>
  </si>
  <si>
    <t>GO:0005524; GO:0005886; GO:0008559; GO:0016021; GO:0042626; GO:0000325; GO:0005774</t>
  </si>
  <si>
    <t>GO:0005634; GO:0006351; GO:0008270; GO:0010018; GO:0009585; GO:0007623; GO:0003700; GO:0010017; GO:0010218; GO:0045893; GO:0042753</t>
  </si>
  <si>
    <t>GO:0003674; GO:0008150; GO:0016021; GO:0005783</t>
  </si>
  <si>
    <t>GO:0003723; GO:0006397; GO:0009507; GO:0030529; GO:0000373; GO:0005739; GO:0048316</t>
  </si>
  <si>
    <t>GO:0003677; GO:0008824; GO:0009439; GO:0005829; GO:0009440; GO:0009651; GO:0042802</t>
  </si>
  <si>
    <t>GO:0006631; GO:0009507; GO:0016874; GO:0009941</t>
  </si>
  <si>
    <t>GO:0000166; GO:0003723; GO:0003697; GO:0005739; GO:1900864; GO:0003690; GO:0006970; GO:0009409; GO:0009414; GO:0009651</t>
  </si>
  <si>
    <t>GO:0003735; GO:0005737; GO:0006412; GO:0015934; GO:0022626; GO:0016020; GO:0022625; GO:0005829; GO:0009506; GO:0003729</t>
  </si>
  <si>
    <t>GO:0005506; GO:0016020; GO:0016021; GO:0016709; GO:0019825; GO:0020037; GO:0044550; GO:0055114</t>
  </si>
  <si>
    <t>GO:0000287; GO:0009507; GO:0019632; GO:0009073; GO:0009570; GO:0004765; GO:0009658; GO:0010027</t>
  </si>
  <si>
    <t>GO:0003674; GO:0005737; GO:0008150</t>
  </si>
  <si>
    <t>GO:0005634; GO:0008150; GO:0003723</t>
  </si>
  <si>
    <t>GO:0005886; GO:0006865; GO:0015171; GO:0016020; GO:0016021; GO:0005773; GO:0005774</t>
  </si>
  <si>
    <t>GO:0003723; GO:0005634</t>
  </si>
  <si>
    <t>GO:0004674; GO:0005524; GO:0005634; GO:0006468; GO:0016301; GO:0007017; GO:0009913; GO:0055028; GO:0004672; GO:0043622</t>
  </si>
  <si>
    <t>GO:0003779; GO:0005622; GO:0005737; GO:0006952; GO:0015629; GO:0030042; GO:0005634; GO:0005886</t>
  </si>
  <si>
    <t>GO:0003824; GO:0005886; GO:0009225; GO:0033320; GO:0048040; GO:0042732; GO:0005829</t>
  </si>
  <si>
    <t>GO:0005524; GO:0005634; GO:0006952; GO:0043531; GO:0005737; GO:0009814; GO:0005886; GO:0009626</t>
  </si>
  <si>
    <t>GO:0000166; GO:0003677; GO:0003723; GO:0046872; GO:0005515; GO:0016607</t>
  </si>
  <si>
    <t>GO:0004806; GO:0005783; GO:0006629; GO:0006952; GO:0009507; GO:0004871; GO:0009862; GO:0016298; GO:0042803; GO:0005515; GO:0005634; GO:0005737; GO:0000304; GO:0009627; GO:0009626; GO:0001666; GO:0010310; GO:0010618; GO:0010942</t>
  </si>
  <si>
    <t>GO:0005524; GO:0009507; GO:0016887; GO:0019538; GO:0031969; GO:0009570; GO:0009941; GO:0009532; GO:0005739; GO:0009658; GO:0045037; GO:0016020; GO:0034214; GO:0042803; GO:0009536</t>
  </si>
  <si>
    <t>GO:0003723; GO:0003735; GO:0005737; GO:0005840; GO:0006412; GO:0042254; GO:0005730; GO:0022626; GO:0005618; GO:0005774; GO:0005886; GO:0016020; GO:0022625; GO:0005829; GO:0009506; GO:0005794; GO:0009735; GO:0003729</t>
  </si>
  <si>
    <t>GO:0005634; GO:0006808; GO:0017150; GO:0050660; GO:0055114</t>
  </si>
  <si>
    <t>GO:0000784; GO:0000786; GO:0003677; GO:0003700; GO:0005634; GO:0006334; GO:0006351; GO:0006355; GO:0031627; GO:0003691; GO:0042803; GO:0043047; GO:0009651; GO:0009723; GO:0009733; GO:0009739; GO:0009751; GO:0009753; GO:0046686; GO:0000785; GO:0005730</t>
  </si>
  <si>
    <t>GO:0005509; GO:0008150</t>
  </si>
  <si>
    <t>GO:0004674; GO:0005524; GO:0005634; GO:0006468</t>
  </si>
  <si>
    <t>GO:0006812; GO:0015368; GO:0015491; GO:0016021; GO:0009705; GO:0015369; GO:0005773; GO:0005774; GO:0006793; GO:0006814; GO:0006874; GO:0006882; GO:0010351; GO:0030026; GO:0051592; GO:0009624; GO:0055062</t>
  </si>
  <si>
    <t>GO:0000166; GO:0003676; GO:0003723; GO:0009507; GO:0009579; GO:0009941; GO:0009535; GO:0009570</t>
  </si>
  <si>
    <t>GO:0000166; GO:0003723; GO:0008150; GO:0005829; GO:0003729</t>
  </si>
  <si>
    <t>GO:0008150; GO:0009507; GO:0009535; GO:0009941; GO:0009536</t>
  </si>
  <si>
    <t>GO:0003674; GO:0005886; GO:0008150; GO:0016021</t>
  </si>
  <si>
    <t>GO:0005634; GO:0006351; GO:0043565; GO:0045735; GO:0003700; GO:0005515; GO:0045893; GO:0046982; GO:2000693</t>
  </si>
  <si>
    <t>GO:0000166; GO:0003723; GO:0005794; GO:0008270; GO:0003729; GO:0009920; GO:0019898</t>
  </si>
  <si>
    <t>GO:0009507; GO:0009570; GO:0005982; GO:0043036; GO:2001070</t>
  </si>
  <si>
    <t>GO:0009507; GO:0005515; GO:0045717</t>
  </si>
  <si>
    <t>GO:0005483; GO:0006886; GO:0009507; GO:0019905; GO:0031201; GO:0035494; GO:0061025; GO:0005773; GO:0005774; GO:0005886; GO:0016020; GO:0009506</t>
  </si>
  <si>
    <t>GO:0003674; GO:0005634; GO:0008150; GO:0016021</t>
  </si>
  <si>
    <t>GO:0004674; GO:0005524; GO:0005634; GO:0005886; GO:0006468; GO:0007166; GO:0016301</t>
  </si>
  <si>
    <t>GO:0005739; GO:0016021; GO:0016757; GO:0005618; GO:0005783; GO:0009506</t>
  </si>
  <si>
    <t>GO:0000154; GO:0005524; GO:0005634; GO:0005730; GO:0008080; GO:0042274; GO:0051391</t>
  </si>
  <si>
    <t>GO:0003723; GO:0005524; GO:0008026; GO:0005730; GO:0005886; GO:0005777; GO:0005829; GO:0003729</t>
  </si>
  <si>
    <t>GO:0005524; GO:0005886; GO:0006468; GO:0007229; GO:0016301; GO:0004712</t>
  </si>
  <si>
    <t>GO:0005739; GO:0009082; GO:0009098; GO:0016836; GO:0009536; GO:0003861; GO:0009570; GO:0019761</t>
  </si>
  <si>
    <t>GO:0003674; GO:0005739; GO:0008150; GO:0009507</t>
  </si>
  <si>
    <t>GO:0003674; GO:0006810; GO:0009507; GO:0016020; GO:0016021</t>
  </si>
  <si>
    <t>GO:0003674; GO:0005576; GO:0008150; GO:0016021; GO:0005515; GO:0050832</t>
  </si>
  <si>
    <t>GO:0005737; GO:0008270; GO:0016491; GO:0055114; GO:0006979</t>
  </si>
  <si>
    <t>GO:0008840; GO:0009089; GO:0009507; GO:0019877</t>
  </si>
  <si>
    <t>GO:0005886; GO:0005887; GO:0006810; GO:0009992; GO:0015250; GO:0015254; GO:0016020; GO:0034220; GO:0009941; GO:0005739; GO:0005773; GO:0009414; GO:0009506; GO:0006833</t>
  </si>
  <si>
    <t>GO:0004177; GO:0006508; GO:0008233; GO:0009507; GO:0005773; GO:0005829</t>
  </si>
  <si>
    <t>GO:0005794; GO:0007264; GO:0005773; GO:0005525; GO:0016004; GO:0005829; GO:0009506</t>
  </si>
  <si>
    <t>GO:0016021; GO:0016595; GO:0009742; GO:0009826</t>
  </si>
  <si>
    <t>GO:0006808; GO:0009507; GO:0017150; GO:0050660; GO:0055114</t>
  </si>
  <si>
    <t>GO:0003674; GO:0005739; GO:0005744; GO:0016021; GO:0030150; GO:0032981; GO:0033617; GO:0090351</t>
  </si>
  <si>
    <t>GO:0003677; GO:0005634; GO:0006351; GO:0046983; GO:0003700; GO:0006355; GO:0009567; GO:0009506</t>
  </si>
  <si>
    <t>GO:0005634; GO:0005515; GO:0005783; GO:0043231</t>
  </si>
  <si>
    <t>GO:0003674; GO:0016021; GO:0009853; GO:0031966; GO:0045271; GO:0005747</t>
  </si>
  <si>
    <t>GO:0000139; GO:0005774; GO:0005794; GO:0032259; GO:0008757; GO:0016020; GO:0016021; GO:0052546; GO:0005768; GO:0005802</t>
  </si>
  <si>
    <t>GO:0006782; GO:0008615; GO:0009507; GO:0010181; GO:0015995; GO:0046872; GO:0055114; GO:0009941; GO:0009534; GO:0005515; GO:0004729; GO:0006779</t>
  </si>
  <si>
    <t>GO:0016021</t>
  </si>
  <si>
    <t>GO:0005829; GO:0006979; GO:0009507; GO:0030091; GO:0033743; GO:0046872; GO:0055114</t>
  </si>
  <si>
    <t>GO:0005509; GO:0005739; GO:0005743; GO:0005777; GO:0015036; GO:0016491; GO:0055114; GO:0031314</t>
  </si>
  <si>
    <t>GO:0005622; GO:0006464; GO:0006511</t>
  </si>
  <si>
    <t>GO:0005737; GO:0006457</t>
  </si>
  <si>
    <t>GO:0004842; GO:0005634; GO:0016567; GO:0006511; GO:0005515; GO:0009737; GO:0010608; GO:0010629</t>
  </si>
  <si>
    <t>GO:0000166; GO:0003676; GO:0003723; GO:0005634; GO:0008150; GO:0009507; GO:0009570; GO:0003729</t>
  </si>
  <si>
    <t>GO:0016787; GO:0004620; GO:0008610; GO:0009409</t>
  </si>
  <si>
    <t>GO:0004348; GO:0005886; GO:0006680; GO:0016020; GO:0005773</t>
  </si>
  <si>
    <t>GO:0004197; GO:0005576; GO:0005615; GO:0005764; GO:0006508; GO:0008234; GO:0051603</t>
  </si>
  <si>
    <t>GO:0004630; GO:0005509; GO:0009395; GO:0016020; GO:0016042; GO:0046470; GO:0070290; GO:0009507; GO:0022626; GO:0006643; GO:0006979</t>
  </si>
  <si>
    <t>GO:0000166; GO:0003723; GO:0005681; GO:0006397; GO:0008380; GO:0051028; GO:0005829; GO:0005634; GO:0010228; GO:1901000; GO:2000070; GO:0003729</t>
  </si>
  <si>
    <t>GO:0009507; GO:0009654; GO:0030095; GO:0009543; GO:0031977; GO:0009579; GO:0009535; GO:0009570; GO:0016020; GO:0005515; GO:0048564</t>
  </si>
  <si>
    <t>GO:0004175; GO:0005634; GO:0006508; GO:0008234; GO:0031965; GO:0009909; GO:0009911; GO:0016929; GO:0016926</t>
  </si>
  <si>
    <t>GO:0003674; GO:0008150; GO:0009507; GO:0009570; GO:0005829</t>
  </si>
  <si>
    <t>GO:0000421; GO:0005874; GO:0006914; GO:0006995; GO:0008017; GO:0015031; GO:0033110; GO:0005515</t>
  </si>
  <si>
    <t>GO:0005794; GO:0008150; GO:0016757; GO:0016759; GO:0046527</t>
  </si>
  <si>
    <t>GO:0005524; GO:0005634; GO:0005737; GO:0006952; GO:0007165; GO:0043531; GO:0009817; GO:0009861; GO:2000071</t>
  </si>
  <si>
    <t>GO:0003735; GO:0005737; GO:0005840; GO:0006412; GO:0005730; GO:0016020; GO:0022625; GO:0005829; GO:0005794; GO:0003729</t>
  </si>
  <si>
    <t>GO:0003677; GO:0003700; GO:0005634; GO:0006351; GO:0006355; GO:0009965; GO:0030154; GO:0045962; GO:0048366; GO:0005515; GO:0009637; GO:1903508; GO:2000306</t>
  </si>
  <si>
    <t>GO:0005576; GO:0009505; GO:0016787; GO:0052689; GO:0052793; GO:0071555</t>
  </si>
  <si>
    <t>GO:0005634; GO:0016021</t>
  </si>
  <si>
    <t>GO:0005886; GO:0015079; GO:0016021; GO:0071805; GO:0006813; GO:0009826; GO:0009932; GO:0016020; GO:0005774</t>
  </si>
  <si>
    <t>GO:0005634; GO:0006351; GO:0006355; GO:0009734; GO:0003700; GO:0043565</t>
  </si>
  <si>
    <t>GO:0004055; GO:0005524; GO:0006526; GO:0009507; GO:0009570; GO:0009536</t>
  </si>
  <si>
    <t>GO:0005215; GO:0005524; GO:0005886; GO:0015421; GO:0016021; GO:0035672; GO:0042626; GO:0055085; GO:0009941; GO:0016020; GO:0009507</t>
  </si>
  <si>
    <t>GO:0005634</t>
  </si>
  <si>
    <t>GO:0005634; GO:0008150; GO:0016787</t>
  </si>
  <si>
    <t>GO:0008270; GO:0010200</t>
  </si>
  <si>
    <t>GO:0004845; GO:0004849; GO:0005524; GO:0005525; GO:0005829; GO:0006206; GO:0009058; GO:0016301; GO:0016310; GO:0043097; GO:0044206; GO:0044211</t>
  </si>
  <si>
    <t>GO:0005634; GO:0009745; GO:0006109</t>
  </si>
  <si>
    <t>GO:0005634; GO:0007049; GO:0007275; GO:0009737</t>
  </si>
  <si>
    <t>GO:0004165; GO:0005737; GO:0006635; GO:0008692; GO:0004300; GO:0007275; GO:0009845; GO:0009908; GO:0009507; GO:0005618; GO:0009695; GO:0005777; GO:0003857; GO:0009506</t>
  </si>
  <si>
    <t>GO:0004623; GO:0006644; GO:0050482</t>
  </si>
  <si>
    <t>GO:0003677; GO:0005634; GO:0006351; GO:0006355; GO:0006952; GO:0008270; GO:0045893; GO:0003700; GO:0009733; GO:0043565; GO:0005515</t>
  </si>
  <si>
    <t>GO:0003677; GO:0005634; GO:0006351; GO:0006355; GO:0009908; GO:0046872; GO:0005515; GO:0009409; GO:0042802; GO:0005677; GO:0010228; GO:0031519; GO:0032922; GO:0035064; GO:0048587; GO:1900111; GO:0009506</t>
  </si>
  <si>
    <t>GO:0005737; GO:0005739; GO:0005975; GO:0016301; GO:0016310; GO:0016773; GO:0019200; GO:0009507</t>
  </si>
  <si>
    <t>GO:0003743; GO:0005737; GO:0006413; GO:0032790; GO:0043022; GO:0005618; GO:0009507</t>
  </si>
  <si>
    <t>GO:0004519; GO:0005634; GO:0005777; GO:0010468</t>
  </si>
  <si>
    <t>GO:0000166; GO:0003676; GO:0005634; GO:0005681; GO:0008270; GO:0000398; GO:0005515; GO:0016607; GO:0005730; GO:0008380; GO:0005829; GO:0003729</t>
  </si>
  <si>
    <t>GO:0003677; GO:0003700; GO:0005634; GO:0006351; GO:0006355</t>
  </si>
  <si>
    <t>GO:0003700; GO:0005634; GO:0006351; GO:0006355; GO:0043565; GO:0031347; GO:0009751; GO:0042742; GO:0005515; GO:0050832; GO:0050691; GO:0010200; GO:0002237</t>
  </si>
  <si>
    <t>GO:0000785; GO:0005634; GO:0007064; GO:0009507; GO:0005829; GO:0006281; GO:0009556</t>
  </si>
  <si>
    <t>GO:0004069; GO:0005739; GO:0006520; GO:0009058; GO:0009501; GO:0009507; GO:0030170; GO:0042802; GO:0080130; GO:0009941; GO:0009570; GO:0046686; GO:0009409; GO:0010319; GO:0048046; GO:0033853; GO:0033854; GO:0005829; GO:0009536</t>
  </si>
  <si>
    <t>GO:0004594; GO:0005524; GO:0005737; GO:0015937; GO:0016310; GO:0005515; GO:0005829</t>
  </si>
  <si>
    <t>GO:0005634; GO:0005737; GO:0006351; GO:0009908; GO:0030154; GO:0045892; GO:0051512; GO:2000024; GO:0005515; GO:0046982; GO:0001666; GO:0006974; GO:0006979; GO:0009414; GO:0009611; GO:0009617; GO:0009620; GO:0009624; GO:0009733; GO:0009909; GO:0010272; GO:0045995; GO:0046898; GO:0071217; GO:1902074; GO:0009944; GO:0010073; GO:1902183; GO:0080001; GO:0010393; GO:0048359</t>
  </si>
  <si>
    <t>GO:0004045; GO:0009507; GO:0016021</t>
  </si>
  <si>
    <t>GO:0005739; GO:0047130; GO:0004753; GO:0005737; GO:0005829; GO:0019477; GO:0080167</t>
  </si>
  <si>
    <t>GO:0004075; GO:0004485; GO:0005524; GO:0005739; GO:0005759; GO:0006552; GO:0008270; GO:0050897</t>
  </si>
  <si>
    <t>GO:0005634; GO:0006527; GO:0008295; GO:0033388; GO:0006596; GO:0006970; GO:0008792; GO:0009611; GO:0009737; GO:0009753; GO:0009651; GO:0006979; GO:0009446; GO:0048316; GO:0009409; GO:0080167</t>
  </si>
  <si>
    <t>GO:0003674; GO:0008150; GO:0016021</t>
  </si>
  <si>
    <t>GO:0005634; GO:0008150; GO:0006355</t>
  </si>
  <si>
    <t>GO:0005524; GO:0005737; GO:0016874; GO:0019787; GO:0031625; GO:0045116; GO:0061630; GO:0009733; GO:0009793; GO:0019788</t>
  </si>
  <si>
    <t>GO:0008150; GO:0016020</t>
  </si>
  <si>
    <t>GO:0003677; GO:0005634; GO:0006351; GO:0006355; GO:0030154; GO:0003700; GO:0010093; GO:0048316; GO:0010073; GO:0048481; GO:0009908; GO:0019953</t>
  </si>
  <si>
    <t>GO:0000386; GO:0005634; GO:0005681; GO:0006397; GO:0046872; GO:0003727; GO:0008284; GO:0008380</t>
  </si>
  <si>
    <t>GO:0004328; GO:0005575; GO:0016811</t>
  </si>
  <si>
    <t>GO:0003674; GO:0005794; GO:0008150; GO:0016021; GO:0005768; GO:0005802</t>
  </si>
  <si>
    <t>GO:0004612; GO:0005524; GO:0005737; GO:0006094; GO:0005730; GO:0046686; GO:0016036; GO:0016020; GO:0005634; GO:0005829; GO:0009817</t>
  </si>
  <si>
    <t>GO:0005524; GO:0005774; GO:0005886; GO:0015991; GO:0016820; GO:0033180; GO:0046034; GO:0046933; GO:0009941; GO:0005773; GO:0016020; GO:0030835; GO:0051015; GO:0051017; GO:0051693; GO:0005794</t>
  </si>
  <si>
    <t>GO:0000166; GO:0003723; GO:0005634; GO:0009507; GO:0005730; GO:0009409; GO:0005618; GO:0045087; GO:0005886; GO:0009651; GO:0005777; GO:0010043; GO:0009737; GO:0005829; GO:0009506; GO:0048046; GO:0005794; GO:0000380; GO:0009735; GO:0003729</t>
  </si>
  <si>
    <t>GO:0005338; GO:0005886; GO:0008643; GO:0015780; GO:0016021; GO:0000139; GO:0005794; GO:0022857</t>
  </si>
  <si>
    <t>GO:0000413; GO:0003755; GO:0005528; GO:0005576; GO:0005789; GO:0006457; GO:0006810; GO:0009507; GO:0009543; GO:0018208; GO:0061077; GO:0009579; GO:0009535</t>
  </si>
  <si>
    <t>GO:0004674; GO:0005524; GO:0006468; GO:0009507; GO:0016301; GO:0005886</t>
  </si>
  <si>
    <t>GO:0003723; GO:0005634; GO:0005654; GO:0016973; GO:0005515</t>
  </si>
  <si>
    <t>GO:0000156; GO:0000160; GO:0005634; GO:0006351; GO:0007623; GO:0006355; GO:0010017; GO:0005739; GO:0009266; GO:0003677; GO:0045892</t>
  </si>
  <si>
    <t>GO:0000981; GO:0003677; GO:0005634; GO:0005667; GO:0006351; GO:0006355; GO:0006357; GO:0000082; GO:0005515; GO:0005737; GO:0042023; GO:0046982</t>
  </si>
  <si>
    <t>GO:0003676; GO:0005634; GO:0006351; GO:0007275; GO:0008270; GO:0016569; GO:0016787; GO:0046872; GO:0004407; GO:0045892; GO:0005730; GO:0009414; GO:0009651; GO:0009737; GO:0043565</t>
  </si>
  <si>
    <t>GO:0003676; GO:0003723; GO:0005634; GO:0005737; GO:0008380; GO:0003727; GO:0046719; GO:0009735; GO:0003729</t>
  </si>
  <si>
    <t>GO:0009507; GO:0009535; GO:0016491; GO:0055114; GO:0010304; GO:0015996; GO:0034256; GO:0005515</t>
  </si>
  <si>
    <t>GO:0003735; GO:0005634; GO:0005840; GO:0006412; GO:0042254</t>
  </si>
  <si>
    <t>GO:0005737; GO:0005739; GO:0006520; GO:0016491; GO:0055114; GO:0046686; GO:0005524; GO:0005774; GO:0009651; GO:0004352; GO:0005507; GO:0008270; GO:0050897; GO:0005794; GO:0004353</t>
  </si>
  <si>
    <t>GO:0012511; GO:0016020; GO:0016021; GO:0019915; GO:0045735; GO:0005576; GO:0008289; GO:0019953</t>
  </si>
  <si>
    <t>GO:0005578; GO:0012511; GO:0016020; GO:0016021; GO:0019915; GO:0009859; GO:0048544; GO:0070505; GO:0005576; GO:0008289; GO:0019953; GO:0031012</t>
  </si>
  <si>
    <t>GO:0004566; GO:0005576; GO:0005765; GO:0030198; GO:0030200; GO:0030305; GO:0043395; GO:0005618; GO:0009505; GO:0009826</t>
  </si>
  <si>
    <t>GO:0005634; GO:0005737; GO:0031418; GO:0045486; GO:0046872; GO:0055114; GO:0009813; GO:0045431; GO:0080167; GO:0009733</t>
  </si>
  <si>
    <t>GO:0003674; GO:0005576; GO:0008150</t>
  </si>
  <si>
    <t>GO:0005886; GO:0006813; GO:0015079; GO:0016021; GO:0071805; GO:0016020; GO:0000325; GO:0005774; GO:0005773; GO:0004016</t>
  </si>
  <si>
    <t>GO:0004553; GO:0005576; GO:0005578; GO:0009044; GO:0005773; GO:0005774</t>
  </si>
  <si>
    <t>GO:0000398; GO:0003676; GO:0003723; GO:0004386; GO:0005524; GO:0005634; GO:0005681; GO:0006406; GO:0006974; GO:0008026; GO:0010468; GO:0010501; GO:0005730; GO:0046686; GO:0005829; GO:0009506; GO:0003690; GO:0003697; GO:0003725; GO:0004004; GO:0005515; GO:0016887</t>
  </si>
  <si>
    <t>GO:0006807; GO:0009507; GO:0016810; GO:0008270; GO:0009570; GO:0005829</t>
  </si>
  <si>
    <t>GO:0004345; GO:0006006; GO:0009507; GO:0050661; GO:0055114; GO:0009051; GO:0009570</t>
  </si>
  <si>
    <t>GO:0000290; GO:0000932; GO:0003723; GO:0005524; GO:0005634; GO:0006397; GO:0016787; GO:0005515; GO:0031087; GO:0005737; GO:0050072; GO:0006402; GO:0009791; GO:0010072; GO:0042803; GO:0000287; GO:0003729; GO:0030145; GO:0016441; GO:0019048</t>
  </si>
  <si>
    <t>GO:0004561; GO:0008152; GO:0009507; GO:0005773</t>
  </si>
  <si>
    <t>GO:0004559; GO:0005576; GO:0006013; GO:0008270; GO:0030246; GO:0005773; GO:0005618; GO:0005774; GO:0009505; GO:0048046</t>
  </si>
  <si>
    <t>GO:0003674; GO:0005576; GO:0005789; GO:0008150; GO:0005774; GO:0009506; GO:0005794; GO:0005783</t>
  </si>
  <si>
    <t>GO:0004072; GO:0005524; GO:0009088; GO:0009089; GO:0009507; GO:0016310; GO:0016597; GO:0009570; GO:0009067</t>
  </si>
  <si>
    <t>GO:0009507; GO:0009570</t>
  </si>
  <si>
    <t>GO:0005739; GO:0005741; GO:0006820; GO:0008308; GO:0009626; GO:0015288; GO:0046930; GO:0055085; GO:0009941; GO:0009507; GO:0005886; GO:0005773; GO:0005730; GO:0005618; GO:0009536; GO:0042742; GO:0005774; GO:0016020; GO:0009617; GO:0005515; GO:0009060; GO:0009409; GO:0010029; GO:0009735</t>
  </si>
  <si>
    <t>GO:0003674; GO:0005886</t>
  </si>
  <si>
    <t>GO:0003674; GO:0005794; GO:0006891; GO:0017119; GO:0005829</t>
  </si>
  <si>
    <t>GO:0000287; GO:0003824; GO:0005524; GO:0032957; GO:0047325; GO:0005829; GO:0010264; GO:0052725; GO:0052726; GO:0052746</t>
  </si>
  <si>
    <t>GO:0005622; GO:0005634; GO:0005795; GO:0006886; GO:0006891; GO:0008565; GO:0005886; GO:0005829</t>
  </si>
  <si>
    <t>GO:0005737; GO:0008270; GO:0032440; GO:0055114; GO:0005886; GO:0005829; GO:0006979</t>
  </si>
  <si>
    <t>GO:0000055; GO:0000056; GO:0000059; GO:0005049; GO:0005634; GO:0005643; GO:0005737; GO:0008536; GO:0008565; GO:0031965; GO:0046825; GO:0051028; GO:0004872; GO:0005515; GO:0006611; GO:0009553; GO:0009555; GO:0009846; GO:0009860; GO:0009408; GO:0005829</t>
  </si>
  <si>
    <t>GO:0005634; GO:0005829</t>
  </si>
  <si>
    <t>GO:0005634; GO:0005777; GO:0005778; GO:0007031; GO:0005829; GO:0005622; GO:0005623; GO:0006625</t>
  </si>
  <si>
    <t>GO:0000774; GO:0005759; GO:0006457; GO:0009793; GO:0042803; GO:0051082; GO:0051087; GO:0009570; GO:0009579; GO:0009507; GO:0005507</t>
  </si>
  <si>
    <t>GO:0005634; GO:0008150; GO:0005829</t>
  </si>
  <si>
    <t>GO:0005524; GO:0005634; GO:0004707; GO:0007165; GO:0005773; GO:0005886</t>
  </si>
  <si>
    <t>GO:0005576; GO:0005634; GO:0030001; GO:0046872; GO:0009506</t>
  </si>
  <si>
    <t>GO:0004683; GO:0005634; GO:0006468; GO:0016301; GO:0005886</t>
  </si>
  <si>
    <t>GO:0005737; GO:0005200; GO:0045298; GO:0005618; GO:0005886; GO:0005829; GO:0071258; GO:0009506; GO:0048046</t>
  </si>
  <si>
    <t>GO:0005634; GO:0005737; GO:0006464; GO:0042787; GO:0006511</t>
  </si>
  <si>
    <t>GO:0005524; GO:0005759; GO:0006986; GO:0009507; GO:0051082; GO:0051085; GO:0051087; GO:0005516; GO:0009579; GO:0009941; GO:0009409; GO:0009535; GO:0009570; GO:0046686; GO:0005739; GO:0048046; GO:0005507; GO:0005829; GO:0009536; GO:0005515; GO:1901671</t>
  </si>
  <si>
    <t>GO:0003743; GO:0005634; GO:0006413; GO:0009793; GO:0046872; GO:0005886; GO:0005515</t>
  </si>
  <si>
    <t>GO:0005634; GO:0006351; GO:0006355; GO:0006417; GO:0030529; GO:0031047; GO:0035197; GO:0005737; GO:0010529; GO:0048481; GO:0009554; GO:1904159; GO:0051607</t>
  </si>
  <si>
    <t>GO:0004679; GO:0005524; GO:0005737; GO:0005975; GO:0006633; GO:0009744; GO:0016301; GO:0016310; GO:0042128; GO:0043562; GO:0005515; GO:0019887; GO:0045859</t>
  </si>
  <si>
    <t>GO:0005737; GO:0005886; GO:0009941; GO:0009793; GO:0009535; GO:0009507; GO:0009658; GO:0009536; GO:0005515; GO:0005622; GO:0005623; GO:0008565; GO:0009706; GO:0045037</t>
  </si>
  <si>
    <t>GO:0003677; GO:0003700; GO:0005634; GO:0006351; GO:0006355; GO:0009873</t>
  </si>
  <si>
    <t>GO:0005634; GO:0008270</t>
  </si>
  <si>
    <t>GO:0005524; GO:0005737; GO:0006457; GO:0051082; GO:0005829; GO:0005515</t>
  </si>
  <si>
    <t>GO:0003676; GO:0005622; GO:0005634; GO:0008150; GO:0046872</t>
  </si>
  <si>
    <t>GO:0000287; GO:0003677; GO:0004518; GO:0005634; GO:0005654; GO:0005730; GO:0005739; GO:0006281; GO:0006284; GO:0008409; GO:0017108; GO:0043137; GO:0005829; GO:0006259; GO:0048256; GO:0090305</t>
  </si>
  <si>
    <t>GO:0004372; GO:0005739; GO:0006544; GO:0006563; GO:0008270; GO:0050897; GO:0005747; GO:0005829</t>
  </si>
  <si>
    <t>GO:0008150</t>
  </si>
  <si>
    <t>GO:0000307; GO:0004693; GO:0005634; GO:0006351; GO:0007049; GO:0016538; GO:0045737; GO:0045944; GO:0051301; GO:0051726; GO:0070985; GO:1901409; GO:0004672; GO:0005515; GO:0005737; GO:0006355; GO:0009414; GO:0009637; GO:0010119; GO:0072593; GO:1990069; GO:2000070</t>
  </si>
  <si>
    <t>GO:0008270; GO:0009451; GO:0009507; GO:0016787; GO:0005829; GO:0006152; GO:0047974</t>
  </si>
  <si>
    <t>GO:0003723; GO:0005739; GO:0005840; GO:0009507; GO:0009579; GO:0016020; GO:0009570; GO:0009735; GO:0003729</t>
  </si>
  <si>
    <t>GO:0004601; GO:0004722; GO:0005576; GO:0042744; GO:0046872; GO:0055114; GO:0005773; GO:0003993; GO:0009505; GO:0055062; GO:0005829; GO:0016311</t>
  </si>
  <si>
    <t>GO:0004356; GO:0005524; GO:0006542; GO:0009507; GO:0007568; GO:0009941; GO:0005739; GO:0009535; GO:0022626; GO:0009570; GO:0019676; GO:0009579; GO:0016020; GO:0009651; GO:0048046; GO:0046686; GO:0009735</t>
  </si>
  <si>
    <t>GO:0005737; GO:0006559; GO:0009058; GO:0030170; GO:0080130; GO:0005829; GO:0004838; GO:0006520; GO:0006572</t>
  </si>
  <si>
    <t>GO:0004252; GO:0006508; GO:0008236; GO:0009543; GO:0031977; GO:0009579; GO:0008233; GO:0010206; GO:0009507; GO:0009534</t>
  </si>
  <si>
    <t>GO:0005886; GO:0006952; GO:0016301; GO:0007165</t>
  </si>
  <si>
    <t>GO:0000166; GO:0003723; GO:0019013; GO:0030529; GO:0005829; GO:0003730; GO:0006378; GO:0048576; GO:0048578; GO:0097157; GO:0003729</t>
  </si>
  <si>
    <t>GO:0004176; GO:0004222; GO:0005524; GO:0005739; GO:0006508; GO:0007275; GO:0008237; GO:0009507; GO:0010027; GO:0010206; GO:0016021; GO:0016887; GO:0046872; GO:0009941; GO:0009535; GO:0010304; GO:0009579; GO:0010205; GO:0030163; GO:0009534; GO:0009735; GO:0048564</t>
  </si>
  <si>
    <t>GO:0003674; GO:0009507; GO:0016021; GO:0010196</t>
  </si>
  <si>
    <t>GO:0003677; GO:0005634; GO:0006351; GO:0046872; GO:0003700; GO:0006355; GO:0048510; GO:0048653; GO:0044212; GO:0043565</t>
  </si>
  <si>
    <t>GO:0005524; GO:0006952; GO:0043531; GO:0000166; GO:0009416; GO:0051607; GO:0005886; GO:0005515; GO:0009637; GO:0009646; GO:0002239; GO:0009611; GO:0009751; GO:0002230; GO:0071446; GO:0009626; GO:0051707</t>
  </si>
  <si>
    <t>GO:0000256; GO:0005739; GO:0006508; GO:0008237; GO:0046872; GO:0047652; GO:0004848; GO:0006145; GO:0010136; GO:0005783</t>
  </si>
  <si>
    <t>GO:0001731; GO:0002191; GO:0003743; GO:0005737; GO:0006413; GO:0006446; GO:0016282; GO:0033290; GO:0098808; GO:0005829</t>
  </si>
  <si>
    <t>GO:0000287; GO:0005737; GO:0009507; GO:0010333; GO:0016106; GO:0051762; GO:0009506</t>
  </si>
  <si>
    <t>GO:0003824; GO:0005739; GO:0008265; GO:0030151; GO:0030170</t>
  </si>
  <si>
    <t>GO:0009055; GO:0009507; GO:0009543; GO:0015979; GO:0020037; GO:0046872; GO:0055114</t>
  </si>
  <si>
    <t>GO:0005524; GO:0005886; GO:0006952; GO:0005829</t>
  </si>
  <si>
    <t>GO:0003677; GO:0003678; GO:0005524; GO:0005634; GO:0006270; GO:0007049; GO:0008094; GO:0042555; GO:0000347; GO:0005515; GO:0006268</t>
  </si>
  <si>
    <t>GO:0003700; GO:0005634; GO:0006351; GO:0006355; GO:0043565; GO:0004871; GO:0005737; GO:0009640</t>
  </si>
  <si>
    <t>GO:0004672; GO:0005524; GO:0005886; GO:0006468; GO:0016021; GO:0016301; GO:0031348; GO:0033612; GO:0042742; GO:0060548; GO:0009506</t>
  </si>
  <si>
    <t>GO:0004693; GO:0005634; GO:0007049; GO:0051301; GO:0051726</t>
  </si>
  <si>
    <t>GO:0003988; GO:0005737; GO:0006633; GO:0006635; GO:0019395; GO:0031408; GO:0005777</t>
  </si>
  <si>
    <t>GO:0005844; GO:0006457; GO:0007017; GO:0007021; GO:0015631; GO:0016272; GO:0005829</t>
  </si>
  <si>
    <t>GO:0005215; GO:0009507; GO:0016020; GO:0016021; GO:0022857; GO:0055085; GO:0009506</t>
  </si>
  <si>
    <t>GO:0005886; GO:0016021; GO:0042128; GO:0010167; GO:0015112; GO:0015706; GO:0009611</t>
  </si>
  <si>
    <t>GO:0005634; GO:0005829; GO:0007346; GO:0019948; GO:0016925; GO:0005515</t>
  </si>
  <si>
    <t>GO:0000287; GO:0005739; GO:0005829; GO:0005978; GO:0005992; GO:0006006; GO:0006874; GO:0019255; GO:0019388; GO:0004614; GO:0019252; GO:0009570; GO:0009941; GO:0009507; GO:0009590; GO:0009409; GO:0010319; GO:0048046; GO:0005975</t>
  </si>
  <si>
    <t>GO:0000166; GO:0003723; GO:0005634; GO:0005681; GO:0006397; GO:0008380; GO:0005515; GO:0010445; GO:0031053; GO:0003729; GO:0000398</t>
  </si>
  <si>
    <t>GO:0005216; GO:0005261; GO:0005516; GO:0005886; GO:0005887; GO:0030551; GO:0030552; GO:0030553; GO:0042391; GO:0005242; GO:0005221; GO:0006813; GO:0006816</t>
  </si>
  <si>
    <t>GO:0005737; GO:0006811; GO:0006857; GO:0010039; GO:0015198; GO:0016021; GO:0055072; GO:0055085; GO:0009624; GO:0003006; GO:0005886; GO:0015688; GO:0048316; GO:0051980</t>
  </si>
  <si>
    <t>GO:0008150; GO:0016021</t>
  </si>
  <si>
    <t>GO:0004149; GO:0005739; GO:0006099; GO:0016746; GO:0033512; GO:0045252; GO:0006979; GO:0022626; GO:0008270; GO:0005794</t>
  </si>
  <si>
    <t>GO:0002143; GO:0004792; GO:0005524; GO:0005737; GO:0005829; GO:0006777; GO:0008265; GO:0018192; GO:0032447; GO:0042292; GO:0046872; GO:0061604; GO:0061605; GO:0070733</t>
  </si>
  <si>
    <t>GO:0000287; GO:0004743; GO:0005737; GO:0006096; GO:0016301; GO:0030955; GO:0005829</t>
  </si>
  <si>
    <t>GO:0003677; GO:0005634; GO:0006334; GO:0009294; GO:0003682; GO:0005515; GO:0005737; GO:0006281; GO:0042393; GO:0005829; GO:0016444; GO:0000724</t>
  </si>
  <si>
    <t>GO:0003674; GO:0005634; GO:0008150; GO:0005730</t>
  </si>
  <si>
    <t>GO:0005739; GO:0006744; GO:0031314; GO:0043429; GO:0102005</t>
  </si>
  <si>
    <t>GO:0004129; GO:0005739; GO:0009507</t>
  </si>
  <si>
    <t>GO:0005634; GO:0005737; GO:0016567; GO:0005515; GO:0019005</t>
  </si>
  <si>
    <t>GO:0004129; GO:0005634; GO:0005739</t>
  </si>
  <si>
    <t>GO:0005739; GO:0010584; GO:0016021; GO:0005794; GO:0005783</t>
  </si>
  <si>
    <t>GO:0005576; GO:0001560; GO:0009742; GO:0031234; GO:0005777; GO:0051289; GO:0005829; GO:0019428; GO:0033971; GO:0051997</t>
  </si>
  <si>
    <t>GO:0000166; GO:0003723; GO:0005634; GO:0008150; GO:0008270</t>
  </si>
  <si>
    <t>GO:0003746; GO:0003924; GO:0005525; GO:0005737; GO:0006414; GO:0005516; GO:0005886; GO:0005739; GO:0005773; GO:0005634; GO:0005829; GO:0009506; GO:0005794</t>
  </si>
  <si>
    <t>GO:0003756; GO:0005576; GO:0005618; GO:0005634; GO:0005783; GO:0005788; GO:0006457; GO:0009507; GO:0016853; GO:0034976; GO:0045454; GO:0005739; GO:0006979; GO:0005774; GO:0005794</t>
  </si>
  <si>
    <t>GO:0005737; GO:0005886; GO:0030001; GO:0046872; GO:0046914; GO:0046916; GO:0005634; GO:0005730; GO:0008270; GO:0009910</t>
  </si>
  <si>
    <t>GO:0003723; GO:0005634; GO:0008150; GO:0005829</t>
  </si>
  <si>
    <t>GO:0004150; GO:0006760; GO:0046654; GO:0046656; GO:0005829</t>
  </si>
  <si>
    <t>GO:0003674; GO:0009507; GO:0009793; GO:0016021</t>
  </si>
  <si>
    <t>GO:0003674; GO:0005737</t>
  </si>
  <si>
    <t>GO:0000105; GO:0008270; GO:0009507; GO:0051287; GO:0055114; GO:0004399; GO:0009411; GO:0009570; GO:0009555</t>
  </si>
  <si>
    <t>GO:0005886; GO:0006869; GO:0008289; GO:0031225; GO:0046658</t>
  </si>
  <si>
    <t>GO:0005739; GO:0005765; GO:0006869; GO:0016021; GO:0031902; GO:0055085; GO:0016020</t>
  </si>
  <si>
    <t>GO:0004134; GO:0009501; GO:0009507; GO:0000025; GO:0005983; GO:0006006</t>
  </si>
  <si>
    <t>GO:0000165; GO:0000977; GO:0003700; GO:0005634; GO:0006351; GO:0009908; GO:0030154; GO:0045944; GO:0046983; GO:0006355; GO:0009910; GO:0010048; GO:0010221</t>
  </si>
  <si>
    <t>GO:0003677; GO:0003700; GO:0005634; GO:0006351; GO:0006355; GO:0009908; GO:0046983; GO:0009910; GO:0010048; GO:0048587; GO:2000028</t>
  </si>
  <si>
    <t>GO:0003824; GO:0005737; GO:0005886; GO:0007165; GO:0019898</t>
  </si>
  <si>
    <t>GO:0005634; GO:0005739; GO:0008150; GO:0016021; GO:0005886</t>
  </si>
  <si>
    <t>GO:0003677; GO:0005634; GO:0006351; GO:0006355; GO:0007275; GO:0046983; GO:0003700</t>
  </si>
  <si>
    <t>GO:0009507; GO:0016740; GO:0009011</t>
  </si>
  <si>
    <t>GO:0000028; GO:0003924; GO:0005525; GO:0009507; GO:0019843; GO:0043024</t>
  </si>
  <si>
    <t>GO:0004034; GO:0005975; GO:0006012; GO:0009507; GO:0016853; GO:0030246; GO:0009570; GO:0048046</t>
  </si>
  <si>
    <t>GO:0003712; GO:0004402; GO:0005576; GO:0005634; GO:0005737; GO:0006355; GO:0008270; GO:0019005; GO:0030162; GO:0031625; GO:0042787; GO:0043161; GO:0005515; GO:0005516; GO:0009611; GO:0009651; GO:0009751; GO:0009753; GO:0042542; GO:0005774; GO:0009739; GO:0009733</t>
  </si>
  <si>
    <t>Table S4 SR45-dependent Alternative Splicing (SAS)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</si>
</sst>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charset val="204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i/>
      <sz val="12"/>
      <color theme="1"/>
      <name val="Arial"/>
      <charset val="204"/>
    </font>
    <font>
      <b/>
      <sz val="12"/>
      <color rgb="FF000000"/>
      <name val="Arial"/>
      <charset val="204"/>
    </font>
    <font>
      <b/>
      <i/>
      <sz val="12"/>
      <color rgb="FF000000"/>
      <name val="Arial"/>
      <charset val="204"/>
    </font>
    <font>
      <b/>
      <sz val="12"/>
      <color indexed="8"/>
      <name val="Arial"/>
      <charset val="204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2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7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0" fillId="0" borderId="0" xfId="0" applyFill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1282700</xdr:colOff>
      <xdr:row>27</xdr:row>
      <xdr:rowOff>76200</xdr:rowOff>
    </xdr:from>
    <xdr:to>
      <xdr:col>1</xdr:col>
      <xdr:colOff>5885180</xdr:colOff>
      <xdr:row>43</xdr:row>
      <xdr:rowOff>82296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5200" y="5054600"/>
          <a:ext cx="4602480" cy="3054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" sqref="A2"/>
    </sheetView>
  </sheetViews>
  <sheetFormatPr baseColWidth="10" defaultRowHeight="15" x14ac:dyDescent="0"/>
  <cols>
    <col min="2" max="2" width="76.85546875" customWidth="1"/>
  </cols>
  <sheetData>
    <row r="1" spans="1:3">
      <c r="A1" s="1" t="s">
        <v>2930</v>
      </c>
    </row>
    <row r="3" spans="1:3">
      <c r="A3" s="4" t="s">
        <v>413</v>
      </c>
      <c r="B3" s="4" t="s">
        <v>414</v>
      </c>
    </row>
    <row r="4" spans="1:3">
      <c r="A4" s="4" t="s">
        <v>415</v>
      </c>
      <c r="B4" s="5" t="s">
        <v>419</v>
      </c>
    </row>
    <row r="5" spans="1:3">
      <c r="A5" s="4" t="s">
        <v>416</v>
      </c>
      <c r="B5" s="5" t="s">
        <v>420</v>
      </c>
    </row>
    <row r="6" spans="1:3">
      <c r="A6" s="4" t="s">
        <v>417</v>
      </c>
      <c r="B6" s="5" t="s">
        <v>421</v>
      </c>
    </row>
    <row r="7" spans="1:3">
      <c r="A7" s="4" t="s">
        <v>418</v>
      </c>
      <c r="B7" s="5" t="s">
        <v>422</v>
      </c>
    </row>
    <row r="8" spans="1:3">
      <c r="A8" s="16" t="s">
        <v>1342</v>
      </c>
      <c r="B8" s="6" t="s">
        <v>2423</v>
      </c>
    </row>
    <row r="9" spans="1:3">
      <c r="A9" s="16" t="s">
        <v>2425</v>
      </c>
      <c r="B9" s="5" t="s">
        <v>2424</v>
      </c>
    </row>
    <row r="10" spans="1:3">
      <c r="A10" s="16" t="s">
        <v>2426</v>
      </c>
      <c r="B10" s="5" t="s">
        <v>2427</v>
      </c>
    </row>
    <row r="12" spans="1:3">
      <c r="B12" s="1" t="s">
        <v>431</v>
      </c>
    </row>
    <row r="13" spans="1:3" ht="16" thickBot="1"/>
    <row r="14" spans="1:3">
      <c r="A14" s="7"/>
      <c r="B14" s="10" t="s">
        <v>429</v>
      </c>
      <c r="C14" s="11" t="s">
        <v>430</v>
      </c>
    </row>
    <row r="15" spans="1:3">
      <c r="A15" s="8" t="s">
        <v>415</v>
      </c>
      <c r="B15" s="12">
        <v>197</v>
      </c>
      <c r="C15" s="13">
        <v>156</v>
      </c>
    </row>
    <row r="16" spans="1:3">
      <c r="A16" s="8" t="s">
        <v>416</v>
      </c>
      <c r="B16" s="12">
        <v>76</v>
      </c>
      <c r="C16" s="13">
        <v>134</v>
      </c>
    </row>
    <row r="17" spans="1:3">
      <c r="A17" s="8" t="s">
        <v>417</v>
      </c>
      <c r="B17" s="12">
        <v>63</v>
      </c>
      <c r="C17" s="13">
        <v>84</v>
      </c>
    </row>
    <row r="18" spans="1:3">
      <c r="A18" s="8" t="s">
        <v>418</v>
      </c>
      <c r="B18" s="12">
        <v>23</v>
      </c>
      <c r="C18" s="13">
        <v>26</v>
      </c>
    </row>
    <row r="19" spans="1:3" ht="16" thickBot="1">
      <c r="A19" s="9" t="s">
        <v>427</v>
      </c>
      <c r="B19" s="14">
        <f>SUM(B15:B18)</f>
        <v>359</v>
      </c>
      <c r="C19" s="15">
        <f>SUM(C15:C18)</f>
        <v>400</v>
      </c>
    </row>
    <row r="22" spans="1:3">
      <c r="A22" t="s">
        <v>428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9"/>
  <sheetViews>
    <sheetView workbookViewId="0">
      <selection activeCell="A16" sqref="A16:XFD16"/>
    </sheetView>
  </sheetViews>
  <sheetFormatPr baseColWidth="10" defaultRowHeight="15" x14ac:dyDescent="0"/>
  <cols>
    <col min="1" max="1" width="50.7109375" customWidth="1"/>
    <col min="2" max="10" width="14.5703125" customWidth="1"/>
  </cols>
  <sheetData>
    <row r="1" spans="1:10">
      <c r="A1" s="18" t="s">
        <v>423</v>
      </c>
    </row>
    <row r="2" spans="1:10">
      <c r="A2" s="1"/>
    </row>
    <row r="3" spans="1:10">
      <c r="A3" s="2" t="s">
        <v>384</v>
      </c>
      <c r="B3" t="s">
        <v>399</v>
      </c>
    </row>
    <row r="4" spans="1:10">
      <c r="A4" s="2" t="s">
        <v>385</v>
      </c>
      <c r="B4" t="s">
        <v>403</v>
      </c>
    </row>
    <row r="5" spans="1:10">
      <c r="A5" s="2" t="s">
        <v>386</v>
      </c>
      <c r="B5" t="s">
        <v>400</v>
      </c>
    </row>
    <row r="6" spans="1:10">
      <c r="A6" s="2" t="s">
        <v>387</v>
      </c>
      <c r="B6" t="s">
        <v>401</v>
      </c>
    </row>
    <row r="7" spans="1:10">
      <c r="A7" s="2" t="s">
        <v>388</v>
      </c>
      <c r="B7" s="3" t="s">
        <v>402</v>
      </c>
    </row>
    <row r="8" spans="1:10">
      <c r="A8" s="2" t="s">
        <v>389</v>
      </c>
      <c r="B8" t="s">
        <v>404</v>
      </c>
    </row>
    <row r="9" spans="1:10">
      <c r="A9" s="2" t="s">
        <v>390</v>
      </c>
      <c r="B9" t="s">
        <v>409</v>
      </c>
    </row>
    <row r="10" spans="1:10">
      <c r="A10" s="2" t="s">
        <v>391</v>
      </c>
      <c r="B10" t="s">
        <v>410</v>
      </c>
    </row>
    <row r="11" spans="1:10">
      <c r="A11" s="2" t="s">
        <v>392</v>
      </c>
      <c r="B11" t="s">
        <v>411</v>
      </c>
    </row>
    <row r="12" spans="1:10">
      <c r="A12" s="2" t="s">
        <v>393</v>
      </c>
      <c r="B12" s="3" t="s">
        <v>412</v>
      </c>
    </row>
    <row r="13" spans="1:10">
      <c r="A13" s="2"/>
      <c r="B13" s="3"/>
    </row>
    <row r="14" spans="1:10">
      <c r="A14" t="s">
        <v>428</v>
      </c>
    </row>
    <row r="16" spans="1:10" s="30" customFormat="1">
      <c r="A16" s="28" t="s">
        <v>0</v>
      </c>
      <c r="B16" s="28" t="s">
        <v>397</v>
      </c>
      <c r="C16" s="28" t="s">
        <v>396</v>
      </c>
      <c r="D16" s="29" t="s">
        <v>394</v>
      </c>
      <c r="E16" s="28" t="s">
        <v>395</v>
      </c>
      <c r="F16" s="28" t="s">
        <v>398</v>
      </c>
      <c r="G16" s="28" t="s">
        <v>405</v>
      </c>
      <c r="H16" s="28" t="s">
        <v>406</v>
      </c>
      <c r="I16" s="28" t="s">
        <v>407</v>
      </c>
      <c r="J16" s="28" t="s">
        <v>408</v>
      </c>
    </row>
    <row r="17" spans="1:10">
      <c r="A17" t="s">
        <v>1037</v>
      </c>
      <c r="B17" s="26">
        <v>0.77828202852281303</v>
      </c>
      <c r="C17" s="26">
        <v>6.8661060872513197E-2</v>
      </c>
      <c r="D17" s="26">
        <v>0.70962096769999905</v>
      </c>
      <c r="E17" s="26">
        <v>5.9940059999999996E-3</v>
      </c>
      <c r="F17" t="s">
        <v>107</v>
      </c>
      <c r="G17" s="26">
        <v>0.63688033333333305</v>
      </c>
      <c r="H17" s="26">
        <v>15.853266666666601</v>
      </c>
      <c r="I17" s="26">
        <f t="shared" ref="I17:I80" si="0">G17+H17</f>
        <v>16.490146999999933</v>
      </c>
      <c r="J17" s="26">
        <v>1.40104163261E-3</v>
      </c>
    </row>
    <row r="18" spans="1:10">
      <c r="A18" t="s">
        <v>1036</v>
      </c>
      <c r="B18" s="26">
        <v>0.71363803986674601</v>
      </c>
      <c r="C18" s="26">
        <v>1.0758149628934101E-2</v>
      </c>
      <c r="D18" s="26">
        <v>0.70287989019999997</v>
      </c>
      <c r="E18" s="26">
        <v>1.04895105E-2</v>
      </c>
      <c r="F18" t="s">
        <v>73</v>
      </c>
      <c r="G18" s="26">
        <v>0.60191600000000001</v>
      </c>
      <c r="H18" s="26">
        <v>13.2490733333333</v>
      </c>
      <c r="I18" s="26">
        <f t="shared" si="0"/>
        <v>13.850989333333299</v>
      </c>
      <c r="J18" s="26">
        <v>1.3986245504099999E-2</v>
      </c>
    </row>
    <row r="19" spans="1:10">
      <c r="A19" t="s">
        <v>1034</v>
      </c>
      <c r="B19" s="26">
        <v>0.73021348673282804</v>
      </c>
      <c r="C19" s="26">
        <v>7.2150989682257499E-2</v>
      </c>
      <c r="D19" s="26">
        <v>0.65806249709999998</v>
      </c>
      <c r="E19" s="26">
        <v>8.4915084999999998E-3</v>
      </c>
      <c r="F19" t="s">
        <v>1035</v>
      </c>
      <c r="G19" s="26">
        <v>0.75088433333333304</v>
      </c>
      <c r="H19" s="26">
        <v>17.1312</v>
      </c>
      <c r="I19" s="26">
        <f t="shared" si="0"/>
        <v>17.882084333333331</v>
      </c>
      <c r="J19" s="25">
        <v>4.1885021226499999E-5</v>
      </c>
    </row>
    <row r="20" spans="1:10">
      <c r="A20" t="s">
        <v>1032</v>
      </c>
      <c r="B20" s="26">
        <v>0.62928899583931996</v>
      </c>
      <c r="C20" s="26">
        <v>1.6564737616156101E-2</v>
      </c>
      <c r="D20" s="26">
        <v>0.61272425819999998</v>
      </c>
      <c r="E20" s="26">
        <v>5.4945055E-3</v>
      </c>
      <c r="F20" t="s">
        <v>1033</v>
      </c>
      <c r="G20" s="26">
        <v>1.4402333333333299</v>
      </c>
      <c r="H20" s="26">
        <v>8.8990533333333293</v>
      </c>
      <c r="I20" s="26">
        <f t="shared" si="0"/>
        <v>10.339286666666659</v>
      </c>
      <c r="J20" s="26">
        <v>3.2459953509199999E-3</v>
      </c>
    </row>
    <row r="21" spans="1:10">
      <c r="A21" t="s">
        <v>1031</v>
      </c>
      <c r="B21" s="26">
        <v>0.693532232153385</v>
      </c>
      <c r="C21" s="26">
        <v>9.5321963347091698E-2</v>
      </c>
      <c r="D21" s="26">
        <v>0.59821026879999994</v>
      </c>
      <c r="E21" s="26">
        <v>4.9950050000000003E-3</v>
      </c>
      <c r="F21" t="s">
        <v>159</v>
      </c>
      <c r="G21" s="26">
        <v>2.2322299999999999</v>
      </c>
      <c r="H21" s="26">
        <v>17.937200000000001</v>
      </c>
      <c r="I21" s="26">
        <f t="shared" si="0"/>
        <v>20.169430000000002</v>
      </c>
      <c r="J21" s="26">
        <v>2.3349376071900001E-3</v>
      </c>
    </row>
    <row r="22" spans="1:10">
      <c r="A22" t="s">
        <v>1030</v>
      </c>
      <c r="B22" s="26">
        <v>0.75442650362865704</v>
      </c>
      <c r="C22" s="26">
        <v>0.16182692828619599</v>
      </c>
      <c r="D22" s="26">
        <v>0.59259957529999996</v>
      </c>
      <c r="E22" s="26">
        <v>5.4945055E-3</v>
      </c>
      <c r="F22" t="s">
        <v>131</v>
      </c>
      <c r="G22" s="26">
        <v>1.58343533333333</v>
      </c>
      <c r="H22" s="26">
        <v>16.7510366666666</v>
      </c>
      <c r="I22" s="26">
        <f t="shared" si="0"/>
        <v>18.334471999999931</v>
      </c>
      <c r="J22" s="26">
        <v>2.0534862474E-2</v>
      </c>
    </row>
    <row r="23" spans="1:10">
      <c r="A23" t="s">
        <v>1028</v>
      </c>
      <c r="B23" s="26">
        <v>0.98312543905116201</v>
      </c>
      <c r="C23" s="26">
        <v>0.39125021212504002</v>
      </c>
      <c r="D23" s="26">
        <v>0.59187522689999905</v>
      </c>
      <c r="E23" s="26">
        <v>8.9910089999999995E-3</v>
      </c>
      <c r="F23" t="s">
        <v>1029</v>
      </c>
      <c r="G23" s="26">
        <v>6.7525899999999996</v>
      </c>
      <c r="H23" s="26">
        <v>3.3977599999999999</v>
      </c>
      <c r="I23" s="26">
        <f t="shared" si="0"/>
        <v>10.15035</v>
      </c>
      <c r="J23" s="26">
        <v>5.0332123120400002E-3</v>
      </c>
    </row>
    <row r="24" spans="1:10">
      <c r="A24" t="s">
        <v>1026</v>
      </c>
      <c r="B24" s="26">
        <v>0.68105429014237095</v>
      </c>
      <c r="C24" s="26">
        <v>0.101428745362169</v>
      </c>
      <c r="D24" s="26">
        <v>0.57962554479999995</v>
      </c>
      <c r="E24" s="26">
        <v>1.4985015000000001E-2</v>
      </c>
      <c r="F24" t="s">
        <v>1027</v>
      </c>
      <c r="G24" s="26">
        <v>0.63639066666666599</v>
      </c>
      <c r="H24" s="26">
        <v>9.8587833333333297</v>
      </c>
      <c r="I24" s="26">
        <f t="shared" si="0"/>
        <v>10.495173999999995</v>
      </c>
      <c r="J24" s="26">
        <v>4.4771277958199997E-2</v>
      </c>
    </row>
    <row r="25" spans="1:10">
      <c r="A25" t="s">
        <v>1023</v>
      </c>
      <c r="B25" s="26">
        <v>0.98914111579656605</v>
      </c>
      <c r="C25" s="26">
        <v>0.42734795884841098</v>
      </c>
      <c r="D25" s="26">
        <v>0.56179315689999998</v>
      </c>
      <c r="E25" s="26">
        <v>2.4975025000000001E-3</v>
      </c>
      <c r="F25" t="s">
        <v>1024</v>
      </c>
      <c r="G25" s="26">
        <v>14.6857333333333</v>
      </c>
      <c r="H25" s="26">
        <v>7.0311033333333297</v>
      </c>
      <c r="I25" s="26">
        <f t="shared" si="0"/>
        <v>21.71683666666663</v>
      </c>
      <c r="J25" s="26">
        <v>1.9036782226299999E-3</v>
      </c>
    </row>
    <row r="26" spans="1:10">
      <c r="A26" t="s">
        <v>1023</v>
      </c>
      <c r="B26" s="26">
        <v>0.98914111579656605</v>
      </c>
      <c r="C26" s="26">
        <v>0.42734795884841098</v>
      </c>
      <c r="D26" s="26">
        <v>0.56179315689999998</v>
      </c>
      <c r="E26" s="26">
        <v>2.4975025000000001E-3</v>
      </c>
      <c r="F26" t="s">
        <v>1025</v>
      </c>
      <c r="G26" s="26">
        <v>0.15920399999999901</v>
      </c>
      <c r="H26" s="26">
        <v>9.9186166666666598</v>
      </c>
      <c r="I26" s="26">
        <f t="shared" si="0"/>
        <v>10.077820666666659</v>
      </c>
      <c r="J26" s="26">
        <v>1.5771885069299999E-2</v>
      </c>
    </row>
    <row r="27" spans="1:10">
      <c r="A27" t="s">
        <v>1021</v>
      </c>
      <c r="B27" s="26">
        <v>0.66666529253371598</v>
      </c>
      <c r="C27" s="26">
        <v>0.13604672386644501</v>
      </c>
      <c r="D27" s="26">
        <v>0.53061856870000002</v>
      </c>
      <c r="E27" s="26">
        <v>3.996004E-3</v>
      </c>
      <c r="F27" t="s">
        <v>1022</v>
      </c>
      <c r="G27" s="26">
        <v>2.00453666666666</v>
      </c>
      <c r="H27" s="26">
        <v>19.729666666666599</v>
      </c>
      <c r="I27" s="26">
        <f t="shared" si="0"/>
        <v>21.734203333333259</v>
      </c>
      <c r="J27" s="26">
        <v>1.02013061753E-3</v>
      </c>
    </row>
    <row r="28" spans="1:10">
      <c r="A28" t="s">
        <v>1019</v>
      </c>
      <c r="B28" s="26">
        <v>0.87087801555698696</v>
      </c>
      <c r="C28" s="26">
        <v>0.34101940046013202</v>
      </c>
      <c r="D28" s="26">
        <v>0.52985861509999999</v>
      </c>
      <c r="E28" s="26">
        <v>2.9970029999999998E-3</v>
      </c>
      <c r="F28" t="s">
        <v>1020</v>
      </c>
      <c r="G28" s="26">
        <v>1.395338</v>
      </c>
      <c r="H28" s="26">
        <v>15.370866666666601</v>
      </c>
      <c r="I28" s="26">
        <f t="shared" si="0"/>
        <v>16.766204666666599</v>
      </c>
      <c r="J28" s="26">
        <v>1.33717242085E-3</v>
      </c>
    </row>
    <row r="29" spans="1:10">
      <c r="A29" t="s">
        <v>1017</v>
      </c>
      <c r="B29" s="26">
        <v>0.71650016567076003</v>
      </c>
      <c r="C29" s="26">
        <v>0.18720543475391799</v>
      </c>
      <c r="D29" s="26">
        <v>0.52929473090000001</v>
      </c>
      <c r="E29" s="26">
        <v>3.4965034999999999E-3</v>
      </c>
      <c r="F29" t="s">
        <v>1018</v>
      </c>
      <c r="G29" s="26">
        <v>2.9001199999999998</v>
      </c>
      <c r="H29" s="26">
        <v>19.237300000000001</v>
      </c>
      <c r="I29" s="26">
        <f t="shared" si="0"/>
        <v>22.137420000000002</v>
      </c>
      <c r="J29" s="26">
        <v>6.4928670660300003E-3</v>
      </c>
    </row>
    <row r="30" spans="1:10">
      <c r="A30" t="s">
        <v>1016</v>
      </c>
      <c r="B30" s="26">
        <v>0.53148291825884697</v>
      </c>
      <c r="C30" s="26">
        <v>1.38378863454795E-2</v>
      </c>
      <c r="D30" s="26">
        <v>0.5176450319</v>
      </c>
      <c r="E30" s="26">
        <v>5.4945055E-3</v>
      </c>
      <c r="F30" t="s">
        <v>276</v>
      </c>
      <c r="G30" s="26">
        <v>6.3950003333333303</v>
      </c>
      <c r="H30" s="26">
        <v>40.694233333333301</v>
      </c>
      <c r="I30" s="26">
        <f t="shared" si="0"/>
        <v>47.08923366666663</v>
      </c>
      <c r="J30" s="26">
        <v>6.2651472768499999E-3</v>
      </c>
    </row>
    <row r="31" spans="1:10">
      <c r="A31" t="s">
        <v>1014</v>
      </c>
      <c r="B31" s="26">
        <v>0.75986844394043795</v>
      </c>
      <c r="C31" s="26">
        <v>0.257403465747433</v>
      </c>
      <c r="D31" s="26">
        <v>0.50246497820000002</v>
      </c>
      <c r="E31" s="26">
        <v>3.4965034999999999E-3</v>
      </c>
      <c r="F31" t="s">
        <v>1015</v>
      </c>
      <c r="G31" s="26">
        <v>38.518999999999998</v>
      </c>
      <c r="H31" s="26">
        <v>15.3285933333333</v>
      </c>
      <c r="I31" s="26">
        <f t="shared" si="0"/>
        <v>53.8475933333333</v>
      </c>
      <c r="J31" s="26">
        <v>3.0246341258299999E-2</v>
      </c>
    </row>
    <row r="32" spans="1:10">
      <c r="A32" t="s">
        <v>1013</v>
      </c>
      <c r="B32" s="26">
        <v>0.73288949031072004</v>
      </c>
      <c r="C32" s="26">
        <v>0.234167707051468</v>
      </c>
      <c r="D32" s="26">
        <v>0.4987217833</v>
      </c>
      <c r="E32" s="26">
        <v>3.4965034999999999E-3</v>
      </c>
      <c r="F32" t="s">
        <v>280</v>
      </c>
      <c r="G32" s="26">
        <v>8.4734180000000006</v>
      </c>
      <c r="H32" s="26">
        <v>42.433500000000002</v>
      </c>
      <c r="I32" s="26">
        <f t="shared" si="0"/>
        <v>50.906918000000005</v>
      </c>
      <c r="J32" s="26">
        <v>2.9277193741000001E-2</v>
      </c>
    </row>
    <row r="33" spans="1:10">
      <c r="A33" t="s">
        <v>1013</v>
      </c>
      <c r="B33" s="26">
        <v>0.73288949031072004</v>
      </c>
      <c r="C33" s="26">
        <v>0.234167707051468</v>
      </c>
      <c r="D33" s="26">
        <v>0.4987217833</v>
      </c>
      <c r="E33" s="26">
        <v>3.4965034999999999E-3</v>
      </c>
      <c r="F33" t="s">
        <v>517</v>
      </c>
      <c r="G33" s="26">
        <v>6.6759899999999996</v>
      </c>
      <c r="H33" s="26">
        <v>13.05402</v>
      </c>
      <c r="I33" s="26">
        <f t="shared" si="0"/>
        <v>19.73001</v>
      </c>
      <c r="J33" s="26">
        <v>4.9404768220900001E-2</v>
      </c>
    </row>
    <row r="34" spans="1:10">
      <c r="A34" t="s">
        <v>1011</v>
      </c>
      <c r="B34" s="26">
        <v>0.72429048162774901</v>
      </c>
      <c r="C34" s="26">
        <v>0.25555243242039799</v>
      </c>
      <c r="D34" s="26">
        <v>0.46873804920000001</v>
      </c>
      <c r="E34" s="26">
        <v>1.14885115E-2</v>
      </c>
      <c r="F34" t="s">
        <v>1012</v>
      </c>
      <c r="G34" s="26">
        <v>1.85141966666666</v>
      </c>
      <c r="H34" s="26">
        <v>8.3888233333333293</v>
      </c>
      <c r="I34" s="26">
        <f t="shared" si="0"/>
        <v>10.240242999999989</v>
      </c>
      <c r="J34" s="26">
        <v>3.0256095030099999E-2</v>
      </c>
    </row>
    <row r="35" spans="1:10">
      <c r="A35" t="s">
        <v>1010</v>
      </c>
      <c r="B35" s="26">
        <v>0.50400756321326101</v>
      </c>
      <c r="C35" s="26">
        <v>3.7504901073271299E-2</v>
      </c>
      <c r="D35" s="26">
        <v>0.46650266210000002</v>
      </c>
      <c r="E35" s="26">
        <v>1.2487512500000001E-2</v>
      </c>
      <c r="F35" t="s">
        <v>868</v>
      </c>
      <c r="G35" s="26">
        <v>2.4494539999999998</v>
      </c>
      <c r="H35" s="26">
        <v>19.687299999999901</v>
      </c>
      <c r="I35" s="26">
        <f t="shared" si="0"/>
        <v>22.1367539999999</v>
      </c>
      <c r="J35" s="26">
        <v>2.2220554749000001E-3</v>
      </c>
    </row>
    <row r="36" spans="1:10">
      <c r="A36" t="s">
        <v>1008</v>
      </c>
      <c r="B36" s="26">
        <v>0.97535034379204</v>
      </c>
      <c r="C36" s="26">
        <v>0.51078856198609202</v>
      </c>
      <c r="D36" s="26">
        <v>0.46456178180000002</v>
      </c>
      <c r="E36" s="26">
        <v>4.9950050000000003E-3</v>
      </c>
      <c r="F36" t="s">
        <v>1009</v>
      </c>
      <c r="G36" s="26">
        <v>0.41986933333333298</v>
      </c>
      <c r="H36" s="26">
        <v>16.980333333333299</v>
      </c>
      <c r="I36" s="26">
        <f t="shared" si="0"/>
        <v>17.400202666666633</v>
      </c>
      <c r="J36" s="26">
        <v>3.6277345293399999E-3</v>
      </c>
    </row>
    <row r="37" spans="1:10">
      <c r="A37" t="s">
        <v>1006</v>
      </c>
      <c r="B37" s="26">
        <v>1</v>
      </c>
      <c r="C37" s="26">
        <v>0.536149837972002</v>
      </c>
      <c r="D37" s="26">
        <v>0.46385016200000001</v>
      </c>
      <c r="E37" s="26">
        <v>5.9940059999999996E-3</v>
      </c>
      <c r="F37" t="s">
        <v>1007</v>
      </c>
      <c r="G37" s="26">
        <v>0</v>
      </c>
      <c r="H37" s="26">
        <v>21.0636333333333</v>
      </c>
      <c r="I37" s="26">
        <f t="shared" si="0"/>
        <v>21.0636333333333</v>
      </c>
      <c r="J37" s="26">
        <v>6.49036444968E-3</v>
      </c>
    </row>
    <row r="38" spans="1:10">
      <c r="A38" t="s">
        <v>1004</v>
      </c>
      <c r="B38" s="26">
        <v>0.49164665607668301</v>
      </c>
      <c r="C38" s="26">
        <v>3.5699843552565502E-2</v>
      </c>
      <c r="D38" s="26">
        <v>0.45594681250000002</v>
      </c>
      <c r="E38" s="26">
        <v>1.34865135E-2</v>
      </c>
      <c r="F38" t="s">
        <v>1005</v>
      </c>
      <c r="G38" s="26">
        <v>3.5040366666666598</v>
      </c>
      <c r="H38" s="26">
        <v>9.6274733333333309</v>
      </c>
      <c r="I38" s="26">
        <f t="shared" si="0"/>
        <v>13.131509999999992</v>
      </c>
      <c r="J38" s="26">
        <v>3.1728266596399997E-2</v>
      </c>
    </row>
    <row r="39" spans="1:10">
      <c r="A39" t="s">
        <v>1003</v>
      </c>
      <c r="B39" s="26">
        <v>0.65131452034961201</v>
      </c>
      <c r="C39" s="26">
        <v>0.199890314729427</v>
      </c>
      <c r="D39" s="26">
        <v>0.45142420560000002</v>
      </c>
      <c r="E39" s="26">
        <v>3.0469530499999901E-2</v>
      </c>
      <c r="F39" t="s">
        <v>45</v>
      </c>
      <c r="G39" s="26">
        <v>5.7444999999999899E-2</v>
      </c>
      <c r="H39" s="26">
        <v>12.41901</v>
      </c>
      <c r="I39" s="26">
        <f t="shared" si="0"/>
        <v>12.476455</v>
      </c>
      <c r="J39" s="26">
        <v>9.2850620403199993E-3</v>
      </c>
    </row>
    <row r="40" spans="1:10">
      <c r="A40" t="s">
        <v>1001</v>
      </c>
      <c r="B40" s="26">
        <v>0.60725678061353705</v>
      </c>
      <c r="C40" s="26">
        <v>0.16753604304660699</v>
      </c>
      <c r="D40" s="26">
        <v>0.43972073759999902</v>
      </c>
      <c r="E40" s="26">
        <v>5.9940059999999996E-3</v>
      </c>
      <c r="F40" t="s">
        <v>1002</v>
      </c>
      <c r="G40" s="26">
        <v>12.8251666666666</v>
      </c>
      <c r="H40" s="26">
        <v>6.6606366666666599</v>
      </c>
      <c r="I40" s="26">
        <f t="shared" si="0"/>
        <v>19.485803333333259</v>
      </c>
      <c r="J40" s="26">
        <v>7.3554447275600001E-3</v>
      </c>
    </row>
    <row r="41" spans="1:10">
      <c r="A41" t="s">
        <v>999</v>
      </c>
      <c r="B41" s="26">
        <v>0.56486880817572105</v>
      </c>
      <c r="C41" s="26">
        <v>0.12539495247572599</v>
      </c>
      <c r="D41" s="26">
        <v>0.43947385570000003</v>
      </c>
      <c r="E41" s="26">
        <v>6.9930069999999999E-3</v>
      </c>
      <c r="F41" t="s">
        <v>1000</v>
      </c>
      <c r="G41" s="26">
        <v>6.2699233333333302</v>
      </c>
      <c r="H41" s="26">
        <v>13.4314666666666</v>
      </c>
      <c r="I41" s="26">
        <f t="shared" si="0"/>
        <v>19.701389999999929</v>
      </c>
      <c r="J41" s="26">
        <v>2.4721127348099999E-2</v>
      </c>
    </row>
    <row r="42" spans="1:10">
      <c r="A42" t="s">
        <v>997</v>
      </c>
      <c r="B42" s="26">
        <v>0.92378029180030397</v>
      </c>
      <c r="C42" s="26">
        <v>0.48899859323230099</v>
      </c>
      <c r="D42" s="26">
        <v>0.43478169859999999</v>
      </c>
      <c r="E42" s="26">
        <v>5.4945055E-3</v>
      </c>
      <c r="F42" t="s">
        <v>998</v>
      </c>
      <c r="G42" s="26">
        <v>1.0678463333333299</v>
      </c>
      <c r="H42" s="26">
        <v>9.3567999999999998</v>
      </c>
      <c r="I42" s="26">
        <f t="shared" si="0"/>
        <v>10.42464633333333</v>
      </c>
      <c r="J42" s="26">
        <v>4.6225468265500003E-2</v>
      </c>
    </row>
    <row r="43" spans="1:10">
      <c r="A43" t="s">
        <v>996</v>
      </c>
      <c r="B43" s="26">
        <v>0.44369375683224099</v>
      </c>
      <c r="C43" s="26">
        <v>1.70370604267795E-2</v>
      </c>
      <c r="D43" s="26">
        <v>0.42665669639999998</v>
      </c>
      <c r="E43" s="26">
        <v>1.6983017E-2</v>
      </c>
      <c r="F43" t="s">
        <v>237</v>
      </c>
      <c r="G43" s="26">
        <v>1.40302333333333</v>
      </c>
      <c r="H43" s="26">
        <v>32.387300000000003</v>
      </c>
      <c r="I43" s="26">
        <f t="shared" si="0"/>
        <v>33.790323333333333</v>
      </c>
      <c r="J43" s="26">
        <v>3.5037816086499998E-3</v>
      </c>
    </row>
    <row r="44" spans="1:10">
      <c r="A44" t="s">
        <v>995</v>
      </c>
      <c r="B44" s="26">
        <v>0.68301575681611304</v>
      </c>
      <c r="C44" s="26">
        <v>0.25821194613665299</v>
      </c>
      <c r="D44" s="26">
        <v>0.42480381070000001</v>
      </c>
      <c r="E44" s="26">
        <v>4.9950050000000003E-3</v>
      </c>
      <c r="F44" t="s">
        <v>774</v>
      </c>
      <c r="G44" s="26">
        <v>15.4088333333333</v>
      </c>
      <c r="H44" s="26">
        <v>3.1103166666666602</v>
      </c>
      <c r="I44" s="26">
        <f t="shared" si="0"/>
        <v>18.519149999999961</v>
      </c>
      <c r="J44" s="26">
        <v>4.88083808359E-2</v>
      </c>
    </row>
    <row r="45" spans="1:10">
      <c r="A45" t="s">
        <v>993</v>
      </c>
      <c r="B45" s="26">
        <v>0.83119558071770305</v>
      </c>
      <c r="C45" s="26">
        <v>0.40850861201970001</v>
      </c>
      <c r="D45" s="26">
        <v>0.4226869687</v>
      </c>
      <c r="E45" s="26">
        <v>9.4905094999999991E-3</v>
      </c>
      <c r="F45" t="s">
        <v>994</v>
      </c>
      <c r="G45" s="26">
        <v>2.2753866666666598</v>
      </c>
      <c r="H45" s="26">
        <v>9.9033999999999995</v>
      </c>
      <c r="I45" s="26">
        <f t="shared" si="0"/>
        <v>12.17878666666666</v>
      </c>
      <c r="J45" s="26">
        <v>9.1959601251400003E-3</v>
      </c>
    </row>
    <row r="46" spans="1:10">
      <c r="A46" t="s">
        <v>991</v>
      </c>
      <c r="B46" s="26">
        <v>0.65814204731255899</v>
      </c>
      <c r="C46" s="26">
        <v>0.236261872792597</v>
      </c>
      <c r="D46" s="26">
        <v>0.42188017449999998</v>
      </c>
      <c r="E46" s="26">
        <v>5.4945055E-3</v>
      </c>
      <c r="F46" t="s">
        <v>992</v>
      </c>
      <c r="G46" s="26">
        <v>4.1050700000000004</v>
      </c>
      <c r="H46" s="26">
        <v>26.436633333333301</v>
      </c>
      <c r="I46" s="26">
        <f t="shared" si="0"/>
        <v>30.541703333333302</v>
      </c>
      <c r="J46" s="26">
        <v>5.4748566957899996E-3</v>
      </c>
    </row>
    <row r="47" spans="1:10">
      <c r="A47" t="s">
        <v>989</v>
      </c>
      <c r="B47" s="26">
        <v>1</v>
      </c>
      <c r="C47" s="26">
        <v>0.58170156707145804</v>
      </c>
      <c r="D47" s="26">
        <v>0.41829843290000002</v>
      </c>
      <c r="E47" s="26">
        <v>1.9480519499999901E-2</v>
      </c>
      <c r="F47" t="s">
        <v>990</v>
      </c>
      <c r="G47" s="26">
        <v>8.8386833333333303</v>
      </c>
      <c r="H47" s="26">
        <v>2.81568</v>
      </c>
      <c r="I47" s="26">
        <f t="shared" si="0"/>
        <v>11.654363333333331</v>
      </c>
      <c r="J47" s="26">
        <v>1.76368336468E-2</v>
      </c>
    </row>
    <row r="48" spans="1:10">
      <c r="A48" t="s">
        <v>987</v>
      </c>
      <c r="B48" s="26">
        <v>0.42908639491754302</v>
      </c>
      <c r="C48" s="26">
        <v>1.35810314768409E-2</v>
      </c>
      <c r="D48" s="26">
        <v>0.41550536339999999</v>
      </c>
      <c r="E48" s="26">
        <v>6.4935065000000002E-3</v>
      </c>
      <c r="F48" t="s">
        <v>988</v>
      </c>
      <c r="G48" s="26">
        <v>1.965571</v>
      </c>
      <c r="H48" s="26">
        <v>10.57217</v>
      </c>
      <c r="I48" s="26">
        <f t="shared" si="0"/>
        <v>12.537741</v>
      </c>
      <c r="J48" s="26">
        <v>3.4144745492299997E-2</v>
      </c>
    </row>
    <row r="49" spans="1:10">
      <c r="A49" t="s">
        <v>986</v>
      </c>
      <c r="B49" s="26">
        <v>0.42536919092062297</v>
      </c>
      <c r="C49" s="26">
        <v>1.3842433273224E-2</v>
      </c>
      <c r="D49" s="26">
        <v>0.41152675759999902</v>
      </c>
      <c r="E49" s="26">
        <v>1.3986014E-2</v>
      </c>
      <c r="F49" t="s">
        <v>129</v>
      </c>
      <c r="G49" s="26">
        <v>4.9950650000000003</v>
      </c>
      <c r="H49" s="26">
        <v>12.9442</v>
      </c>
      <c r="I49" s="26">
        <f t="shared" si="0"/>
        <v>17.939264999999999</v>
      </c>
      <c r="J49" s="26">
        <v>3.6485626738899997E-2</v>
      </c>
    </row>
    <row r="50" spans="1:10">
      <c r="A50" t="s">
        <v>984</v>
      </c>
      <c r="B50" s="26">
        <v>1</v>
      </c>
      <c r="C50" s="26">
        <v>0.59059201685495599</v>
      </c>
      <c r="D50" s="26">
        <v>0.40940798309999998</v>
      </c>
      <c r="E50" s="26">
        <v>1.7982017999999999E-2</v>
      </c>
      <c r="F50" t="s">
        <v>985</v>
      </c>
      <c r="G50" s="26">
        <v>14.355786666666599</v>
      </c>
      <c r="H50" s="26">
        <v>2.2545666666666602</v>
      </c>
      <c r="I50" s="26">
        <f t="shared" si="0"/>
        <v>16.610353333333258</v>
      </c>
      <c r="J50" s="26">
        <v>3.3514289103799999E-2</v>
      </c>
    </row>
    <row r="51" spans="1:10">
      <c r="A51" t="s">
        <v>982</v>
      </c>
      <c r="B51" s="26">
        <v>0.64732967677926501</v>
      </c>
      <c r="C51" s="26">
        <v>0.25316301843183397</v>
      </c>
      <c r="D51" s="26">
        <v>0.39416665829999997</v>
      </c>
      <c r="E51" s="26">
        <v>1.0989011E-2</v>
      </c>
      <c r="F51" t="s">
        <v>983</v>
      </c>
      <c r="G51" s="26">
        <v>3.09327</v>
      </c>
      <c r="H51" s="26">
        <v>10.114489999999901</v>
      </c>
      <c r="I51" s="26">
        <f t="shared" si="0"/>
        <v>13.207759999999901</v>
      </c>
      <c r="J51" s="26">
        <v>2.5715708839600001E-2</v>
      </c>
    </row>
    <row r="52" spans="1:10">
      <c r="A52" t="s">
        <v>978</v>
      </c>
      <c r="B52" s="26">
        <v>0.83557834944547404</v>
      </c>
      <c r="C52" s="26">
        <v>0.44562703225372102</v>
      </c>
      <c r="D52" s="26">
        <v>0.38995131719999998</v>
      </c>
      <c r="E52" s="26">
        <v>1.34865135E-2</v>
      </c>
      <c r="F52" t="s">
        <v>981</v>
      </c>
      <c r="G52" s="26">
        <v>17.018633333333302</v>
      </c>
      <c r="H52" s="26">
        <v>0.35123833333333299</v>
      </c>
      <c r="I52" s="26">
        <f t="shared" si="0"/>
        <v>17.369871666666636</v>
      </c>
      <c r="J52" s="26">
        <v>1.8637248868599999E-3</v>
      </c>
    </row>
    <row r="53" spans="1:10">
      <c r="A53" t="s">
        <v>978</v>
      </c>
      <c r="B53" s="26">
        <v>0.83557834944547404</v>
      </c>
      <c r="C53" s="26">
        <v>0.44562703225372102</v>
      </c>
      <c r="D53" s="26">
        <v>0.38995131719999998</v>
      </c>
      <c r="E53" s="26">
        <v>1.34865135E-2</v>
      </c>
      <c r="F53" t="s">
        <v>980</v>
      </c>
      <c r="G53" s="26">
        <v>4.1073700000000004</v>
      </c>
      <c r="H53" s="26">
        <v>24.436499999999999</v>
      </c>
      <c r="I53" s="26">
        <f t="shared" si="0"/>
        <v>28.543869999999998</v>
      </c>
      <c r="J53" s="26">
        <v>9.3843850768099996E-3</v>
      </c>
    </row>
    <row r="54" spans="1:10">
      <c r="A54" t="s">
        <v>978</v>
      </c>
      <c r="B54" s="26">
        <v>0.83557834944547404</v>
      </c>
      <c r="C54" s="26">
        <v>0.44562703225372102</v>
      </c>
      <c r="D54" s="26">
        <v>0.38995131719999998</v>
      </c>
      <c r="E54" s="26">
        <v>1.34865135E-2</v>
      </c>
      <c r="F54" t="s">
        <v>979</v>
      </c>
      <c r="G54" s="26">
        <v>9.4819600000000008</v>
      </c>
      <c r="H54" s="26">
        <v>19.435099999999998</v>
      </c>
      <c r="I54" s="26">
        <f t="shared" si="0"/>
        <v>28.917059999999999</v>
      </c>
      <c r="J54" s="26">
        <v>2.02635687063E-2</v>
      </c>
    </row>
    <row r="55" spans="1:10">
      <c r="A55" t="s">
        <v>976</v>
      </c>
      <c r="B55" s="26">
        <v>0.465634038858937</v>
      </c>
      <c r="C55" s="26">
        <v>8.9022896416632802E-2</v>
      </c>
      <c r="D55" s="26">
        <v>0.37661114239999999</v>
      </c>
      <c r="E55" s="26">
        <v>9.9900100000000006E-3</v>
      </c>
      <c r="F55" t="s">
        <v>977</v>
      </c>
      <c r="G55" s="26">
        <v>5.4390099999999997</v>
      </c>
      <c r="H55" s="26">
        <v>10.118413333333301</v>
      </c>
      <c r="I55" s="26">
        <f t="shared" si="0"/>
        <v>15.557423333333301</v>
      </c>
      <c r="J55" s="26">
        <v>1.5549766913700001E-2</v>
      </c>
    </row>
    <row r="56" spans="1:10">
      <c r="A56" t="s">
        <v>974</v>
      </c>
      <c r="B56" s="26">
        <v>0.50886344811087703</v>
      </c>
      <c r="C56" s="26">
        <v>0.14107347511701401</v>
      </c>
      <c r="D56" s="26">
        <v>0.36778997299999999</v>
      </c>
      <c r="E56" s="26">
        <v>1.14885115E-2</v>
      </c>
      <c r="F56" t="s">
        <v>975</v>
      </c>
      <c r="G56" s="26">
        <v>4.5532599999999999</v>
      </c>
      <c r="H56" s="26">
        <v>18.610766666666599</v>
      </c>
      <c r="I56" s="26">
        <f t="shared" si="0"/>
        <v>23.164026666666601</v>
      </c>
      <c r="J56" s="26">
        <v>1.71894027812E-2</v>
      </c>
    </row>
    <row r="57" spans="1:10">
      <c r="A57" t="s">
        <v>972</v>
      </c>
      <c r="B57" s="26">
        <v>0.61694663966107199</v>
      </c>
      <c r="C57" s="26">
        <v>0.25954577542039797</v>
      </c>
      <c r="D57" s="26">
        <v>0.3574008642</v>
      </c>
      <c r="E57" s="26">
        <v>4.9950050000000003E-3</v>
      </c>
      <c r="F57" t="s">
        <v>973</v>
      </c>
      <c r="G57" s="26">
        <v>15.488169999999901</v>
      </c>
      <c r="H57" s="26">
        <v>38.790599999999998</v>
      </c>
      <c r="I57" s="26">
        <f t="shared" si="0"/>
        <v>54.278769999999895</v>
      </c>
      <c r="J57" s="26">
        <v>1.3790350876599999E-3</v>
      </c>
    </row>
    <row r="58" spans="1:10">
      <c r="A58" t="s">
        <v>971</v>
      </c>
      <c r="B58" s="26">
        <v>0.35462209373717801</v>
      </c>
      <c r="C58" s="26">
        <v>0</v>
      </c>
      <c r="D58" s="26">
        <v>0.35462209369999997</v>
      </c>
      <c r="E58" s="26">
        <v>2.6973027E-2</v>
      </c>
      <c r="F58" t="s">
        <v>111</v>
      </c>
      <c r="G58" s="26">
        <v>3.1485559999999899</v>
      </c>
      <c r="H58" s="26">
        <v>13.6258</v>
      </c>
      <c r="I58" s="26">
        <f t="shared" si="0"/>
        <v>16.77435599999999</v>
      </c>
      <c r="J58" s="26">
        <v>8.9135694613299999E-3</v>
      </c>
    </row>
    <row r="59" spans="1:10">
      <c r="A59" t="s">
        <v>970</v>
      </c>
      <c r="B59" s="26">
        <v>0.99300750007429806</v>
      </c>
      <c r="C59" s="26">
        <v>0.64405913936589798</v>
      </c>
      <c r="D59" s="26">
        <v>0.34894836070000002</v>
      </c>
      <c r="E59" s="26">
        <v>1.2487512500000001E-2</v>
      </c>
      <c r="F59" t="s">
        <v>661</v>
      </c>
      <c r="G59" s="26">
        <v>26.198033333333299</v>
      </c>
      <c r="H59" s="26">
        <v>10.3746633333333</v>
      </c>
      <c r="I59" s="26">
        <f t="shared" si="0"/>
        <v>36.572696666666602</v>
      </c>
      <c r="J59" s="26">
        <v>1.7500636184599998E-2</v>
      </c>
    </row>
    <row r="60" spans="1:10">
      <c r="A60" t="s">
        <v>969</v>
      </c>
      <c r="B60" s="26">
        <v>0.501961507237903</v>
      </c>
      <c r="C60" s="26">
        <v>0.15352383520132701</v>
      </c>
      <c r="D60" s="26">
        <v>0.34843767199999998</v>
      </c>
      <c r="E60" s="26">
        <v>2.4975025000000001E-2</v>
      </c>
      <c r="F60" t="s">
        <v>38</v>
      </c>
      <c r="G60" s="26">
        <v>2.4906700000000002</v>
      </c>
      <c r="H60" s="26">
        <v>9.6348966666666591</v>
      </c>
      <c r="I60" s="26">
        <f t="shared" si="0"/>
        <v>12.125566666666659</v>
      </c>
      <c r="J60" s="26">
        <v>3.0825385634500001E-2</v>
      </c>
    </row>
    <row r="61" spans="1:10">
      <c r="A61" t="s">
        <v>967</v>
      </c>
      <c r="B61" s="26">
        <v>1</v>
      </c>
      <c r="C61" s="26">
        <v>0.65229319453110901</v>
      </c>
      <c r="D61" s="26">
        <v>0.34770680549999999</v>
      </c>
      <c r="E61" s="26">
        <v>9.9900100000000006E-3</v>
      </c>
      <c r="F61" t="s">
        <v>968</v>
      </c>
      <c r="G61" s="26">
        <v>36.330166666666599</v>
      </c>
      <c r="H61" s="26">
        <v>12.651256666666599</v>
      </c>
      <c r="I61" s="26">
        <f t="shared" si="0"/>
        <v>48.981423333333197</v>
      </c>
      <c r="J61" s="26">
        <v>2.7425348316700002E-2</v>
      </c>
    </row>
    <row r="62" spans="1:10">
      <c r="A62" t="s">
        <v>966</v>
      </c>
      <c r="B62" s="26">
        <v>0.33731798808524499</v>
      </c>
      <c r="C62" s="26">
        <v>0</v>
      </c>
      <c r="D62" s="26">
        <v>0.33731798810000002</v>
      </c>
      <c r="E62" s="26">
        <v>1.9480519499999901E-2</v>
      </c>
      <c r="F62" t="s">
        <v>82</v>
      </c>
      <c r="G62" s="26">
        <v>3.90713666666666</v>
      </c>
      <c r="H62" s="26">
        <v>10.727220000000001</v>
      </c>
      <c r="I62" s="26">
        <f t="shared" si="0"/>
        <v>14.634356666666662</v>
      </c>
      <c r="J62" s="26">
        <v>2.0228684754600001E-3</v>
      </c>
    </row>
    <row r="63" spans="1:10">
      <c r="A63" t="s">
        <v>964</v>
      </c>
      <c r="B63" s="26">
        <v>0.86129358768089703</v>
      </c>
      <c r="C63" s="26">
        <v>0.52965250168168498</v>
      </c>
      <c r="D63" s="26">
        <v>0.33164108599999997</v>
      </c>
      <c r="E63" s="26">
        <v>6.4935065000000002E-3</v>
      </c>
      <c r="F63" t="s">
        <v>965</v>
      </c>
      <c r="G63" s="26">
        <v>22.671766666666599</v>
      </c>
      <c r="H63" s="26">
        <v>10.6970466666666</v>
      </c>
      <c r="I63" s="26">
        <f t="shared" si="0"/>
        <v>33.3688133333332</v>
      </c>
      <c r="J63" s="26">
        <v>4.09205525441E-2</v>
      </c>
    </row>
    <row r="64" spans="1:10">
      <c r="A64" t="s">
        <v>963</v>
      </c>
      <c r="B64" s="26">
        <v>0.87771923700218002</v>
      </c>
      <c r="C64" s="26">
        <v>0.56122349283071604</v>
      </c>
      <c r="D64" s="26">
        <v>0.31649574419999998</v>
      </c>
      <c r="E64" s="26">
        <v>6.9930069999999999E-3</v>
      </c>
      <c r="F64" t="s">
        <v>452</v>
      </c>
      <c r="G64" s="26">
        <v>47.771233333333299</v>
      </c>
      <c r="H64" s="26">
        <v>3.970936</v>
      </c>
      <c r="I64" s="26">
        <f t="shared" si="0"/>
        <v>51.742169333333301</v>
      </c>
      <c r="J64" s="26">
        <v>3.8787563801900002E-2</v>
      </c>
    </row>
    <row r="65" spans="1:10">
      <c r="A65" t="s">
        <v>961</v>
      </c>
      <c r="B65" s="26">
        <v>0.81875247374775595</v>
      </c>
      <c r="C65" s="26">
        <v>0.50441392684281905</v>
      </c>
      <c r="D65" s="26">
        <v>0.31433854690000002</v>
      </c>
      <c r="E65" s="26">
        <v>9.9900100000000006E-3</v>
      </c>
      <c r="F65" t="s">
        <v>962</v>
      </c>
      <c r="G65" s="26">
        <v>3.04016333333333</v>
      </c>
      <c r="H65" s="26">
        <v>11.3393033333333</v>
      </c>
      <c r="I65" s="26">
        <f t="shared" si="0"/>
        <v>14.37946666666663</v>
      </c>
      <c r="J65" s="26">
        <v>4.4963342306999998E-2</v>
      </c>
    </row>
    <row r="66" spans="1:10">
      <c r="A66" t="s">
        <v>959</v>
      </c>
      <c r="B66" s="26">
        <v>0.445446151743212</v>
      </c>
      <c r="C66" s="26">
        <v>0.13291393478558899</v>
      </c>
      <c r="D66" s="26">
        <v>0.312532217</v>
      </c>
      <c r="E66" s="26">
        <v>8.4915084999999998E-3</v>
      </c>
      <c r="F66" t="s">
        <v>960</v>
      </c>
      <c r="G66" s="26">
        <v>2.5269616666666601</v>
      </c>
      <c r="H66" s="26">
        <v>13.02605</v>
      </c>
      <c r="I66" s="26">
        <f t="shared" si="0"/>
        <v>15.553011666666659</v>
      </c>
      <c r="J66" s="26">
        <v>1.93755754569E-2</v>
      </c>
    </row>
    <row r="67" spans="1:10">
      <c r="A67" t="s">
        <v>958</v>
      </c>
      <c r="B67" s="26">
        <v>0.305910375672728</v>
      </c>
      <c r="C67" s="26">
        <v>0</v>
      </c>
      <c r="D67" s="26">
        <v>0.30591037570000001</v>
      </c>
      <c r="E67" s="26">
        <v>4.2957043E-2</v>
      </c>
      <c r="F67" t="s">
        <v>183</v>
      </c>
      <c r="G67" s="26">
        <v>4.1306089999999998</v>
      </c>
      <c r="H67" s="26">
        <v>19.203166666666601</v>
      </c>
      <c r="I67" s="26">
        <f t="shared" si="0"/>
        <v>23.3337756666666</v>
      </c>
      <c r="J67" s="26">
        <v>2.2489950626899999E-2</v>
      </c>
    </row>
    <row r="68" spans="1:10">
      <c r="A68" t="s">
        <v>956</v>
      </c>
      <c r="B68" s="26">
        <v>0.92185840777989603</v>
      </c>
      <c r="C68" s="26">
        <v>0.62376277779298095</v>
      </c>
      <c r="D68" s="26">
        <v>0.29809563</v>
      </c>
      <c r="E68" s="26">
        <v>2.5974026000000001E-2</v>
      </c>
      <c r="F68" t="s">
        <v>957</v>
      </c>
      <c r="G68" s="26">
        <v>10.09052</v>
      </c>
      <c r="H68" s="26">
        <v>4.5759699999999999</v>
      </c>
      <c r="I68" s="26">
        <f t="shared" si="0"/>
        <v>14.66649</v>
      </c>
      <c r="J68" s="26">
        <v>2.6979752749699999E-2</v>
      </c>
    </row>
    <row r="69" spans="1:10">
      <c r="A69" t="s">
        <v>955</v>
      </c>
      <c r="B69" s="26">
        <v>0.52754402359222796</v>
      </c>
      <c r="C69" s="26">
        <v>0.23286696760366099</v>
      </c>
      <c r="D69" s="26">
        <v>0.29467705599999999</v>
      </c>
      <c r="E69" s="26">
        <v>8.4915084999999998E-3</v>
      </c>
      <c r="F69" t="s">
        <v>323</v>
      </c>
      <c r="G69" s="26">
        <v>19.618659999999998</v>
      </c>
      <c r="H69" s="26">
        <v>63.797800000000002</v>
      </c>
      <c r="I69" s="26">
        <f t="shared" si="0"/>
        <v>83.416460000000001</v>
      </c>
      <c r="J69" s="26">
        <v>3.5014237681400003E-2</v>
      </c>
    </row>
    <row r="70" spans="1:10">
      <c r="A70" t="s">
        <v>953</v>
      </c>
      <c r="B70" s="26">
        <v>0.33333333333333298</v>
      </c>
      <c r="C70" s="26">
        <v>4.5920397290118799E-2</v>
      </c>
      <c r="D70" s="26">
        <v>0.28741293600000001</v>
      </c>
      <c r="E70" s="26">
        <v>3.4965034999999998E-2</v>
      </c>
      <c r="F70" t="s">
        <v>954</v>
      </c>
      <c r="G70" s="26">
        <v>2.3759299999999999</v>
      </c>
      <c r="H70" s="26">
        <v>10.290376666666599</v>
      </c>
      <c r="I70" s="26">
        <f t="shared" si="0"/>
        <v>12.6663066666666</v>
      </c>
      <c r="J70" s="26">
        <v>4.4354204881799997E-3</v>
      </c>
    </row>
    <row r="71" spans="1:10">
      <c r="A71" t="s">
        <v>951</v>
      </c>
      <c r="B71" s="26">
        <v>0.99999952307933904</v>
      </c>
      <c r="C71" s="26">
        <v>0.714619909856261</v>
      </c>
      <c r="D71" s="26">
        <v>0.28537961319999999</v>
      </c>
      <c r="E71" s="26">
        <v>1.3986014E-2</v>
      </c>
      <c r="F71" t="s">
        <v>952</v>
      </c>
      <c r="G71" s="26">
        <v>15.922466666666599</v>
      </c>
      <c r="H71" s="26">
        <v>7.2104200000000001</v>
      </c>
      <c r="I71" s="26">
        <f t="shared" si="0"/>
        <v>23.1328866666666</v>
      </c>
      <c r="J71" s="26">
        <v>2.40686412722E-2</v>
      </c>
    </row>
    <row r="72" spans="1:10">
      <c r="A72" t="s">
        <v>949</v>
      </c>
      <c r="B72" s="26">
        <v>0.46532664606380603</v>
      </c>
      <c r="C72" s="26">
        <v>0.17997813039182001</v>
      </c>
      <c r="D72" s="26">
        <v>0.28534851570000003</v>
      </c>
      <c r="E72" s="26">
        <v>1.34865135E-2</v>
      </c>
      <c r="F72" t="s">
        <v>950</v>
      </c>
      <c r="G72" s="26">
        <v>7.02102</v>
      </c>
      <c r="H72" s="26">
        <v>15.3651</v>
      </c>
      <c r="I72" s="26">
        <f t="shared" si="0"/>
        <v>22.386119999999998</v>
      </c>
      <c r="J72" s="26">
        <v>2.1298536553499999E-2</v>
      </c>
    </row>
    <row r="73" spans="1:10">
      <c r="A73" t="s">
        <v>946</v>
      </c>
      <c r="B73" s="26">
        <v>0.419682929189375</v>
      </c>
      <c r="C73" s="26">
        <v>0.136294206750118</v>
      </c>
      <c r="D73" s="26">
        <v>0.28338872239999902</v>
      </c>
      <c r="E73" s="26">
        <v>1.2987013E-2</v>
      </c>
      <c r="F73" t="s">
        <v>947</v>
      </c>
      <c r="G73" s="26">
        <v>15.969533333333301</v>
      </c>
      <c r="H73" s="26">
        <v>28.310833333333299</v>
      </c>
      <c r="I73" s="26">
        <f t="shared" si="0"/>
        <v>44.280366666666602</v>
      </c>
      <c r="J73" s="26">
        <v>1.42680456393E-3</v>
      </c>
    </row>
    <row r="74" spans="1:10">
      <c r="A74" t="s">
        <v>946</v>
      </c>
      <c r="B74" s="26">
        <v>0.419682929189375</v>
      </c>
      <c r="C74" s="26">
        <v>0.136294206750118</v>
      </c>
      <c r="D74" s="26">
        <v>0.28338872239999902</v>
      </c>
      <c r="E74" s="26">
        <v>1.2987013E-2</v>
      </c>
      <c r="F74" t="s">
        <v>948</v>
      </c>
      <c r="G74" s="26">
        <v>14.713666666666599</v>
      </c>
      <c r="H74" s="26">
        <v>4.6622199999999996</v>
      </c>
      <c r="I74" s="26">
        <f t="shared" si="0"/>
        <v>19.375886666666599</v>
      </c>
      <c r="J74" s="26">
        <v>5.1092558828899999E-3</v>
      </c>
    </row>
    <row r="75" spans="1:10">
      <c r="A75" t="s">
        <v>944</v>
      </c>
      <c r="B75" s="26">
        <v>0.57748035191846403</v>
      </c>
      <c r="C75" s="26">
        <v>0.29585525226242698</v>
      </c>
      <c r="D75" s="26">
        <v>0.28162509969999999</v>
      </c>
      <c r="E75" s="26">
        <v>1.9480519499999901E-2</v>
      </c>
      <c r="F75" t="s">
        <v>945</v>
      </c>
      <c r="G75" s="26">
        <v>2.2940866666666602</v>
      </c>
      <c r="H75" s="26">
        <v>8.0147133333333294</v>
      </c>
      <c r="I75" s="26">
        <f t="shared" si="0"/>
        <v>10.308799999999989</v>
      </c>
      <c r="J75" s="26">
        <v>4.1403989274799997E-2</v>
      </c>
    </row>
    <row r="76" spans="1:10">
      <c r="A76" t="s">
        <v>942</v>
      </c>
      <c r="B76" s="26">
        <v>0.29032279759646901</v>
      </c>
      <c r="C76" s="26">
        <v>8.7501305620201007E-3</v>
      </c>
      <c r="D76" s="26">
        <v>0.281572667</v>
      </c>
      <c r="E76" s="26">
        <v>1.64835165E-2</v>
      </c>
      <c r="F76" t="s">
        <v>943</v>
      </c>
      <c r="G76" s="26">
        <v>5.3108500000000003</v>
      </c>
      <c r="H76" s="26">
        <v>22.344899999999999</v>
      </c>
      <c r="I76" s="26">
        <f t="shared" si="0"/>
        <v>27.655749999999998</v>
      </c>
      <c r="J76" s="26">
        <v>2.3350939224E-2</v>
      </c>
    </row>
    <row r="77" spans="1:10">
      <c r="A77" t="s">
        <v>940</v>
      </c>
      <c r="B77" s="26">
        <v>1</v>
      </c>
      <c r="C77" s="26">
        <v>0.720400182660067</v>
      </c>
      <c r="D77" s="26">
        <v>0.2795998173</v>
      </c>
      <c r="E77" s="26">
        <v>1.1988011999999999E-2</v>
      </c>
      <c r="F77" t="s">
        <v>941</v>
      </c>
      <c r="G77" s="26">
        <v>9.9737733333333303</v>
      </c>
      <c r="H77" s="26">
        <v>18.790400000000002</v>
      </c>
      <c r="I77" s="26">
        <f t="shared" si="0"/>
        <v>28.764173333333332</v>
      </c>
      <c r="J77" s="26">
        <v>2.57834452305E-2</v>
      </c>
    </row>
    <row r="78" spans="1:10">
      <c r="A78" t="s">
        <v>938</v>
      </c>
      <c r="B78" s="26">
        <v>0.67166338203588705</v>
      </c>
      <c r="C78" s="26">
        <v>0.39218163933850703</v>
      </c>
      <c r="D78" s="26">
        <v>0.27948174269999998</v>
      </c>
      <c r="E78" s="26">
        <v>1.2987013E-2</v>
      </c>
      <c r="F78" t="s">
        <v>939</v>
      </c>
      <c r="G78" s="26">
        <v>4.4216843333333298</v>
      </c>
      <c r="H78" s="26">
        <v>10.05359</v>
      </c>
      <c r="I78" s="26">
        <f t="shared" si="0"/>
        <v>14.47527433333333</v>
      </c>
      <c r="J78" s="26">
        <v>4.9715499114900003E-2</v>
      </c>
    </row>
    <row r="79" spans="1:10">
      <c r="A79" t="s">
        <v>936</v>
      </c>
      <c r="B79" s="26">
        <v>0.97685412340502897</v>
      </c>
      <c r="C79" s="26">
        <v>0.70004339212073896</v>
      </c>
      <c r="D79" s="26">
        <v>0.2768107313</v>
      </c>
      <c r="E79" s="26">
        <v>9.4905094999999991E-3</v>
      </c>
      <c r="F79" t="s">
        <v>937</v>
      </c>
      <c r="G79" s="26">
        <v>1.5581366666666601</v>
      </c>
      <c r="H79" s="26">
        <v>27.556166666666599</v>
      </c>
      <c r="I79" s="26">
        <f t="shared" si="0"/>
        <v>29.114303333333257</v>
      </c>
      <c r="J79" s="26">
        <v>5.5061832330099997E-3</v>
      </c>
    </row>
    <row r="80" spans="1:10">
      <c r="A80" t="s">
        <v>934</v>
      </c>
      <c r="B80" s="26">
        <v>0.26950278223614998</v>
      </c>
      <c r="C80" s="26">
        <v>0</v>
      </c>
      <c r="D80" s="26">
        <v>0.26950278220000001</v>
      </c>
      <c r="E80" s="26">
        <v>3.6463536499999998E-2</v>
      </c>
      <c r="F80" t="s">
        <v>935</v>
      </c>
      <c r="G80" s="26">
        <v>2.50731666666666</v>
      </c>
      <c r="H80" s="26">
        <v>8.9451466666666608</v>
      </c>
      <c r="I80" s="26">
        <f t="shared" si="0"/>
        <v>11.45246333333332</v>
      </c>
      <c r="J80" s="26">
        <v>2.8600573007800001E-2</v>
      </c>
    </row>
    <row r="81" spans="1:10">
      <c r="A81" t="s">
        <v>933</v>
      </c>
      <c r="B81" s="26">
        <v>0.27636685073716999</v>
      </c>
      <c r="C81" s="26">
        <v>8.0101717113711893E-3</v>
      </c>
      <c r="D81" s="26">
        <v>0.26835667899999999</v>
      </c>
      <c r="E81" s="26">
        <v>2.54745254999999E-2</v>
      </c>
      <c r="F81" t="s">
        <v>250</v>
      </c>
      <c r="G81" s="26">
        <v>7.9862349999999998</v>
      </c>
      <c r="H81" s="26">
        <v>30.348600000000001</v>
      </c>
      <c r="I81" s="26">
        <f t="shared" ref="I81:I144" si="1">G81+H81</f>
        <v>38.334834999999998</v>
      </c>
      <c r="J81" s="26">
        <v>4.2972005518100001E-2</v>
      </c>
    </row>
    <row r="82" spans="1:10">
      <c r="A82" t="s">
        <v>931</v>
      </c>
      <c r="B82" s="26">
        <v>0.576949189212977</v>
      </c>
      <c r="C82" s="26">
        <v>0.31789520283247003</v>
      </c>
      <c r="D82" s="26">
        <v>0.25905398639999999</v>
      </c>
      <c r="E82" s="26">
        <v>2.74725275E-2</v>
      </c>
      <c r="F82" t="s">
        <v>932</v>
      </c>
      <c r="G82" s="26">
        <v>3.1165366666666601</v>
      </c>
      <c r="H82" s="26">
        <v>7.5095233333333304</v>
      </c>
      <c r="I82" s="26">
        <f t="shared" si="1"/>
        <v>10.62605999999999</v>
      </c>
      <c r="J82" s="26">
        <v>2.1492228924799999E-2</v>
      </c>
    </row>
    <row r="83" spans="1:10">
      <c r="A83" t="s">
        <v>929</v>
      </c>
      <c r="B83" s="26">
        <v>0.67545536291979402</v>
      </c>
      <c r="C83" s="26">
        <v>0.417063280037961</v>
      </c>
      <c r="D83" s="26">
        <v>0.25839208289999999</v>
      </c>
      <c r="E83" s="26">
        <v>1.5484515500000001E-2</v>
      </c>
      <c r="F83" t="s">
        <v>930</v>
      </c>
      <c r="G83" s="26">
        <v>10.8699333333333</v>
      </c>
      <c r="H83" s="26">
        <v>6.9150999999999998</v>
      </c>
      <c r="I83" s="26">
        <f t="shared" si="1"/>
        <v>17.785033333333299</v>
      </c>
      <c r="J83" s="26">
        <v>5.96925484467E-3</v>
      </c>
    </row>
    <row r="84" spans="1:10">
      <c r="A84" t="s">
        <v>927</v>
      </c>
      <c r="B84" s="26">
        <v>0.94483189488469999</v>
      </c>
      <c r="C84" s="26">
        <v>0.68844804528641501</v>
      </c>
      <c r="D84" s="26">
        <v>0.25638384959999999</v>
      </c>
      <c r="E84" s="26">
        <v>1.3986014E-2</v>
      </c>
      <c r="F84" t="s">
        <v>928</v>
      </c>
      <c r="G84" s="26">
        <v>3.1044433333333301</v>
      </c>
      <c r="H84" s="26">
        <v>23.345933333333299</v>
      </c>
      <c r="I84" s="26">
        <f t="shared" si="1"/>
        <v>26.450376666666628</v>
      </c>
      <c r="J84" s="26">
        <v>1.47382492434E-2</v>
      </c>
    </row>
    <row r="85" spans="1:10">
      <c r="A85" t="s">
        <v>925</v>
      </c>
      <c r="B85" s="26">
        <v>0.30118931774900398</v>
      </c>
      <c r="C85" s="26">
        <v>4.8270154003505199E-2</v>
      </c>
      <c r="D85" s="26">
        <v>0.2529191637</v>
      </c>
      <c r="E85" s="26">
        <v>3.4465534499999999E-2</v>
      </c>
      <c r="F85" t="s">
        <v>926</v>
      </c>
      <c r="G85" s="26">
        <v>3.0531966666666599</v>
      </c>
      <c r="H85" s="26">
        <v>8.2360633333333304</v>
      </c>
      <c r="I85" s="26">
        <f t="shared" si="1"/>
        <v>11.28925999999999</v>
      </c>
      <c r="J85" s="26">
        <v>1.4308365008800001E-2</v>
      </c>
    </row>
    <row r="86" spans="1:10">
      <c r="A86" t="s">
        <v>924</v>
      </c>
      <c r="B86" s="26">
        <v>0.32842886470827498</v>
      </c>
      <c r="C86" s="26">
        <v>7.6691655120172994E-2</v>
      </c>
      <c r="D86" s="26">
        <v>0.25173720960000001</v>
      </c>
      <c r="E86" s="26">
        <v>2.0979021E-2</v>
      </c>
      <c r="F86" t="s">
        <v>522</v>
      </c>
      <c r="G86" s="26">
        <v>8.1681733333333302</v>
      </c>
      <c r="H86" s="26">
        <v>13.230366666666599</v>
      </c>
      <c r="I86" s="26">
        <f t="shared" si="1"/>
        <v>21.39853999999993</v>
      </c>
      <c r="J86" s="26">
        <v>3.04591150866E-2</v>
      </c>
    </row>
    <row r="87" spans="1:10">
      <c r="A87" t="s">
        <v>922</v>
      </c>
      <c r="B87" s="26">
        <v>0.57548816165850902</v>
      </c>
      <c r="C87" s="26">
        <v>0.32917201378073002</v>
      </c>
      <c r="D87" s="26">
        <v>0.2463161479</v>
      </c>
      <c r="E87" s="26">
        <v>1.7482517499999999E-2</v>
      </c>
      <c r="F87" t="s">
        <v>923</v>
      </c>
      <c r="G87" s="26">
        <v>3.13667399999999</v>
      </c>
      <c r="H87" s="26">
        <v>8.5989866666666597</v>
      </c>
      <c r="I87" s="26">
        <f t="shared" si="1"/>
        <v>11.73566066666665</v>
      </c>
      <c r="J87" s="26">
        <v>3.9055335344700001E-2</v>
      </c>
    </row>
    <row r="88" spans="1:10">
      <c r="A88" t="s">
        <v>920</v>
      </c>
      <c r="B88" s="26">
        <v>0.47212580827495099</v>
      </c>
      <c r="C88" s="26">
        <v>0.22614148643736401</v>
      </c>
      <c r="D88" s="26">
        <v>0.24598432179999999</v>
      </c>
      <c r="E88" s="26">
        <v>2.4475524500000002E-2</v>
      </c>
      <c r="F88" t="s">
        <v>921</v>
      </c>
      <c r="G88" s="26">
        <v>5.1798633333333299</v>
      </c>
      <c r="H88" s="26">
        <v>9.9562099999999898</v>
      </c>
      <c r="I88" s="26">
        <f t="shared" si="1"/>
        <v>15.13607333333332</v>
      </c>
      <c r="J88" s="26">
        <v>2.2915454161E-2</v>
      </c>
    </row>
    <row r="89" spans="1:10">
      <c r="A89" t="s">
        <v>918</v>
      </c>
      <c r="B89" s="26">
        <v>0.39176643388037802</v>
      </c>
      <c r="C89" s="26">
        <v>0.14703857095577799</v>
      </c>
      <c r="D89" s="26">
        <v>0.24472786289999901</v>
      </c>
      <c r="E89" s="26">
        <v>1.34865135E-2</v>
      </c>
      <c r="F89" t="s">
        <v>919</v>
      </c>
      <c r="G89" s="26">
        <v>0.33469100000000002</v>
      </c>
      <c r="H89" s="26">
        <v>36.2657666666666</v>
      </c>
      <c r="I89" s="26">
        <f t="shared" si="1"/>
        <v>36.6004576666666</v>
      </c>
      <c r="J89" s="26">
        <v>2.8952590196499998E-3</v>
      </c>
    </row>
    <row r="90" spans="1:10">
      <c r="A90" t="s">
        <v>916</v>
      </c>
      <c r="B90" s="26">
        <v>0.45365473943849599</v>
      </c>
      <c r="C90" s="26">
        <v>0.209559469012217</v>
      </c>
      <c r="D90" s="26">
        <v>0.24409527039999901</v>
      </c>
      <c r="E90" s="26">
        <v>2.4975025000000001E-2</v>
      </c>
      <c r="F90" t="s">
        <v>917</v>
      </c>
      <c r="G90" s="26">
        <v>10.10759</v>
      </c>
      <c r="H90" s="26">
        <v>5.2867266666666604</v>
      </c>
      <c r="I90" s="26">
        <f t="shared" si="1"/>
        <v>15.394316666666661</v>
      </c>
      <c r="J90" s="26">
        <v>3.6407293773199997E-2</v>
      </c>
    </row>
    <row r="91" spans="1:10">
      <c r="A91" t="s">
        <v>914</v>
      </c>
      <c r="B91" s="26">
        <v>0.29494553975755</v>
      </c>
      <c r="C91" s="26">
        <v>5.2402066005248001E-2</v>
      </c>
      <c r="D91" s="26">
        <v>0.24254347379999999</v>
      </c>
      <c r="E91" s="26">
        <v>1.8981018999999998E-2</v>
      </c>
      <c r="F91" t="s">
        <v>915</v>
      </c>
      <c r="G91" s="26">
        <v>7.6035166666666596</v>
      </c>
      <c r="H91" s="26">
        <v>27.866800000000001</v>
      </c>
      <c r="I91" s="26">
        <f t="shared" si="1"/>
        <v>35.470316666666662</v>
      </c>
      <c r="J91" s="25">
        <v>3.6437868202500001E-4</v>
      </c>
    </row>
    <row r="92" spans="1:10">
      <c r="A92" t="s">
        <v>913</v>
      </c>
      <c r="B92" s="26">
        <v>0.27891723276032998</v>
      </c>
      <c r="C92" s="26">
        <v>4.1237014059961101E-2</v>
      </c>
      <c r="D92" s="26">
        <v>0.2376802187</v>
      </c>
      <c r="E92" s="26">
        <v>2.3976023999999999E-2</v>
      </c>
      <c r="F92" t="s">
        <v>831</v>
      </c>
      <c r="G92" s="26">
        <v>5.7004799999999998</v>
      </c>
      <c r="H92" s="26">
        <v>11.8848233333333</v>
      </c>
      <c r="I92" s="26">
        <f t="shared" si="1"/>
        <v>17.5853033333333</v>
      </c>
      <c r="J92" s="26">
        <v>4.7462900384299997E-2</v>
      </c>
    </row>
    <row r="93" spans="1:10">
      <c r="A93" t="s">
        <v>911</v>
      </c>
      <c r="B93" s="26">
        <v>0.42409104904756401</v>
      </c>
      <c r="C93" s="26">
        <v>0.18647559116628401</v>
      </c>
      <c r="D93" s="26">
        <v>0.23761545789999999</v>
      </c>
      <c r="E93" s="26">
        <v>2.1978022E-2</v>
      </c>
      <c r="F93" t="s">
        <v>912</v>
      </c>
      <c r="G93" s="26">
        <v>11.8047666666666</v>
      </c>
      <c r="H93" s="26">
        <v>2.5902180000000001</v>
      </c>
      <c r="I93" s="26">
        <f t="shared" si="1"/>
        <v>14.3949846666666</v>
      </c>
      <c r="J93" s="26">
        <v>2.6542515525600002E-3</v>
      </c>
    </row>
    <row r="94" spans="1:10">
      <c r="A94" t="s">
        <v>909</v>
      </c>
      <c r="B94" s="26">
        <v>0.32277259212159098</v>
      </c>
      <c r="C94" s="26">
        <v>8.69960209252362E-2</v>
      </c>
      <c r="D94" s="26">
        <v>0.23577657120000001</v>
      </c>
      <c r="E94" s="26">
        <v>2.7972027999999999E-2</v>
      </c>
      <c r="F94" t="s">
        <v>910</v>
      </c>
      <c r="G94" s="26">
        <v>4.7715666666666596</v>
      </c>
      <c r="H94" s="26">
        <v>10.257103333333299</v>
      </c>
      <c r="I94" s="26">
        <f t="shared" si="1"/>
        <v>15.028669999999959</v>
      </c>
      <c r="J94" s="26">
        <v>4.2530668755700003E-2</v>
      </c>
    </row>
    <row r="95" spans="1:10">
      <c r="A95" t="s">
        <v>907</v>
      </c>
      <c r="B95" s="26">
        <v>0.97940621026873098</v>
      </c>
      <c r="C95" s="26">
        <v>0.74458527668395602</v>
      </c>
      <c r="D95" s="26">
        <v>0.2348209336</v>
      </c>
      <c r="E95" s="26">
        <v>1.64835165E-2</v>
      </c>
      <c r="F95" t="s">
        <v>908</v>
      </c>
      <c r="G95" s="26">
        <v>13.9208999999999</v>
      </c>
      <c r="H95" s="26">
        <v>10.59188</v>
      </c>
      <c r="I95" s="26">
        <f t="shared" si="1"/>
        <v>24.5127799999999</v>
      </c>
      <c r="J95" s="26">
        <v>3.5166979472299999E-2</v>
      </c>
    </row>
    <row r="96" spans="1:10">
      <c r="A96" t="s">
        <v>905</v>
      </c>
      <c r="B96" s="26">
        <v>0.51514857363585598</v>
      </c>
      <c r="C96" s="26">
        <v>0.28308909683560801</v>
      </c>
      <c r="D96" s="26">
        <v>0.2320594768</v>
      </c>
      <c r="E96" s="26">
        <v>1.34865135E-2</v>
      </c>
      <c r="F96" t="s">
        <v>906</v>
      </c>
      <c r="G96" s="26">
        <v>35.773000000000003</v>
      </c>
      <c r="H96" s="26">
        <v>74.806333333333299</v>
      </c>
      <c r="I96" s="26">
        <f t="shared" si="1"/>
        <v>110.5793333333333</v>
      </c>
      <c r="J96" s="26">
        <v>3.7062944041000002E-2</v>
      </c>
    </row>
    <row r="97" spans="1:10">
      <c r="A97" t="s">
        <v>903</v>
      </c>
      <c r="B97" s="26">
        <v>0.92802340431850705</v>
      </c>
      <c r="C97" s="26">
        <v>0.69923904900148204</v>
      </c>
      <c r="D97" s="26">
        <v>0.22878435529999999</v>
      </c>
      <c r="E97" s="26">
        <v>3.3966033999999999E-2</v>
      </c>
      <c r="F97" t="s">
        <v>904</v>
      </c>
      <c r="G97" s="26">
        <v>7.46516</v>
      </c>
      <c r="H97" s="26">
        <v>3.8598499999999998</v>
      </c>
      <c r="I97" s="26">
        <f t="shared" si="1"/>
        <v>11.325009999999999</v>
      </c>
      <c r="J97" s="26">
        <v>1.00200766165E-2</v>
      </c>
    </row>
    <row r="98" spans="1:10">
      <c r="A98" t="s">
        <v>901</v>
      </c>
      <c r="B98" s="26">
        <v>0.91421565755976497</v>
      </c>
      <c r="C98" s="26">
        <v>0.68589119218542804</v>
      </c>
      <c r="D98" s="26">
        <v>0.22832446539999901</v>
      </c>
      <c r="E98" s="26">
        <v>1.7482517499999999E-2</v>
      </c>
      <c r="F98" t="s">
        <v>902</v>
      </c>
      <c r="G98" s="26">
        <v>47.808699999999902</v>
      </c>
      <c r="H98" s="26">
        <v>22.877700000000001</v>
      </c>
      <c r="I98" s="26">
        <f t="shared" si="1"/>
        <v>70.686399999999907</v>
      </c>
      <c r="J98" s="26">
        <v>4.42474327511E-3</v>
      </c>
    </row>
    <row r="99" spans="1:10">
      <c r="A99" t="s">
        <v>899</v>
      </c>
      <c r="B99" s="26">
        <v>0.33602075928823</v>
      </c>
      <c r="C99" s="26">
        <v>0.10855910768988</v>
      </c>
      <c r="D99" s="26">
        <v>0.22746165160000001</v>
      </c>
      <c r="E99" s="26">
        <v>2.9970030000000002E-2</v>
      </c>
      <c r="F99" t="s">
        <v>900</v>
      </c>
      <c r="G99" s="26">
        <v>5.6855466666666601</v>
      </c>
      <c r="H99" s="26">
        <v>8.42719666666666</v>
      </c>
      <c r="I99" s="26">
        <f t="shared" si="1"/>
        <v>14.11274333333332</v>
      </c>
      <c r="J99" s="26">
        <v>8.5679740457899993E-3</v>
      </c>
    </row>
    <row r="100" spans="1:10">
      <c r="A100" t="s">
        <v>897</v>
      </c>
      <c r="B100" s="26">
        <v>0.69629235454489502</v>
      </c>
      <c r="C100" s="26">
        <v>0.469117128930154</v>
      </c>
      <c r="D100" s="26">
        <v>0.227175225599999</v>
      </c>
      <c r="E100" s="26">
        <v>1.2987013E-2</v>
      </c>
      <c r="F100" t="s">
        <v>898</v>
      </c>
      <c r="G100" s="26">
        <v>7.8842133333333297</v>
      </c>
      <c r="H100" s="26">
        <v>14.1342999999999</v>
      </c>
      <c r="I100" s="26">
        <f t="shared" si="1"/>
        <v>22.018513333333232</v>
      </c>
      <c r="J100" s="26">
        <v>2.2824851102299999E-2</v>
      </c>
    </row>
    <row r="101" spans="1:10">
      <c r="A101" t="s">
        <v>895</v>
      </c>
      <c r="B101" s="26">
        <v>0.53604962970544201</v>
      </c>
      <c r="C101" s="26">
        <v>0.31069414612791002</v>
      </c>
      <c r="D101" s="26">
        <v>0.22535548359999999</v>
      </c>
      <c r="E101" s="26">
        <v>2.8971028999999999E-2</v>
      </c>
      <c r="F101" t="s">
        <v>896</v>
      </c>
      <c r="G101" s="26">
        <v>4.0044300000000002</v>
      </c>
      <c r="H101" s="26">
        <v>7.4665666666666599</v>
      </c>
      <c r="I101" s="26">
        <f t="shared" si="1"/>
        <v>11.470996666666661</v>
      </c>
      <c r="J101" s="26">
        <v>1.7458230702300001E-2</v>
      </c>
    </row>
    <row r="102" spans="1:10">
      <c r="A102" t="s">
        <v>893</v>
      </c>
      <c r="B102" s="26">
        <v>0.33227169574605703</v>
      </c>
      <c r="C102" s="26">
        <v>0.107306959109417</v>
      </c>
      <c r="D102" s="26">
        <v>0.22496473659999999</v>
      </c>
      <c r="E102" s="26">
        <v>1.9480519499999901E-2</v>
      </c>
      <c r="F102" t="s">
        <v>894</v>
      </c>
      <c r="G102" s="26">
        <v>14.6746</v>
      </c>
      <c r="H102" s="26">
        <v>42.983533333333298</v>
      </c>
      <c r="I102" s="26">
        <f t="shared" si="1"/>
        <v>57.658133333333296</v>
      </c>
      <c r="J102" s="26">
        <v>1.30211390872E-2</v>
      </c>
    </row>
    <row r="103" spans="1:10">
      <c r="A103" t="s">
        <v>891</v>
      </c>
      <c r="B103" s="26">
        <v>0.58532826961681605</v>
      </c>
      <c r="C103" s="26">
        <v>0.36129328108250502</v>
      </c>
      <c r="D103" s="26">
        <v>0.2240349885</v>
      </c>
      <c r="E103" s="26">
        <v>1.5984016E-2</v>
      </c>
      <c r="F103" t="s">
        <v>892</v>
      </c>
      <c r="G103" s="26">
        <v>27.201133333333299</v>
      </c>
      <c r="H103" s="26">
        <v>19.255700000000001</v>
      </c>
      <c r="I103" s="26">
        <f t="shared" si="1"/>
        <v>46.4568333333333</v>
      </c>
      <c r="J103" s="26">
        <v>2.52129243601E-2</v>
      </c>
    </row>
    <row r="104" spans="1:10">
      <c r="A104" t="s">
        <v>889</v>
      </c>
      <c r="B104" s="26">
        <v>0.99998972423727195</v>
      </c>
      <c r="C104" s="26">
        <v>0.77681699291749795</v>
      </c>
      <c r="D104" s="26">
        <v>0.22317273129999901</v>
      </c>
      <c r="E104" s="26">
        <v>9.4905094999999991E-3</v>
      </c>
      <c r="F104" t="s">
        <v>890</v>
      </c>
      <c r="G104" s="26">
        <v>4.2833333333333298E-4</v>
      </c>
      <c r="H104" s="26">
        <v>11.6986266666666</v>
      </c>
      <c r="I104" s="26">
        <f t="shared" si="1"/>
        <v>11.699054999999934</v>
      </c>
      <c r="J104" s="26">
        <v>1.8591663326099999E-2</v>
      </c>
    </row>
    <row r="105" spans="1:10">
      <c r="A105" t="s">
        <v>887</v>
      </c>
      <c r="B105" s="26">
        <v>0.34404463834718602</v>
      </c>
      <c r="C105" s="26">
        <v>0.128570829041145</v>
      </c>
      <c r="D105" s="26">
        <v>0.21547380929999899</v>
      </c>
      <c r="E105" s="26">
        <v>3.2967033E-2</v>
      </c>
      <c r="F105" t="s">
        <v>888</v>
      </c>
      <c r="G105" s="26">
        <v>4.5945233333333304</v>
      </c>
      <c r="H105" s="26">
        <v>9.8681699999999992</v>
      </c>
      <c r="I105" s="26">
        <f t="shared" si="1"/>
        <v>14.462693333333331</v>
      </c>
      <c r="J105" s="26">
        <v>3.9386204015499998E-2</v>
      </c>
    </row>
    <row r="106" spans="1:10">
      <c r="A106" t="s">
        <v>885</v>
      </c>
      <c r="B106" s="26">
        <v>0.41189079072651102</v>
      </c>
      <c r="C106" s="26">
        <v>0.20008316707134499</v>
      </c>
      <c r="D106" s="26">
        <v>0.2118076237</v>
      </c>
      <c r="E106" s="26">
        <v>3.3966033999999999E-2</v>
      </c>
      <c r="F106" t="s">
        <v>886</v>
      </c>
      <c r="G106" s="26">
        <v>4.0561199999999999</v>
      </c>
      <c r="H106" s="26">
        <v>17.274266666666598</v>
      </c>
      <c r="I106" s="26">
        <f t="shared" si="1"/>
        <v>21.330386666666598</v>
      </c>
      <c r="J106" s="26">
        <v>2.0301762825499999E-2</v>
      </c>
    </row>
    <row r="107" spans="1:10">
      <c r="A107" t="s">
        <v>884</v>
      </c>
      <c r="B107" s="26">
        <v>0.31831647204144697</v>
      </c>
      <c r="C107" s="26">
        <v>0.106976604650157</v>
      </c>
      <c r="D107" s="26">
        <v>0.21133986739999999</v>
      </c>
      <c r="E107" s="26">
        <v>2.0979021E-2</v>
      </c>
      <c r="F107" t="s">
        <v>879</v>
      </c>
      <c r="G107" s="26">
        <v>7.72079</v>
      </c>
      <c r="H107" s="26">
        <v>22.6499666666666</v>
      </c>
      <c r="I107" s="26">
        <f t="shared" si="1"/>
        <v>30.370756666666601</v>
      </c>
      <c r="J107" s="25">
        <v>9.0272678406600002E-4</v>
      </c>
    </row>
    <row r="108" spans="1:10">
      <c r="A108" t="s">
        <v>882</v>
      </c>
      <c r="B108" s="26">
        <v>0.56399111205526198</v>
      </c>
      <c r="C108" s="26">
        <v>0.35489655952773302</v>
      </c>
      <c r="D108" s="26">
        <v>0.2090945525</v>
      </c>
      <c r="E108" s="26">
        <v>2.0979021E-2</v>
      </c>
      <c r="F108" t="s">
        <v>883</v>
      </c>
      <c r="G108" s="26">
        <v>6.9496099999999998</v>
      </c>
      <c r="H108" s="26">
        <v>12.6905</v>
      </c>
      <c r="I108" s="26">
        <f t="shared" si="1"/>
        <v>19.64011</v>
      </c>
      <c r="J108" s="26">
        <v>1.6744017985099999E-3</v>
      </c>
    </row>
    <row r="109" spans="1:10">
      <c r="A109" t="s">
        <v>880</v>
      </c>
      <c r="B109" s="26">
        <v>0.35932754681356199</v>
      </c>
      <c r="C109" s="26">
        <v>0.150343838009665</v>
      </c>
      <c r="D109" s="26">
        <v>0.2089837088</v>
      </c>
      <c r="E109" s="26">
        <v>2.4975025000000001E-2</v>
      </c>
      <c r="F109" t="s">
        <v>881</v>
      </c>
      <c r="G109" s="26">
        <v>1.8554533333333301</v>
      </c>
      <c r="H109" s="26">
        <v>9.4655166666666606</v>
      </c>
      <c r="I109" s="26">
        <f t="shared" si="1"/>
        <v>11.32096999999999</v>
      </c>
      <c r="J109" s="26">
        <v>3.6558742447500001E-2</v>
      </c>
    </row>
    <row r="110" spans="1:10">
      <c r="A110" t="s">
        <v>878</v>
      </c>
      <c r="B110" s="26">
        <v>0.31482695709341402</v>
      </c>
      <c r="C110" s="26">
        <v>0.106976604650157</v>
      </c>
      <c r="D110" s="26">
        <v>0.20785035239999999</v>
      </c>
      <c r="E110" s="26">
        <v>2.14785215E-2</v>
      </c>
      <c r="F110" t="s">
        <v>879</v>
      </c>
      <c r="G110" s="26">
        <v>7.72079</v>
      </c>
      <c r="H110" s="26">
        <v>22.6499666666666</v>
      </c>
      <c r="I110" s="26">
        <f t="shared" si="1"/>
        <v>30.370756666666601</v>
      </c>
      <c r="J110" s="25">
        <v>9.0272678406600002E-4</v>
      </c>
    </row>
    <row r="111" spans="1:10">
      <c r="A111" t="s">
        <v>876</v>
      </c>
      <c r="B111" s="26">
        <v>0.39553606374693401</v>
      </c>
      <c r="C111" s="26">
        <v>0.18776517046170599</v>
      </c>
      <c r="D111" s="26">
        <v>0.20777089329999901</v>
      </c>
      <c r="E111" s="26">
        <v>2.54745254999999E-2</v>
      </c>
      <c r="F111" t="s">
        <v>877</v>
      </c>
      <c r="G111" s="26">
        <v>1.2882243333333301</v>
      </c>
      <c r="H111" s="26">
        <v>9.0645266666666604</v>
      </c>
      <c r="I111" s="26">
        <f t="shared" si="1"/>
        <v>10.352750999999991</v>
      </c>
      <c r="J111" s="26">
        <v>2.35210425523E-2</v>
      </c>
    </row>
    <row r="112" spans="1:10">
      <c r="A112" t="s">
        <v>874</v>
      </c>
      <c r="B112" s="26">
        <v>0.99999481039788596</v>
      </c>
      <c r="C112" s="26">
        <v>0.79831599674819798</v>
      </c>
      <c r="D112" s="26">
        <v>0.20167881360000001</v>
      </c>
      <c r="E112" s="26">
        <v>1.6983017E-2</v>
      </c>
      <c r="F112" t="s">
        <v>875</v>
      </c>
      <c r="G112" s="26">
        <v>8.0681233333333306</v>
      </c>
      <c r="H112" s="26">
        <v>69.383099999999999</v>
      </c>
      <c r="I112" s="26">
        <f t="shared" si="1"/>
        <v>77.451223333333331</v>
      </c>
      <c r="J112" s="26">
        <v>2.3340221379199999E-3</v>
      </c>
    </row>
    <row r="113" spans="1:10">
      <c r="A113" t="s">
        <v>873</v>
      </c>
      <c r="B113" s="26">
        <v>0.43420727597565201</v>
      </c>
      <c r="C113" s="26">
        <v>0.233612570699894</v>
      </c>
      <c r="D113" s="26">
        <v>0.20059470530000001</v>
      </c>
      <c r="E113" s="26">
        <v>1.6983017E-2</v>
      </c>
      <c r="F113" t="s">
        <v>509</v>
      </c>
      <c r="G113" s="26">
        <v>4.1151633333333297</v>
      </c>
      <c r="H113" s="26">
        <v>12.8670666666666</v>
      </c>
      <c r="I113" s="26">
        <f t="shared" si="1"/>
        <v>16.98222999999993</v>
      </c>
      <c r="J113" s="26">
        <v>1.22366451877E-2</v>
      </c>
    </row>
    <row r="114" spans="1:10">
      <c r="A114" t="s">
        <v>871</v>
      </c>
      <c r="B114" s="26">
        <v>0.38602666457280999</v>
      </c>
      <c r="C114" s="26">
        <v>0.18765652458771101</v>
      </c>
      <c r="D114" s="26">
        <v>0.19837014</v>
      </c>
      <c r="E114" s="26">
        <v>4.2457542500000001E-2</v>
      </c>
      <c r="F114" t="s">
        <v>872</v>
      </c>
      <c r="G114" s="26">
        <v>3.9088466666666601</v>
      </c>
      <c r="H114" s="26">
        <v>11.033243333333299</v>
      </c>
      <c r="I114" s="26">
        <f t="shared" si="1"/>
        <v>14.942089999999959</v>
      </c>
      <c r="J114" s="26">
        <v>3.3352533455300003E-2</v>
      </c>
    </row>
    <row r="115" spans="1:10">
      <c r="A115" t="s">
        <v>869</v>
      </c>
      <c r="B115" s="26">
        <v>0.30024433487325097</v>
      </c>
      <c r="C115" s="26">
        <v>0.103757977485621</v>
      </c>
      <c r="D115" s="26">
        <v>0.19648635739999901</v>
      </c>
      <c r="E115" s="26">
        <v>4.3956044E-2</v>
      </c>
      <c r="F115" t="s">
        <v>870</v>
      </c>
      <c r="G115" s="26">
        <v>3.92783999999999</v>
      </c>
      <c r="H115" s="26">
        <v>6.5588533333333299</v>
      </c>
      <c r="I115" s="26">
        <f t="shared" si="1"/>
        <v>10.486693333333321</v>
      </c>
      <c r="J115" s="26">
        <v>2.8528252042300001E-2</v>
      </c>
    </row>
    <row r="116" spans="1:10">
      <c r="A116" t="s">
        <v>867</v>
      </c>
      <c r="B116" s="26">
        <v>0.24391625056550101</v>
      </c>
      <c r="C116" s="26">
        <v>4.9992131922328403E-2</v>
      </c>
      <c r="D116" s="26">
        <v>0.1939241186</v>
      </c>
      <c r="E116" s="26">
        <v>1.9480519499999901E-2</v>
      </c>
      <c r="F116" t="s">
        <v>868</v>
      </c>
      <c r="G116" s="26">
        <v>2.4494539999999998</v>
      </c>
      <c r="H116" s="26">
        <v>19.687299999999901</v>
      </c>
      <c r="I116" s="26">
        <f t="shared" si="1"/>
        <v>22.1367539999999</v>
      </c>
      <c r="J116" s="26">
        <v>2.2220554749000001E-3</v>
      </c>
    </row>
    <row r="117" spans="1:10">
      <c r="A117" t="s">
        <v>865</v>
      </c>
      <c r="B117" s="26">
        <v>0.87287352257288597</v>
      </c>
      <c r="C117" s="26">
        <v>0.67913983195541405</v>
      </c>
      <c r="D117" s="26">
        <v>0.19373369059999901</v>
      </c>
      <c r="E117" s="26">
        <v>2.3476523499999999E-2</v>
      </c>
      <c r="F117" t="s">
        <v>866</v>
      </c>
      <c r="G117" s="26">
        <v>15.201599999999999</v>
      </c>
      <c r="H117" s="26">
        <v>7.2799300000000002</v>
      </c>
      <c r="I117" s="26">
        <f t="shared" si="1"/>
        <v>22.481529999999999</v>
      </c>
      <c r="J117" s="26">
        <v>2.6587906609400001E-2</v>
      </c>
    </row>
    <row r="118" spans="1:10">
      <c r="A118" t="s">
        <v>863</v>
      </c>
      <c r="B118" s="26">
        <v>0.28311600343804499</v>
      </c>
      <c r="C118" s="26">
        <v>9.2259922298575103E-2</v>
      </c>
      <c r="D118" s="26">
        <v>0.19085608109999999</v>
      </c>
      <c r="E118" s="26">
        <v>3.5964035999999998E-2</v>
      </c>
      <c r="F118" t="s">
        <v>864</v>
      </c>
      <c r="G118" s="26">
        <v>3.0483843333333298</v>
      </c>
      <c r="H118" s="26">
        <v>8.9657199999999992</v>
      </c>
      <c r="I118" s="26">
        <f t="shared" si="1"/>
        <v>12.014104333333329</v>
      </c>
      <c r="J118" s="26">
        <v>3.3987082225100003E-2</v>
      </c>
    </row>
    <row r="119" spans="1:10">
      <c r="A119" t="s">
        <v>861</v>
      </c>
      <c r="B119" s="26">
        <v>0.21706021349437701</v>
      </c>
      <c r="C119" s="26">
        <v>2.70398745160303E-2</v>
      </c>
      <c r="D119" s="26">
        <v>0.19002033899999901</v>
      </c>
      <c r="E119" s="26">
        <v>3.7462537499999997E-2</v>
      </c>
      <c r="F119" t="s">
        <v>862</v>
      </c>
      <c r="G119" s="26">
        <v>2.1268446666666598</v>
      </c>
      <c r="H119" s="26">
        <v>8.61628333333333</v>
      </c>
      <c r="I119" s="26">
        <f t="shared" si="1"/>
        <v>10.74312799999999</v>
      </c>
      <c r="J119" s="26">
        <v>2.25095588573E-3</v>
      </c>
    </row>
    <row r="120" spans="1:10">
      <c r="A120" t="s">
        <v>859</v>
      </c>
      <c r="B120" s="26">
        <v>0.44518275506019001</v>
      </c>
      <c r="C120" s="26">
        <v>0.25528987962539101</v>
      </c>
      <c r="D120" s="26">
        <v>0.18989287539999999</v>
      </c>
      <c r="E120" s="26">
        <v>4.4955044999999999E-2</v>
      </c>
      <c r="F120" t="s">
        <v>860</v>
      </c>
      <c r="G120" s="26">
        <v>2.3627196666666599</v>
      </c>
      <c r="H120" s="26">
        <v>7.7820166666666601</v>
      </c>
      <c r="I120" s="26">
        <f t="shared" si="1"/>
        <v>10.14473633333332</v>
      </c>
      <c r="J120" s="26">
        <v>2.3512149619E-2</v>
      </c>
    </row>
    <row r="121" spans="1:10">
      <c r="A121" t="s">
        <v>858</v>
      </c>
      <c r="B121" s="26">
        <v>0.276367511907398</v>
      </c>
      <c r="C121" s="26">
        <v>8.9753699272789603E-2</v>
      </c>
      <c r="D121" s="26">
        <v>0.18661381260000001</v>
      </c>
      <c r="E121" s="26">
        <v>2.14785215E-2</v>
      </c>
      <c r="F121" t="s">
        <v>565</v>
      </c>
      <c r="G121" s="26">
        <v>2.5413396666666599</v>
      </c>
      <c r="H121" s="26">
        <v>11.7336866666666</v>
      </c>
      <c r="I121" s="26">
        <f t="shared" si="1"/>
        <v>14.27502633333326</v>
      </c>
      <c r="J121" s="26">
        <v>1.9237160156100001E-2</v>
      </c>
    </row>
    <row r="122" spans="1:10">
      <c r="A122" t="s">
        <v>858</v>
      </c>
      <c r="B122" s="26">
        <v>0.276367511907398</v>
      </c>
      <c r="C122" s="26">
        <v>8.9753699272789603E-2</v>
      </c>
      <c r="D122" s="26">
        <v>0.18661381260000001</v>
      </c>
      <c r="E122" s="26">
        <v>2.14785215E-2</v>
      </c>
      <c r="F122" t="s">
        <v>564</v>
      </c>
      <c r="G122" s="26">
        <v>2.781955</v>
      </c>
      <c r="H122" s="26">
        <v>8.4574166666666599</v>
      </c>
      <c r="I122" s="26">
        <f t="shared" si="1"/>
        <v>11.23937166666666</v>
      </c>
      <c r="J122" s="26">
        <v>2.29093615686E-2</v>
      </c>
    </row>
    <row r="123" spans="1:10">
      <c r="A123" t="s">
        <v>856</v>
      </c>
      <c r="B123" s="26">
        <v>0.57035969876492099</v>
      </c>
      <c r="C123" s="26">
        <v>0.38623779411505399</v>
      </c>
      <c r="D123" s="26">
        <v>0.1841219046</v>
      </c>
      <c r="E123" s="26">
        <v>2.8971028999999999E-2</v>
      </c>
      <c r="F123" t="s">
        <v>857</v>
      </c>
      <c r="G123" s="26">
        <v>12.717366666666599</v>
      </c>
      <c r="H123" s="26">
        <v>33.396099999999997</v>
      </c>
      <c r="I123" s="26">
        <f t="shared" si="1"/>
        <v>46.113466666666596</v>
      </c>
      <c r="J123" s="26">
        <v>4.8848171423399998E-2</v>
      </c>
    </row>
    <row r="124" spans="1:10">
      <c r="A124" t="s">
        <v>854</v>
      </c>
      <c r="B124" s="26">
        <v>0.25650590704106202</v>
      </c>
      <c r="C124" s="26">
        <v>7.3693942498132506E-2</v>
      </c>
      <c r="D124" s="26">
        <v>0.18281196449999901</v>
      </c>
      <c r="E124" s="26">
        <v>2.7972027999999999E-2</v>
      </c>
      <c r="F124" t="s">
        <v>855</v>
      </c>
      <c r="G124" s="26">
        <v>5.5691633333333304</v>
      </c>
      <c r="H124" s="26">
        <v>12.5347333333333</v>
      </c>
      <c r="I124" s="26">
        <f t="shared" si="1"/>
        <v>18.103896666666628</v>
      </c>
      <c r="J124" s="26">
        <v>7.1313277885600001E-3</v>
      </c>
    </row>
    <row r="125" spans="1:10">
      <c r="A125" t="s">
        <v>853</v>
      </c>
      <c r="B125" s="26">
        <v>0.99999905896258101</v>
      </c>
      <c r="C125" s="26">
        <v>0.81877507439914898</v>
      </c>
      <c r="D125" s="26">
        <v>0.1812239846</v>
      </c>
      <c r="E125" s="26">
        <v>2.6973027E-2</v>
      </c>
      <c r="F125" t="s">
        <v>452</v>
      </c>
      <c r="G125" s="26">
        <v>47.771233333333299</v>
      </c>
      <c r="H125" s="26">
        <v>3.970936</v>
      </c>
      <c r="I125" s="26">
        <f t="shared" si="1"/>
        <v>51.742169333333301</v>
      </c>
      <c r="J125" s="26">
        <v>3.8787563801900002E-2</v>
      </c>
    </row>
    <row r="126" spans="1:10">
      <c r="A126" t="s">
        <v>851</v>
      </c>
      <c r="B126" s="26">
        <v>0.34800459414902501</v>
      </c>
      <c r="C126" s="26">
        <v>0.169544069632036</v>
      </c>
      <c r="D126" s="26">
        <v>0.1784605245</v>
      </c>
      <c r="E126" s="26">
        <v>2.64735265E-2</v>
      </c>
      <c r="F126" t="s">
        <v>852</v>
      </c>
      <c r="G126" s="26">
        <v>9.7969333333333299</v>
      </c>
      <c r="H126" s="26">
        <v>19.6818666666666</v>
      </c>
      <c r="I126" s="26">
        <f t="shared" si="1"/>
        <v>29.478799999999929</v>
      </c>
      <c r="J126" s="26">
        <v>1.8732903440799999E-2</v>
      </c>
    </row>
    <row r="127" spans="1:10">
      <c r="A127" t="s">
        <v>849</v>
      </c>
      <c r="B127" s="26">
        <v>0.39750293331400399</v>
      </c>
      <c r="C127" s="26">
        <v>0.220661684670929</v>
      </c>
      <c r="D127" s="26">
        <v>0.1768412486</v>
      </c>
      <c r="E127" s="26">
        <v>2.0479520500000001E-2</v>
      </c>
      <c r="F127" t="s">
        <v>850</v>
      </c>
      <c r="G127" s="26">
        <v>32.978066666666599</v>
      </c>
      <c r="H127" s="26">
        <v>77.806866666666593</v>
      </c>
      <c r="I127" s="26">
        <f t="shared" si="1"/>
        <v>110.78493333333319</v>
      </c>
      <c r="J127" s="26">
        <v>1.43042663253E-2</v>
      </c>
    </row>
    <row r="128" spans="1:10">
      <c r="A128" t="s">
        <v>847</v>
      </c>
      <c r="B128" s="26">
        <v>0.63163441670127196</v>
      </c>
      <c r="C128" s="26">
        <v>0.45546795426909997</v>
      </c>
      <c r="D128" s="26">
        <v>0.176166462399999</v>
      </c>
      <c r="E128" s="26">
        <v>2.54745254999999E-2</v>
      </c>
      <c r="F128" t="s">
        <v>848</v>
      </c>
      <c r="G128" s="26">
        <v>11.191666666666601</v>
      </c>
      <c r="H128" s="26">
        <v>21.926733333333299</v>
      </c>
      <c r="I128" s="26">
        <f t="shared" si="1"/>
        <v>33.118399999999902</v>
      </c>
      <c r="J128" s="26">
        <v>2.7329175159600001E-2</v>
      </c>
    </row>
    <row r="129" spans="1:10">
      <c r="A129" t="s">
        <v>845</v>
      </c>
      <c r="B129" s="26">
        <v>1</v>
      </c>
      <c r="C129" s="26">
        <v>0.82527751599511001</v>
      </c>
      <c r="D129" s="26">
        <v>0.17472248399999901</v>
      </c>
      <c r="E129" s="26">
        <v>2.1978022E-2</v>
      </c>
      <c r="F129" t="s">
        <v>846</v>
      </c>
      <c r="G129" s="26">
        <v>8.7003633333333301</v>
      </c>
      <c r="H129" s="26">
        <v>19.434100000000001</v>
      </c>
      <c r="I129" s="26">
        <f t="shared" si="1"/>
        <v>28.134463333333329</v>
      </c>
      <c r="J129" s="26">
        <v>1.3297588560799999E-2</v>
      </c>
    </row>
    <row r="130" spans="1:10">
      <c r="A130" t="s">
        <v>843</v>
      </c>
      <c r="B130" s="26">
        <v>0.44965186115876898</v>
      </c>
      <c r="C130" s="26">
        <v>0.28024016395232798</v>
      </c>
      <c r="D130" s="26">
        <v>0.16941169719999999</v>
      </c>
      <c r="E130" s="26">
        <v>2.8971028999999999E-2</v>
      </c>
      <c r="F130" t="s">
        <v>844</v>
      </c>
      <c r="G130" s="26">
        <v>10.209726666666599</v>
      </c>
      <c r="H130" s="26">
        <v>4.0347140000000001</v>
      </c>
      <c r="I130" s="26">
        <f t="shared" si="1"/>
        <v>14.244440666666598</v>
      </c>
      <c r="J130" s="26">
        <v>4.8789601927599999E-2</v>
      </c>
    </row>
    <row r="131" spans="1:10">
      <c r="A131" t="s">
        <v>841</v>
      </c>
      <c r="B131" s="26">
        <v>0.459978504717239</v>
      </c>
      <c r="C131" s="26">
        <v>0.295094550304695</v>
      </c>
      <c r="D131" s="26">
        <v>0.1648839544</v>
      </c>
      <c r="E131" s="26">
        <v>3.24675325E-2</v>
      </c>
      <c r="F131" t="s">
        <v>842</v>
      </c>
      <c r="G131" s="26">
        <v>16.439333333333298</v>
      </c>
      <c r="H131" s="26">
        <v>35.971533333333298</v>
      </c>
      <c r="I131" s="26">
        <f t="shared" si="1"/>
        <v>52.410866666666593</v>
      </c>
      <c r="J131" s="26">
        <v>1.7048949100700001E-2</v>
      </c>
    </row>
    <row r="132" spans="1:10">
      <c r="A132" t="s">
        <v>839</v>
      </c>
      <c r="B132" s="26">
        <v>0.87020922835673298</v>
      </c>
      <c r="C132" s="26">
        <v>0.70533651044343804</v>
      </c>
      <c r="D132" s="26">
        <v>0.16487271789999999</v>
      </c>
      <c r="E132" s="26">
        <v>2.3976023999999999E-2</v>
      </c>
      <c r="F132" t="s">
        <v>840</v>
      </c>
      <c r="G132" s="26">
        <v>46.1051</v>
      </c>
      <c r="H132" s="26">
        <v>81.127966666666595</v>
      </c>
      <c r="I132" s="26">
        <f t="shared" si="1"/>
        <v>127.23306666666659</v>
      </c>
      <c r="J132" s="26">
        <v>3.3254591441E-3</v>
      </c>
    </row>
    <row r="133" spans="1:10">
      <c r="A133" t="s">
        <v>837</v>
      </c>
      <c r="B133" s="26">
        <v>0.25551119976902598</v>
      </c>
      <c r="C133" s="26">
        <v>9.0956149349538204E-2</v>
      </c>
      <c r="D133" s="26">
        <v>0.16455505039999899</v>
      </c>
      <c r="E133" s="26">
        <v>2.7972027999999999E-2</v>
      </c>
      <c r="F133" t="s">
        <v>838</v>
      </c>
      <c r="G133" s="26">
        <v>57.158433333333299</v>
      </c>
      <c r="H133" s="26">
        <v>171.18499999999901</v>
      </c>
      <c r="I133" s="26">
        <f t="shared" si="1"/>
        <v>228.34343333333231</v>
      </c>
      <c r="J133" s="26">
        <v>1.0040095489200001E-2</v>
      </c>
    </row>
    <row r="134" spans="1:10">
      <c r="A134" t="s">
        <v>835</v>
      </c>
      <c r="B134" s="26">
        <v>0.29094697674105402</v>
      </c>
      <c r="C134" s="26">
        <v>0.131819821051881</v>
      </c>
      <c r="D134" s="26">
        <v>0.15912715569999999</v>
      </c>
      <c r="E134" s="26">
        <v>3.8961038999999899E-2</v>
      </c>
      <c r="F134" t="s">
        <v>836</v>
      </c>
      <c r="G134" s="26">
        <v>1.6696299999999999</v>
      </c>
      <c r="H134" s="26">
        <v>12.6945966666666</v>
      </c>
      <c r="I134" s="26">
        <f t="shared" si="1"/>
        <v>14.3642266666666</v>
      </c>
      <c r="J134" s="26">
        <v>1.1100013553999999E-2</v>
      </c>
    </row>
    <row r="135" spans="1:10">
      <c r="A135" t="s">
        <v>832</v>
      </c>
      <c r="B135" s="26">
        <v>0.217693199409768</v>
      </c>
      <c r="C135" s="26">
        <v>5.9569696076964399E-2</v>
      </c>
      <c r="D135" s="26">
        <v>0.1581235033</v>
      </c>
      <c r="E135" s="26">
        <v>2.0479520500000001E-2</v>
      </c>
      <c r="F135" t="s">
        <v>834</v>
      </c>
      <c r="G135" s="26">
        <v>9.5892366666666593</v>
      </c>
      <c r="H135" s="26">
        <v>3.0622199999999999</v>
      </c>
      <c r="I135" s="26">
        <f t="shared" si="1"/>
        <v>12.651456666666659</v>
      </c>
      <c r="J135" s="26">
        <v>1.2642319164E-2</v>
      </c>
    </row>
    <row r="136" spans="1:10">
      <c r="A136" t="s">
        <v>832</v>
      </c>
      <c r="B136" s="26">
        <v>0.217693199409768</v>
      </c>
      <c r="C136" s="26">
        <v>5.9569696076964399E-2</v>
      </c>
      <c r="D136" s="26">
        <v>0.1581235033</v>
      </c>
      <c r="E136" s="26">
        <v>2.0479520500000001E-2</v>
      </c>
      <c r="F136" t="s">
        <v>833</v>
      </c>
      <c r="G136" s="26">
        <v>20.0306</v>
      </c>
      <c r="H136" s="26">
        <v>30.453033333333298</v>
      </c>
      <c r="I136" s="26">
        <f t="shared" si="1"/>
        <v>50.483633333333302</v>
      </c>
      <c r="J136" s="26">
        <v>4.1308478021099999E-2</v>
      </c>
    </row>
    <row r="137" spans="1:10">
      <c r="A137" t="s">
        <v>830</v>
      </c>
      <c r="B137" s="26">
        <v>0.18658491879560801</v>
      </c>
      <c r="C137" s="26">
        <v>3.0464400334212299E-2</v>
      </c>
      <c r="D137" s="26">
        <v>0.1561205185</v>
      </c>
      <c r="E137" s="26">
        <v>3.8961038999999899E-2</v>
      </c>
      <c r="F137" t="s">
        <v>831</v>
      </c>
      <c r="G137" s="26">
        <v>5.7004799999999998</v>
      </c>
      <c r="H137" s="26">
        <v>11.8848233333333</v>
      </c>
      <c r="I137" s="26">
        <f t="shared" si="1"/>
        <v>17.5853033333333</v>
      </c>
      <c r="J137" s="26">
        <v>4.7462900384299997E-2</v>
      </c>
    </row>
    <row r="138" spans="1:10">
      <c r="A138" t="s">
        <v>829</v>
      </c>
      <c r="B138" s="26">
        <v>0.89601160622340703</v>
      </c>
      <c r="C138" s="26">
        <v>0.74195888514361497</v>
      </c>
      <c r="D138" s="26">
        <v>0.15405272109999901</v>
      </c>
      <c r="E138" s="26">
        <v>3.24675325E-2</v>
      </c>
      <c r="F138" t="s">
        <v>517</v>
      </c>
      <c r="G138" s="26">
        <v>6.6759899999999996</v>
      </c>
      <c r="H138" s="26">
        <v>13.05402</v>
      </c>
      <c r="I138" s="26">
        <f t="shared" si="1"/>
        <v>19.73001</v>
      </c>
      <c r="J138" s="26">
        <v>4.9404768220900001E-2</v>
      </c>
    </row>
    <row r="139" spans="1:10">
      <c r="A139" t="s">
        <v>828</v>
      </c>
      <c r="B139" s="26">
        <v>0.23428451257239499</v>
      </c>
      <c r="C139" s="26">
        <v>8.2809778241287005E-2</v>
      </c>
      <c r="D139" s="26">
        <v>0.1514747343</v>
      </c>
      <c r="E139" s="26">
        <v>4.4455544499999999E-2</v>
      </c>
      <c r="F139" t="s">
        <v>565</v>
      </c>
      <c r="G139" s="26">
        <v>2.5413396666666599</v>
      </c>
      <c r="H139" s="26">
        <v>11.7336866666666</v>
      </c>
      <c r="I139" s="26">
        <f t="shared" si="1"/>
        <v>14.27502633333326</v>
      </c>
      <c r="J139" s="26">
        <v>1.9237160156100001E-2</v>
      </c>
    </row>
    <row r="140" spans="1:10">
      <c r="A140" t="s">
        <v>826</v>
      </c>
      <c r="B140" s="26">
        <v>0.164271446201013</v>
      </c>
      <c r="C140" s="26">
        <v>1.3071810898468201E-2</v>
      </c>
      <c r="D140" s="26">
        <v>0.1511996353</v>
      </c>
      <c r="E140" s="26">
        <v>4.1958042000000001E-2</v>
      </c>
      <c r="F140" t="s">
        <v>827</v>
      </c>
      <c r="G140" s="26">
        <v>6.1155866666666601</v>
      </c>
      <c r="H140" s="26">
        <v>15.417899999999999</v>
      </c>
      <c r="I140" s="26">
        <f t="shared" si="1"/>
        <v>21.533486666666661</v>
      </c>
      <c r="J140" s="26">
        <v>1.04074047896E-2</v>
      </c>
    </row>
    <row r="141" spans="1:10">
      <c r="A141" t="s">
        <v>824</v>
      </c>
      <c r="B141" s="26">
        <v>0.20801582548900099</v>
      </c>
      <c r="C141" s="26">
        <v>5.7427728171720399E-2</v>
      </c>
      <c r="D141" s="26">
        <v>0.1505880973</v>
      </c>
      <c r="E141" s="26">
        <v>3.24675325E-2</v>
      </c>
      <c r="F141" t="s">
        <v>825</v>
      </c>
      <c r="G141" s="26">
        <v>71.153833333333296</v>
      </c>
      <c r="H141" s="26">
        <v>129.22433333333299</v>
      </c>
      <c r="I141" s="26">
        <f t="shared" si="1"/>
        <v>200.37816666666629</v>
      </c>
      <c r="J141" s="26">
        <v>2.80878692137E-2</v>
      </c>
    </row>
    <row r="142" spans="1:10">
      <c r="A142" t="s">
        <v>822</v>
      </c>
      <c r="B142" s="26">
        <v>0.26298016828353799</v>
      </c>
      <c r="C142" s="26">
        <v>0.11374094188124199</v>
      </c>
      <c r="D142" s="26">
        <v>0.14923922640000001</v>
      </c>
      <c r="E142" s="26">
        <v>4.5954045999999998E-2</v>
      </c>
      <c r="F142" t="s">
        <v>823</v>
      </c>
      <c r="G142" s="26">
        <v>5.8573633333333301</v>
      </c>
      <c r="H142" s="26">
        <v>9.9983500000000003</v>
      </c>
      <c r="I142" s="26">
        <f t="shared" si="1"/>
        <v>15.85571333333333</v>
      </c>
      <c r="J142" s="26">
        <v>1.50214401853E-3</v>
      </c>
    </row>
    <row r="143" spans="1:10">
      <c r="A143" t="s">
        <v>820</v>
      </c>
      <c r="B143" s="26">
        <v>0.64896552548801401</v>
      </c>
      <c r="C143" s="26">
        <v>0.50030466215281499</v>
      </c>
      <c r="D143" s="26">
        <v>0.1486608633</v>
      </c>
      <c r="E143" s="26">
        <v>4.2957043E-2</v>
      </c>
      <c r="F143" t="s">
        <v>821</v>
      </c>
      <c r="G143" s="26">
        <v>4.2019966666666599</v>
      </c>
      <c r="H143" s="26">
        <v>6.5624299999999902</v>
      </c>
      <c r="I143" s="26">
        <f t="shared" si="1"/>
        <v>10.764426666666651</v>
      </c>
      <c r="J143" s="26">
        <v>2.8658675465600001E-2</v>
      </c>
    </row>
    <row r="144" spans="1:10">
      <c r="A144" t="s">
        <v>818</v>
      </c>
      <c r="B144" s="26">
        <v>0.20442247127125901</v>
      </c>
      <c r="C144" s="26">
        <v>5.6070507576441102E-2</v>
      </c>
      <c r="D144" s="26">
        <v>0.14835196369999901</v>
      </c>
      <c r="E144" s="26">
        <v>3.24675325E-2</v>
      </c>
      <c r="F144" t="s">
        <v>819</v>
      </c>
      <c r="G144" s="26">
        <v>15.792999999999999</v>
      </c>
      <c r="H144" s="26">
        <v>21.328333333333301</v>
      </c>
      <c r="I144" s="26">
        <f t="shared" si="1"/>
        <v>37.121333333333297</v>
      </c>
      <c r="J144" s="26">
        <v>9.0939404053000002E-3</v>
      </c>
    </row>
    <row r="145" spans="1:10">
      <c r="A145" t="s">
        <v>816</v>
      </c>
      <c r="B145" s="26">
        <v>0.45180201234893003</v>
      </c>
      <c r="C145" s="26">
        <v>0.30474811454835299</v>
      </c>
      <c r="D145" s="26">
        <v>0.1470538978</v>
      </c>
      <c r="E145" s="26">
        <v>4.0959041000000002E-2</v>
      </c>
      <c r="F145" t="s">
        <v>817</v>
      </c>
      <c r="G145" s="26">
        <v>5.8506900000000002</v>
      </c>
      <c r="H145" s="26">
        <v>11.193599999999901</v>
      </c>
      <c r="I145" s="26">
        <f t="shared" ref="I145:I208" si="2">G145+H145</f>
        <v>17.044289999999901</v>
      </c>
      <c r="J145" s="26">
        <v>1.57217325757E-2</v>
      </c>
    </row>
    <row r="146" spans="1:10">
      <c r="A146" t="s">
        <v>814</v>
      </c>
      <c r="B146" s="26">
        <v>0.164147698417688</v>
      </c>
      <c r="C146" s="26">
        <v>1.7222068772114699E-2</v>
      </c>
      <c r="D146" s="26">
        <v>0.1469256296</v>
      </c>
      <c r="E146" s="26">
        <v>2.8471528499999999E-2</v>
      </c>
      <c r="F146" t="s">
        <v>815</v>
      </c>
      <c r="G146" s="26">
        <v>20.411533333333299</v>
      </c>
      <c r="H146" s="26">
        <v>11.191179999999999</v>
      </c>
      <c r="I146" s="26">
        <f t="shared" si="2"/>
        <v>31.602713333333298</v>
      </c>
      <c r="J146" s="26">
        <v>2.7406158460499999E-2</v>
      </c>
    </row>
    <row r="147" spans="1:10">
      <c r="A147" t="s">
        <v>812</v>
      </c>
      <c r="B147" s="26">
        <v>0.17765277041149599</v>
      </c>
      <c r="C147" s="26">
        <v>3.18750365047097E-2</v>
      </c>
      <c r="D147" s="26">
        <v>0.14577773390000001</v>
      </c>
      <c r="E147" s="26">
        <v>4.2957043E-2</v>
      </c>
      <c r="F147" t="s">
        <v>813</v>
      </c>
      <c r="G147" s="26">
        <v>2.7341036666666598</v>
      </c>
      <c r="H147" s="26">
        <v>18.601099999999999</v>
      </c>
      <c r="I147" s="26">
        <f t="shared" si="2"/>
        <v>21.335203666666658</v>
      </c>
      <c r="J147" s="25">
        <v>6.3014163889899997E-4</v>
      </c>
    </row>
    <row r="148" spans="1:10">
      <c r="A148" t="s">
        <v>810</v>
      </c>
      <c r="B148" s="26">
        <v>0.98380146342589503</v>
      </c>
      <c r="C148" s="26">
        <v>0.83913169236236995</v>
      </c>
      <c r="D148" s="26">
        <v>0.14466977109999901</v>
      </c>
      <c r="E148" s="26">
        <v>3.6963036999999997E-2</v>
      </c>
      <c r="F148" t="s">
        <v>811</v>
      </c>
      <c r="G148" s="26">
        <v>10.428890000000001</v>
      </c>
      <c r="H148" s="26">
        <v>15.2807333333333</v>
      </c>
      <c r="I148" s="26">
        <f t="shared" si="2"/>
        <v>25.709623333333301</v>
      </c>
      <c r="J148" s="26">
        <v>5.3193548733000001E-3</v>
      </c>
    </row>
    <row r="149" spans="1:10">
      <c r="A149" t="s">
        <v>808</v>
      </c>
      <c r="B149" s="26">
        <v>0.23436601364710699</v>
      </c>
      <c r="C149" s="26">
        <v>9.1749838892107194E-2</v>
      </c>
      <c r="D149" s="26">
        <v>0.1426161748</v>
      </c>
      <c r="E149" s="26">
        <v>3.0969031000000001E-2</v>
      </c>
      <c r="F149" t="s">
        <v>809</v>
      </c>
      <c r="G149" s="26">
        <v>13.620153333333301</v>
      </c>
      <c r="H149" s="26">
        <v>30.845299999999899</v>
      </c>
      <c r="I149" s="26">
        <f t="shared" si="2"/>
        <v>44.465453333333201</v>
      </c>
      <c r="J149" s="26">
        <v>2.2954369787500001E-2</v>
      </c>
    </row>
    <row r="150" spans="1:10">
      <c r="A150" t="s">
        <v>805</v>
      </c>
      <c r="B150" s="26">
        <v>0.96160893805557601</v>
      </c>
      <c r="C150" s="26">
        <v>0.82254661356808401</v>
      </c>
      <c r="D150" s="26">
        <v>0.1390623245</v>
      </c>
      <c r="E150" s="26">
        <v>3.1468531500000001E-2</v>
      </c>
      <c r="F150" t="s">
        <v>806</v>
      </c>
      <c r="G150" s="26">
        <v>21.901019999999999</v>
      </c>
      <c r="H150" s="26">
        <v>120.165433333333</v>
      </c>
      <c r="I150" s="26">
        <f t="shared" si="2"/>
        <v>142.06645333333299</v>
      </c>
      <c r="J150" s="26">
        <v>4.6622511516399998E-2</v>
      </c>
    </row>
    <row r="151" spans="1:10">
      <c r="A151" t="s">
        <v>807</v>
      </c>
      <c r="B151" s="26">
        <v>0.96160893805557601</v>
      </c>
      <c r="C151" s="26">
        <v>0.82254661356808401</v>
      </c>
      <c r="D151" s="26">
        <v>0.1390623245</v>
      </c>
      <c r="E151" s="26">
        <v>3.1468531500000001E-2</v>
      </c>
      <c r="F151" t="s">
        <v>806</v>
      </c>
      <c r="G151" s="26">
        <v>21.901019999999999</v>
      </c>
      <c r="H151" s="26">
        <v>120.165433333333</v>
      </c>
      <c r="I151" s="26">
        <f t="shared" si="2"/>
        <v>142.06645333333299</v>
      </c>
      <c r="J151" s="26">
        <v>4.6622511516399998E-2</v>
      </c>
    </row>
    <row r="152" spans="1:10">
      <c r="A152" t="s">
        <v>804</v>
      </c>
      <c r="B152" s="26">
        <v>0.24184730342869101</v>
      </c>
      <c r="C152" s="26">
        <v>0.103407359682229</v>
      </c>
      <c r="D152" s="26">
        <v>0.13843994369999901</v>
      </c>
      <c r="E152" s="26">
        <v>2.64735265E-2</v>
      </c>
      <c r="F152" t="s">
        <v>303</v>
      </c>
      <c r="G152" s="26">
        <v>14.665766666666601</v>
      </c>
      <c r="H152" s="26">
        <v>47.893833333333298</v>
      </c>
      <c r="I152" s="26">
        <f t="shared" si="2"/>
        <v>62.559599999999897</v>
      </c>
      <c r="J152" s="26">
        <v>3.09030710798E-3</v>
      </c>
    </row>
    <row r="153" spans="1:10">
      <c r="A153" t="s">
        <v>803</v>
      </c>
      <c r="B153" s="26">
        <v>0.86770139510372002</v>
      </c>
      <c r="C153" s="26">
        <v>0.73148148577718597</v>
      </c>
      <c r="D153" s="26">
        <v>0.1362199093</v>
      </c>
      <c r="E153" s="26">
        <v>3.1968032E-2</v>
      </c>
      <c r="F153" t="s">
        <v>452</v>
      </c>
      <c r="G153" s="26">
        <v>47.771233333333299</v>
      </c>
      <c r="H153" s="26">
        <v>3.970936</v>
      </c>
      <c r="I153" s="26">
        <f t="shared" si="2"/>
        <v>51.742169333333301</v>
      </c>
      <c r="J153" s="26">
        <v>3.8787563801900002E-2</v>
      </c>
    </row>
    <row r="154" spans="1:10">
      <c r="A154" t="s">
        <v>801</v>
      </c>
      <c r="B154" s="26">
        <v>0.99199673888574202</v>
      </c>
      <c r="C154" s="26">
        <v>0.85673307616887995</v>
      </c>
      <c r="D154" s="26">
        <v>0.13526366270000001</v>
      </c>
      <c r="E154" s="26">
        <v>2.4475524500000002E-2</v>
      </c>
      <c r="F154" t="s">
        <v>802</v>
      </c>
      <c r="G154" s="26">
        <v>0.63935466666666596</v>
      </c>
      <c r="H154" s="26">
        <v>10.690103333333299</v>
      </c>
      <c r="I154" s="26">
        <f t="shared" si="2"/>
        <v>11.329457999999965</v>
      </c>
      <c r="J154" s="26">
        <v>4.8830358542199997E-2</v>
      </c>
    </row>
    <row r="155" spans="1:10">
      <c r="A155" t="s">
        <v>799</v>
      </c>
      <c r="B155" s="26">
        <v>0.276034593918352</v>
      </c>
      <c r="C155" s="26">
        <v>0.14149700044960301</v>
      </c>
      <c r="D155" s="26">
        <v>0.1345375935</v>
      </c>
      <c r="E155" s="26">
        <v>3.3966033999999999E-2</v>
      </c>
      <c r="F155" t="s">
        <v>800</v>
      </c>
      <c r="G155" s="26">
        <v>21.301833333333299</v>
      </c>
      <c r="H155" s="26">
        <v>34.736066666666602</v>
      </c>
      <c r="I155" s="26">
        <f t="shared" si="2"/>
        <v>56.037899999999901</v>
      </c>
      <c r="J155" s="26">
        <v>2.16732633766E-3</v>
      </c>
    </row>
    <row r="156" spans="1:10">
      <c r="A156" t="s">
        <v>797</v>
      </c>
      <c r="B156" s="26">
        <v>0.288487123964703</v>
      </c>
      <c r="C156" s="26">
        <v>0.15608313616516201</v>
      </c>
      <c r="D156" s="26">
        <v>0.13240398779999901</v>
      </c>
      <c r="E156" s="26">
        <v>2.54745254999999E-2</v>
      </c>
      <c r="F156" t="s">
        <v>798</v>
      </c>
      <c r="G156" s="26">
        <v>29.8263</v>
      </c>
      <c r="H156" s="26">
        <v>14.857533333333301</v>
      </c>
      <c r="I156" s="26">
        <f t="shared" si="2"/>
        <v>44.683833333333297</v>
      </c>
      <c r="J156" s="26">
        <v>3.80849171974E-3</v>
      </c>
    </row>
    <row r="157" spans="1:10">
      <c r="A157" t="s">
        <v>795</v>
      </c>
      <c r="B157" s="26">
        <v>0.195564019766302</v>
      </c>
      <c r="C157" s="26">
        <v>6.3705828374236301E-2</v>
      </c>
      <c r="D157" s="26">
        <v>0.13185819139999999</v>
      </c>
      <c r="E157" s="26">
        <v>2.54745254999999E-2</v>
      </c>
      <c r="F157" t="s">
        <v>796</v>
      </c>
      <c r="G157" s="26">
        <v>16.7775</v>
      </c>
      <c r="H157" s="26">
        <v>33.3498666666666</v>
      </c>
      <c r="I157" s="26">
        <f t="shared" si="2"/>
        <v>50.127366666666603</v>
      </c>
      <c r="J157" s="25">
        <v>4.9292364790900003E-4</v>
      </c>
    </row>
    <row r="158" spans="1:10">
      <c r="A158" t="s">
        <v>793</v>
      </c>
      <c r="B158" s="26">
        <v>0.22272646468635501</v>
      </c>
      <c r="C158" s="26">
        <v>9.0939296821322596E-2</v>
      </c>
      <c r="D158" s="26">
        <v>0.1317871679</v>
      </c>
      <c r="E158" s="26">
        <v>3.5964035999999998E-2</v>
      </c>
      <c r="F158" t="s">
        <v>794</v>
      </c>
      <c r="G158" s="26">
        <v>21.361133333333299</v>
      </c>
      <c r="H158" s="26">
        <v>34.211999999999897</v>
      </c>
      <c r="I158" s="26">
        <f t="shared" si="2"/>
        <v>55.573133333333196</v>
      </c>
      <c r="J158" s="26">
        <v>2.49177700454E-3</v>
      </c>
    </row>
    <row r="159" spans="1:10">
      <c r="A159" t="s">
        <v>791</v>
      </c>
      <c r="B159" s="26">
        <v>0.148229162753407</v>
      </c>
      <c r="C159" s="26">
        <v>1.69284789404038E-2</v>
      </c>
      <c r="D159" s="26">
        <v>0.13130068380000001</v>
      </c>
      <c r="E159" s="26">
        <v>3.9960040000000002E-2</v>
      </c>
      <c r="F159" t="s">
        <v>792</v>
      </c>
      <c r="G159" s="26">
        <v>5.6815633333333304</v>
      </c>
      <c r="H159" s="26">
        <v>19.579166666666602</v>
      </c>
      <c r="I159" s="26">
        <f t="shared" si="2"/>
        <v>25.260729999999931</v>
      </c>
      <c r="J159" s="26">
        <v>8.1910249075500003E-3</v>
      </c>
    </row>
    <row r="160" spans="1:10">
      <c r="A160" t="s">
        <v>790</v>
      </c>
      <c r="B160" s="26">
        <v>0.41189132566642001</v>
      </c>
      <c r="C160" s="26">
        <v>0.28088068094955398</v>
      </c>
      <c r="D160" s="26">
        <v>0.13101064470000001</v>
      </c>
      <c r="E160" s="26">
        <v>3.7962037999999997E-2</v>
      </c>
      <c r="F160" t="s">
        <v>155</v>
      </c>
      <c r="G160" s="26">
        <v>6.1170266666666597</v>
      </c>
      <c r="H160" s="26">
        <v>13.8892333333333</v>
      </c>
      <c r="I160" s="26">
        <f t="shared" si="2"/>
        <v>20.006259999999958</v>
      </c>
      <c r="J160" s="26">
        <v>4.6695456966899997E-3</v>
      </c>
    </row>
    <row r="161" spans="1:10">
      <c r="A161" t="s">
        <v>790</v>
      </c>
      <c r="B161" s="26">
        <v>0.41189132566642001</v>
      </c>
      <c r="C161" s="26">
        <v>0.28088068094955398</v>
      </c>
      <c r="D161" s="26">
        <v>0.13101064470000001</v>
      </c>
      <c r="E161" s="26">
        <v>3.7962037999999997E-2</v>
      </c>
      <c r="F161" t="s">
        <v>199</v>
      </c>
      <c r="G161" s="26">
        <v>6.3324166666666599</v>
      </c>
      <c r="H161" s="26">
        <v>19.2895</v>
      </c>
      <c r="I161" s="26">
        <f t="shared" si="2"/>
        <v>25.62191666666666</v>
      </c>
      <c r="J161" s="26">
        <v>1.37428614986E-2</v>
      </c>
    </row>
    <row r="162" spans="1:10">
      <c r="A162" t="s">
        <v>790</v>
      </c>
      <c r="B162" s="26">
        <v>0.41189132566642001</v>
      </c>
      <c r="C162" s="26">
        <v>0.28088068094955398</v>
      </c>
      <c r="D162" s="26">
        <v>0.13101064470000001</v>
      </c>
      <c r="E162" s="26">
        <v>3.7962037999999997E-2</v>
      </c>
      <c r="F162" t="s">
        <v>17</v>
      </c>
      <c r="G162" s="26">
        <v>3.6679166666666601</v>
      </c>
      <c r="H162" s="26">
        <v>7.2528699999999899</v>
      </c>
      <c r="I162" s="26">
        <f t="shared" si="2"/>
        <v>10.92078666666665</v>
      </c>
      <c r="J162" s="26">
        <v>2.6940773384599999E-2</v>
      </c>
    </row>
    <row r="163" spans="1:10">
      <c r="A163" t="s">
        <v>788</v>
      </c>
      <c r="B163" s="26">
        <v>0.21033046127646701</v>
      </c>
      <c r="C163" s="26">
        <v>8.3026235915876795E-2</v>
      </c>
      <c r="D163" s="26">
        <v>0.1273042254</v>
      </c>
      <c r="E163" s="26">
        <v>4.9450549500000003E-2</v>
      </c>
      <c r="F163" t="s">
        <v>789</v>
      </c>
      <c r="G163" s="26">
        <v>5.8811433333333296</v>
      </c>
      <c r="H163" s="26">
        <v>10.701043333333301</v>
      </c>
      <c r="I163" s="26">
        <f t="shared" si="2"/>
        <v>16.58218666666663</v>
      </c>
      <c r="J163" s="26">
        <v>4.1912931852399998E-2</v>
      </c>
    </row>
    <row r="164" spans="1:10">
      <c r="A164" t="s">
        <v>786</v>
      </c>
      <c r="B164" s="26">
        <v>0.223433521335449</v>
      </c>
      <c r="C164" s="26">
        <v>9.6952702373175506E-2</v>
      </c>
      <c r="D164" s="26">
        <v>0.12648081899999999</v>
      </c>
      <c r="E164" s="26">
        <v>3.6463536499999998E-2</v>
      </c>
      <c r="F164" t="s">
        <v>787</v>
      </c>
      <c r="G164" s="26">
        <v>8.8663233333333302</v>
      </c>
      <c r="H164" s="26">
        <v>18.086133333333301</v>
      </c>
      <c r="I164" s="26">
        <f t="shared" si="2"/>
        <v>26.952456666666631</v>
      </c>
      <c r="J164" s="26">
        <v>8.9042631217800001E-3</v>
      </c>
    </row>
    <row r="165" spans="1:10">
      <c r="A165" t="s">
        <v>784</v>
      </c>
      <c r="B165" s="26">
        <v>0.18550629085468201</v>
      </c>
      <c r="C165" s="26">
        <v>5.9056481338509798E-2</v>
      </c>
      <c r="D165" s="26">
        <v>0.12644980949999901</v>
      </c>
      <c r="E165" s="26">
        <v>4.8451548499999997E-2</v>
      </c>
      <c r="F165" t="s">
        <v>785</v>
      </c>
      <c r="G165" s="26">
        <v>7.6177700000000002</v>
      </c>
      <c r="H165" s="26">
        <v>12.730689999999999</v>
      </c>
      <c r="I165" s="26">
        <f t="shared" si="2"/>
        <v>20.348459999999999</v>
      </c>
      <c r="J165" s="26">
        <v>2.1030747342699999E-2</v>
      </c>
    </row>
    <row r="166" spans="1:10">
      <c r="A166" t="s">
        <v>782</v>
      </c>
      <c r="B166" s="26">
        <v>0.75364481351186197</v>
      </c>
      <c r="C166" s="26">
        <v>0.63166302728027701</v>
      </c>
      <c r="D166" s="26">
        <v>0.1219817862</v>
      </c>
      <c r="E166" s="26">
        <v>3.5464535499999998E-2</v>
      </c>
      <c r="F166" t="s">
        <v>783</v>
      </c>
      <c r="G166" s="26">
        <v>189.316</v>
      </c>
      <c r="H166" s="26">
        <v>399.91899999999998</v>
      </c>
      <c r="I166" s="26">
        <f t="shared" si="2"/>
        <v>589.23500000000001</v>
      </c>
      <c r="J166" s="26">
        <v>1.3393587145699999E-2</v>
      </c>
    </row>
    <row r="167" spans="1:10">
      <c r="A167" t="s">
        <v>780</v>
      </c>
      <c r="B167" s="26">
        <v>0.167572937610483</v>
      </c>
      <c r="C167" s="26">
        <v>4.6610571357053501E-2</v>
      </c>
      <c r="D167" s="26">
        <v>0.1209623663</v>
      </c>
      <c r="E167" s="26">
        <v>3.1968032E-2</v>
      </c>
      <c r="F167" t="s">
        <v>781</v>
      </c>
      <c r="G167" s="26">
        <v>13.8381666666666</v>
      </c>
      <c r="H167" s="26">
        <v>30.5941333333333</v>
      </c>
      <c r="I167" s="26">
        <f t="shared" si="2"/>
        <v>44.432299999999898</v>
      </c>
      <c r="J167" s="26">
        <v>3.79930259146E-2</v>
      </c>
    </row>
    <row r="168" spans="1:10">
      <c r="A168" t="s">
        <v>777</v>
      </c>
      <c r="B168" s="26">
        <v>0.79492233565457904</v>
      </c>
      <c r="C168" s="26">
        <v>0.67521856550600901</v>
      </c>
      <c r="D168" s="26">
        <v>0.1197037701</v>
      </c>
      <c r="E168" s="26">
        <v>3.0469530499999901E-2</v>
      </c>
      <c r="F168" t="s">
        <v>779</v>
      </c>
      <c r="G168" s="26">
        <v>2.71776333333333</v>
      </c>
      <c r="H168" s="26">
        <v>10.874756666666601</v>
      </c>
      <c r="I168" s="26">
        <f t="shared" si="2"/>
        <v>13.592519999999931</v>
      </c>
      <c r="J168" s="26">
        <v>4.5414625653200001E-2</v>
      </c>
    </row>
    <row r="169" spans="1:10">
      <c r="A169" t="s">
        <v>777</v>
      </c>
      <c r="B169" s="26">
        <v>0.79492233565457904</v>
      </c>
      <c r="C169" s="26">
        <v>0.67521856550600901</v>
      </c>
      <c r="D169" s="26">
        <v>0.1197037701</v>
      </c>
      <c r="E169" s="26">
        <v>3.0469530499999901E-2</v>
      </c>
      <c r="F169" t="s">
        <v>778</v>
      </c>
      <c r="G169" s="26">
        <v>6.8580286666666597</v>
      </c>
      <c r="H169" s="26">
        <v>23.3832666666666</v>
      </c>
      <c r="I169" s="26">
        <f t="shared" si="2"/>
        <v>30.241295333333259</v>
      </c>
      <c r="J169" s="26">
        <v>4.59960218068E-2</v>
      </c>
    </row>
    <row r="170" spans="1:10">
      <c r="A170" t="s">
        <v>775</v>
      </c>
      <c r="B170" s="26">
        <v>0.15323852171148999</v>
      </c>
      <c r="C170" s="26">
        <v>3.4336733283300801E-2</v>
      </c>
      <c r="D170" s="26">
        <v>0.1189017884</v>
      </c>
      <c r="E170" s="26">
        <v>4.1958042000000001E-2</v>
      </c>
      <c r="F170" t="s">
        <v>776</v>
      </c>
      <c r="G170" s="26">
        <v>13.0308433333333</v>
      </c>
      <c r="H170" s="26">
        <v>21.866166666666601</v>
      </c>
      <c r="I170" s="26">
        <f t="shared" si="2"/>
        <v>34.897009999999902</v>
      </c>
      <c r="J170" s="26">
        <v>3.3900427114000001E-2</v>
      </c>
    </row>
    <row r="171" spans="1:10">
      <c r="A171" t="s">
        <v>773</v>
      </c>
      <c r="B171" s="26">
        <v>0.25286395569890302</v>
      </c>
      <c r="C171" s="26">
        <v>0.13420747480943199</v>
      </c>
      <c r="D171" s="26">
        <v>0.1186564809</v>
      </c>
      <c r="E171" s="26">
        <v>3.8961038999999899E-2</v>
      </c>
      <c r="F171" t="s">
        <v>774</v>
      </c>
      <c r="G171" s="26">
        <v>15.4088333333333</v>
      </c>
      <c r="H171" s="26">
        <v>3.1103166666666602</v>
      </c>
      <c r="I171" s="26">
        <f t="shared" si="2"/>
        <v>18.519149999999961</v>
      </c>
      <c r="J171" s="26">
        <v>4.88083808359E-2</v>
      </c>
    </row>
    <row r="172" spans="1:10">
      <c r="A172" t="s">
        <v>771</v>
      </c>
      <c r="B172" s="26">
        <v>0.14442011475677499</v>
      </c>
      <c r="C172" s="26">
        <v>3.2635978345011502E-2</v>
      </c>
      <c r="D172" s="26">
        <v>0.1117841364</v>
      </c>
      <c r="E172" s="26">
        <v>3.9460539500000003E-2</v>
      </c>
      <c r="F172" t="s">
        <v>772</v>
      </c>
      <c r="G172" s="26">
        <v>18.898499999999999</v>
      </c>
      <c r="H172" s="26">
        <v>37.183099999999897</v>
      </c>
      <c r="I172" s="26">
        <f t="shared" si="2"/>
        <v>56.081599999999895</v>
      </c>
      <c r="J172" s="26">
        <v>6.6080259457400002E-3</v>
      </c>
    </row>
    <row r="173" spans="1:10">
      <c r="A173" t="s">
        <v>769</v>
      </c>
      <c r="B173" s="26">
        <v>1</v>
      </c>
      <c r="C173" s="26">
        <v>0.88924051423957595</v>
      </c>
      <c r="D173" s="26">
        <v>0.1107594858</v>
      </c>
      <c r="E173" s="26">
        <v>2.9470529499999999E-2</v>
      </c>
      <c r="F173" t="s">
        <v>770</v>
      </c>
      <c r="G173" s="26">
        <v>14.103066666666599</v>
      </c>
      <c r="H173" s="26">
        <v>30.934066666666599</v>
      </c>
      <c r="I173" s="26">
        <f t="shared" si="2"/>
        <v>45.037133333333202</v>
      </c>
      <c r="J173" s="26">
        <v>7.3583291307399998E-3</v>
      </c>
    </row>
    <row r="174" spans="1:10">
      <c r="A174" t="s">
        <v>767</v>
      </c>
      <c r="B174" s="26">
        <v>0.90225361980510399</v>
      </c>
      <c r="C174" s="26">
        <v>0.79170183155201901</v>
      </c>
      <c r="D174" s="26">
        <v>0.1105517883</v>
      </c>
      <c r="E174" s="26">
        <v>3.6463536499999998E-2</v>
      </c>
      <c r="F174" t="s">
        <v>768</v>
      </c>
      <c r="G174" s="26">
        <v>120.54600000000001</v>
      </c>
      <c r="H174" s="26">
        <v>181.2</v>
      </c>
      <c r="I174" s="26">
        <f t="shared" si="2"/>
        <v>301.74599999999998</v>
      </c>
      <c r="J174" s="26">
        <v>1.13954948164E-2</v>
      </c>
    </row>
    <row r="175" spans="1:10">
      <c r="A175" t="s">
        <v>766</v>
      </c>
      <c r="B175" s="26">
        <v>0.104337850896738</v>
      </c>
      <c r="C175" s="26">
        <v>0</v>
      </c>
      <c r="D175" s="26">
        <v>0.1043378509</v>
      </c>
      <c r="E175" s="26">
        <v>4.8451548499999997E-2</v>
      </c>
      <c r="F175" t="s">
        <v>275</v>
      </c>
      <c r="G175" s="26">
        <v>9.2383666666666606</v>
      </c>
      <c r="H175" s="26">
        <v>37.821066666666603</v>
      </c>
      <c r="I175" s="26">
        <f t="shared" si="2"/>
        <v>47.05943333333326</v>
      </c>
      <c r="J175" s="26">
        <v>2.4037253896400001E-2</v>
      </c>
    </row>
    <row r="176" spans="1:10">
      <c r="A176" t="s">
        <v>764</v>
      </c>
      <c r="B176" s="26">
        <v>0.20844488921167001</v>
      </c>
      <c r="C176" s="26">
        <v>0.10539110128600999</v>
      </c>
      <c r="D176" s="26">
        <v>0.103053787899999</v>
      </c>
      <c r="E176" s="26">
        <v>3.9460539500000003E-2</v>
      </c>
      <c r="F176" t="s">
        <v>765</v>
      </c>
      <c r="G176" s="26">
        <v>19.718800000000002</v>
      </c>
      <c r="H176" s="26">
        <v>28.539633333333299</v>
      </c>
      <c r="I176" s="26">
        <f t="shared" si="2"/>
        <v>48.258433333333301</v>
      </c>
      <c r="J176" s="26">
        <v>2.05596843126E-2</v>
      </c>
    </row>
    <row r="177" spans="1:10">
      <c r="A177" t="s">
        <v>763</v>
      </c>
      <c r="B177" s="26">
        <v>0.18762601269156701</v>
      </c>
      <c r="C177" s="26">
        <v>8.5280979479381805E-2</v>
      </c>
      <c r="D177" s="26">
        <v>0.1023450332</v>
      </c>
      <c r="E177" s="26">
        <v>4.1958042000000001E-2</v>
      </c>
      <c r="F177" t="s">
        <v>742</v>
      </c>
      <c r="G177" s="26">
        <v>11.462866666666599</v>
      </c>
      <c r="H177" s="26">
        <v>19.9472666666666</v>
      </c>
      <c r="I177" s="26">
        <f t="shared" si="2"/>
        <v>31.410133333333199</v>
      </c>
      <c r="J177" s="25">
        <v>1.0081777422299999E-4</v>
      </c>
    </row>
    <row r="178" spans="1:10">
      <c r="A178" t="s">
        <v>761</v>
      </c>
      <c r="B178" s="26">
        <v>0.84523509125233798</v>
      </c>
      <c r="C178" s="26">
        <v>0.74308818550085998</v>
      </c>
      <c r="D178" s="26">
        <v>0.10214690580000001</v>
      </c>
      <c r="E178" s="26">
        <v>3.5464535499999998E-2</v>
      </c>
      <c r="F178" t="s">
        <v>762</v>
      </c>
      <c r="G178" s="26">
        <v>43.896866666666597</v>
      </c>
      <c r="H178" s="26">
        <v>25.831633333333301</v>
      </c>
      <c r="I178" s="26">
        <f t="shared" si="2"/>
        <v>69.728499999999897</v>
      </c>
      <c r="J178" s="26">
        <v>3.8694201475800001E-2</v>
      </c>
    </row>
    <row r="179" spans="1:10">
      <c r="A179" t="s">
        <v>759</v>
      </c>
      <c r="B179" s="26">
        <v>0.15273225814577801</v>
      </c>
      <c r="C179" s="26">
        <v>5.1998772541955701E-2</v>
      </c>
      <c r="D179" s="26">
        <v>0.10073348560000001</v>
      </c>
      <c r="E179" s="26">
        <v>2.7972027999999999E-2</v>
      </c>
      <c r="F179" t="s">
        <v>760</v>
      </c>
      <c r="G179" s="26">
        <v>13.4817666666666</v>
      </c>
      <c r="H179" s="26">
        <v>59.838566666666601</v>
      </c>
      <c r="I179" s="26">
        <f t="shared" si="2"/>
        <v>73.320333333333195</v>
      </c>
      <c r="J179" s="26">
        <v>3.28119460519E-3</v>
      </c>
    </row>
    <row r="180" spans="1:10">
      <c r="A180" t="s">
        <v>757</v>
      </c>
      <c r="B180" s="26">
        <v>0.100141656982349</v>
      </c>
      <c r="C180" s="26">
        <v>0</v>
      </c>
      <c r="D180" s="26">
        <v>0.100141657</v>
      </c>
      <c r="E180" s="26">
        <v>3.7462537499999997E-2</v>
      </c>
      <c r="F180" t="s">
        <v>758</v>
      </c>
      <c r="G180" s="26">
        <v>14.6330333333333</v>
      </c>
      <c r="H180" s="26">
        <v>24.3131666666666</v>
      </c>
      <c r="I180" s="26">
        <f t="shared" si="2"/>
        <v>38.946199999999898</v>
      </c>
      <c r="J180" s="26">
        <v>1.51563740549E-2</v>
      </c>
    </row>
    <row r="181" spans="1:10">
      <c r="A181" t="s">
        <v>756</v>
      </c>
      <c r="B181" s="26">
        <v>0.108917099333406</v>
      </c>
      <c r="C181" s="26">
        <v>9.0716128022305005E-3</v>
      </c>
      <c r="D181" s="26">
        <v>9.9845486499999997E-2</v>
      </c>
      <c r="E181" s="26">
        <v>3.7962037999999997E-2</v>
      </c>
      <c r="F181" t="s">
        <v>579</v>
      </c>
      <c r="G181" s="26">
        <v>12.054653333333301</v>
      </c>
      <c r="H181" s="26">
        <v>31.311333333333302</v>
      </c>
      <c r="I181" s="26">
        <f t="shared" si="2"/>
        <v>43.365986666666601</v>
      </c>
      <c r="J181" s="26">
        <v>6.5823807446299997E-3</v>
      </c>
    </row>
    <row r="182" spans="1:10">
      <c r="A182" t="s">
        <v>755</v>
      </c>
      <c r="B182" s="26">
        <v>0.986719035287142</v>
      </c>
      <c r="C182" s="26">
        <v>0.88748505524865295</v>
      </c>
      <c r="D182" s="26">
        <v>9.9233979999999999E-2</v>
      </c>
      <c r="E182" s="26">
        <v>3.7462537499999997E-2</v>
      </c>
      <c r="F182" t="s">
        <v>382</v>
      </c>
      <c r="G182" s="26">
        <v>299.493333333333</v>
      </c>
      <c r="H182" s="26">
        <v>450.26966666666601</v>
      </c>
      <c r="I182" s="26">
        <f t="shared" si="2"/>
        <v>749.76299999999901</v>
      </c>
      <c r="J182" s="26">
        <v>5.7528138773999997E-3</v>
      </c>
    </row>
    <row r="183" spans="1:10">
      <c r="A183" t="s">
        <v>753</v>
      </c>
      <c r="B183" s="26">
        <v>0.13622100287198699</v>
      </c>
      <c r="C183" s="26">
        <v>3.8925919945467097E-2</v>
      </c>
      <c r="D183" s="26">
        <v>9.7295082899999996E-2</v>
      </c>
      <c r="E183" s="26">
        <v>3.9960040000000002E-2</v>
      </c>
      <c r="F183" t="s">
        <v>754</v>
      </c>
      <c r="G183" s="26">
        <v>97.504499999999993</v>
      </c>
      <c r="H183" s="26">
        <v>124.76933333333299</v>
      </c>
      <c r="I183" s="26">
        <f t="shared" si="2"/>
        <v>222.27383333333299</v>
      </c>
      <c r="J183" s="26">
        <v>2.4353884756600001E-2</v>
      </c>
    </row>
    <row r="184" spans="1:10">
      <c r="A184" t="s">
        <v>751</v>
      </c>
      <c r="B184" s="26">
        <v>0.46053823748106998</v>
      </c>
      <c r="C184" s="26">
        <v>0.36370208978784302</v>
      </c>
      <c r="D184" s="26">
        <v>9.68361477E-2</v>
      </c>
      <c r="E184" s="26">
        <v>4.0959041000000002E-2</v>
      </c>
      <c r="F184" t="s">
        <v>752</v>
      </c>
      <c r="G184" s="26">
        <v>14.1347666666666</v>
      </c>
      <c r="H184" s="26">
        <v>6.5837766666666599</v>
      </c>
      <c r="I184" s="26">
        <f t="shared" si="2"/>
        <v>20.718543333333258</v>
      </c>
      <c r="J184" s="26">
        <v>9.8494915128899997E-3</v>
      </c>
    </row>
    <row r="185" spans="1:10">
      <c r="A185" t="s">
        <v>749</v>
      </c>
      <c r="B185" s="26">
        <v>0.192273978015816</v>
      </c>
      <c r="C185" s="26">
        <v>9.7118429700282505E-2</v>
      </c>
      <c r="D185" s="26">
        <v>9.5155548300000004E-2</v>
      </c>
      <c r="E185" s="26">
        <v>3.5464535499999998E-2</v>
      </c>
      <c r="F185" t="s">
        <v>750</v>
      </c>
      <c r="G185" s="26">
        <v>21.630299999999899</v>
      </c>
      <c r="H185" s="26">
        <v>30.774666666666601</v>
      </c>
      <c r="I185" s="26">
        <f t="shared" si="2"/>
        <v>52.404966666666496</v>
      </c>
      <c r="J185" s="26">
        <v>2.0271824548299998E-3</v>
      </c>
    </row>
    <row r="186" spans="1:10">
      <c r="A186" t="s">
        <v>748</v>
      </c>
      <c r="B186" s="26">
        <v>0.22886918040008999</v>
      </c>
      <c r="C186" s="26">
        <v>0.13383174678186599</v>
      </c>
      <c r="D186" s="26">
        <v>9.5037433599999999E-2</v>
      </c>
      <c r="E186" s="26">
        <v>2.9470529499999999E-2</v>
      </c>
      <c r="F186" t="s">
        <v>729</v>
      </c>
      <c r="G186" s="26">
        <v>10.590999999999999</v>
      </c>
      <c r="H186" s="26">
        <v>0.995559999999999</v>
      </c>
      <c r="I186" s="26">
        <f t="shared" si="2"/>
        <v>11.586559999999999</v>
      </c>
      <c r="J186" s="26">
        <v>3.8680004908799998E-2</v>
      </c>
    </row>
    <row r="187" spans="1:10">
      <c r="A187" t="s">
        <v>747</v>
      </c>
      <c r="B187" s="26">
        <v>0.129256210540518</v>
      </c>
      <c r="C187" s="26">
        <v>3.69810959280868E-2</v>
      </c>
      <c r="D187" s="26">
        <v>9.2275114599999999E-2</v>
      </c>
      <c r="E187" s="26">
        <v>3.7462537499999997E-2</v>
      </c>
      <c r="F187" t="s">
        <v>740</v>
      </c>
      <c r="G187" s="26">
        <v>11.7065633333333</v>
      </c>
      <c r="H187" s="26">
        <v>28.670466666666599</v>
      </c>
      <c r="I187" s="26">
        <f t="shared" si="2"/>
        <v>40.377029999999898</v>
      </c>
      <c r="J187" s="26">
        <v>1.9344575216700001E-2</v>
      </c>
    </row>
    <row r="188" spans="1:10">
      <c r="A188" t="s">
        <v>745</v>
      </c>
      <c r="B188" s="26">
        <v>0.25050092696869802</v>
      </c>
      <c r="C188" s="26">
        <v>0.158719156184435</v>
      </c>
      <c r="D188" s="26">
        <v>9.1781770799999995E-2</v>
      </c>
      <c r="E188" s="26">
        <v>4.3956044E-2</v>
      </c>
      <c r="F188" t="s">
        <v>746</v>
      </c>
      <c r="G188" s="26">
        <v>23.159300000000002</v>
      </c>
      <c r="H188" s="26">
        <v>32.6103666666666</v>
      </c>
      <c r="I188" s="26">
        <f t="shared" si="2"/>
        <v>55.769666666666602</v>
      </c>
      <c r="J188" s="26">
        <v>4.0191099607500003E-2</v>
      </c>
    </row>
    <row r="189" spans="1:10">
      <c r="A189" t="s">
        <v>743</v>
      </c>
      <c r="B189" s="26">
        <v>0.27528031204592202</v>
      </c>
      <c r="C189" s="26">
        <v>0.18587642640972801</v>
      </c>
      <c r="D189" s="26">
        <v>8.9403885599999997E-2</v>
      </c>
      <c r="E189" s="26">
        <v>4.6453546499999998E-2</v>
      </c>
      <c r="F189" t="s">
        <v>744</v>
      </c>
      <c r="G189" s="26">
        <v>20.6976333333333</v>
      </c>
      <c r="H189" s="26">
        <v>45.433066666666598</v>
      </c>
      <c r="I189" s="26">
        <f t="shared" si="2"/>
        <v>66.130699999999905</v>
      </c>
      <c r="J189" s="25">
        <v>6.7033324283999996E-6</v>
      </c>
    </row>
    <row r="190" spans="1:10">
      <c r="A190" t="s">
        <v>741</v>
      </c>
      <c r="B190" s="26">
        <v>0.21460344104019499</v>
      </c>
      <c r="C190" s="26">
        <v>0.12934685147582201</v>
      </c>
      <c r="D190" s="26">
        <v>8.5256589600000002E-2</v>
      </c>
      <c r="E190" s="26">
        <v>4.9950050000000003E-2</v>
      </c>
      <c r="F190" t="s">
        <v>742</v>
      </c>
      <c r="G190" s="26">
        <v>11.462866666666599</v>
      </c>
      <c r="H190" s="26">
        <v>19.9472666666666</v>
      </c>
      <c r="I190" s="26">
        <f t="shared" si="2"/>
        <v>31.410133333333199</v>
      </c>
      <c r="J190" s="25">
        <v>1.0081777422299999E-4</v>
      </c>
    </row>
    <row r="191" spans="1:10">
      <c r="A191" t="s">
        <v>739</v>
      </c>
      <c r="B191" s="26">
        <v>0.24049012608065101</v>
      </c>
      <c r="C191" s="26">
        <v>0.15526368972431101</v>
      </c>
      <c r="D191" s="26">
        <v>8.5226436399999994E-2</v>
      </c>
      <c r="E191" s="26">
        <v>3.8461538500000003E-2</v>
      </c>
      <c r="F191" t="s">
        <v>740</v>
      </c>
      <c r="G191" s="26">
        <v>11.7065633333333</v>
      </c>
      <c r="H191" s="26">
        <v>28.670466666666599</v>
      </c>
      <c r="I191" s="26">
        <f t="shared" si="2"/>
        <v>40.377029999999898</v>
      </c>
      <c r="J191" s="26">
        <v>1.9344575216700001E-2</v>
      </c>
    </row>
    <row r="192" spans="1:10">
      <c r="A192" t="s">
        <v>738</v>
      </c>
      <c r="B192" s="26">
        <v>0.15915996809854199</v>
      </c>
      <c r="C192" s="26">
        <v>7.4825646359064898E-2</v>
      </c>
      <c r="D192" s="26">
        <v>8.4334321700000006E-2</v>
      </c>
      <c r="E192" s="26">
        <v>4.3956044E-2</v>
      </c>
      <c r="F192" t="s">
        <v>535</v>
      </c>
      <c r="G192" s="26">
        <v>4.0370173333333303</v>
      </c>
      <c r="H192" s="26">
        <v>11.2</v>
      </c>
      <c r="I192" s="26">
        <f t="shared" si="2"/>
        <v>15.237017333333331</v>
      </c>
      <c r="J192" s="26">
        <v>2.10139855204E-2</v>
      </c>
    </row>
    <row r="193" spans="1:10">
      <c r="A193" t="s">
        <v>736</v>
      </c>
      <c r="B193" s="26">
        <v>9.0586411737621705E-2</v>
      </c>
      <c r="C193" s="26">
        <v>8.2303359665964106E-3</v>
      </c>
      <c r="D193" s="26">
        <v>8.2356075799999998E-2</v>
      </c>
      <c r="E193" s="26">
        <v>3.8461538500000003E-2</v>
      </c>
      <c r="F193" t="s">
        <v>737</v>
      </c>
      <c r="G193" s="26">
        <v>15.1350333333333</v>
      </c>
      <c r="H193" s="26">
        <v>25.127600000000001</v>
      </c>
      <c r="I193" s="26">
        <f t="shared" si="2"/>
        <v>40.262633333333298</v>
      </c>
      <c r="J193" s="26">
        <v>3.6919909483800001E-2</v>
      </c>
    </row>
    <row r="194" spans="1:10">
      <c r="A194" t="s">
        <v>734</v>
      </c>
      <c r="B194" s="26">
        <v>0.99982859822885894</v>
      </c>
      <c r="C194" s="26">
        <v>0.91863331465027598</v>
      </c>
      <c r="D194" s="26">
        <v>8.1195283600000001E-2</v>
      </c>
      <c r="E194" s="26">
        <v>3.6463536499999998E-2</v>
      </c>
      <c r="F194" t="s">
        <v>735</v>
      </c>
      <c r="G194" s="26">
        <v>19.4797333333333</v>
      </c>
      <c r="H194" s="26">
        <v>36.513666666666602</v>
      </c>
      <c r="I194" s="26">
        <f t="shared" si="2"/>
        <v>55.993399999999902</v>
      </c>
      <c r="J194" s="26">
        <v>7.14438314605E-3</v>
      </c>
    </row>
    <row r="195" spans="1:10">
      <c r="A195" t="s">
        <v>732</v>
      </c>
      <c r="B195" s="26">
        <v>0.13541910565106099</v>
      </c>
      <c r="C195" s="26">
        <v>5.43520516165759E-2</v>
      </c>
      <c r="D195" s="26">
        <v>8.1067054E-2</v>
      </c>
      <c r="E195" s="26">
        <v>4.9950050000000003E-2</v>
      </c>
      <c r="F195" t="s">
        <v>733</v>
      </c>
      <c r="G195" s="26">
        <v>16.521466666666601</v>
      </c>
      <c r="H195" s="26">
        <v>59.898366666666597</v>
      </c>
      <c r="I195" s="26">
        <f t="shared" si="2"/>
        <v>76.419833333333202</v>
      </c>
      <c r="J195" s="25">
        <v>1.80709603021E-5</v>
      </c>
    </row>
    <row r="196" spans="1:10">
      <c r="A196" t="s">
        <v>730</v>
      </c>
      <c r="B196" s="26">
        <v>0.68789747316226102</v>
      </c>
      <c r="C196" s="26">
        <v>0.60705660855755705</v>
      </c>
      <c r="D196" s="26">
        <v>8.0840864600000006E-2</v>
      </c>
      <c r="E196" s="26">
        <v>4.7952047999999997E-2</v>
      </c>
      <c r="F196" t="s">
        <v>731</v>
      </c>
      <c r="G196" s="26">
        <v>26.270966666666599</v>
      </c>
      <c r="H196" s="26">
        <v>0.56576866666666603</v>
      </c>
      <c r="I196" s="26">
        <f t="shared" si="2"/>
        <v>26.836735333333266</v>
      </c>
      <c r="J196" s="26">
        <v>4.21782789578E-3</v>
      </c>
    </row>
    <row r="197" spans="1:10">
      <c r="A197" t="s">
        <v>728</v>
      </c>
      <c r="B197" s="26">
        <v>0.93231377434812701</v>
      </c>
      <c r="C197" s="26">
        <v>0.85302716615695096</v>
      </c>
      <c r="D197" s="26">
        <v>7.9286608199999997E-2</v>
      </c>
      <c r="E197" s="26">
        <v>4.6453546499999998E-2</v>
      </c>
      <c r="F197" t="s">
        <v>729</v>
      </c>
      <c r="G197" s="26">
        <v>10.590999999999999</v>
      </c>
      <c r="H197" s="26">
        <v>0.995559999999999</v>
      </c>
      <c r="I197" s="26">
        <f t="shared" si="2"/>
        <v>11.586559999999999</v>
      </c>
      <c r="J197" s="26">
        <v>3.8680004908799998E-2</v>
      </c>
    </row>
    <row r="198" spans="1:10">
      <c r="A198" t="s">
        <v>725</v>
      </c>
      <c r="B198" s="26">
        <v>0.28208707413050499</v>
      </c>
      <c r="C198" s="26">
        <v>0.20331892153190001</v>
      </c>
      <c r="D198" s="26">
        <v>7.8768152600000002E-2</v>
      </c>
      <c r="E198" s="26">
        <v>4.2957043E-2</v>
      </c>
      <c r="F198" t="s">
        <v>726</v>
      </c>
      <c r="G198" s="26">
        <v>66.055733333333293</v>
      </c>
      <c r="H198" s="26">
        <v>16.5291</v>
      </c>
      <c r="I198" s="26">
        <f t="shared" si="2"/>
        <v>82.584833333333293</v>
      </c>
      <c r="J198" s="25">
        <v>5.4450227148399998E-4</v>
      </c>
    </row>
    <row r="199" spans="1:10">
      <c r="A199" t="s">
        <v>725</v>
      </c>
      <c r="B199" s="26">
        <v>0.28208707413050499</v>
      </c>
      <c r="C199" s="26">
        <v>0.20331892153190001</v>
      </c>
      <c r="D199" s="26">
        <v>7.8768152600000002E-2</v>
      </c>
      <c r="E199" s="26">
        <v>4.2957043E-2</v>
      </c>
      <c r="F199" t="s">
        <v>727</v>
      </c>
      <c r="G199" s="26">
        <v>25.743966666666601</v>
      </c>
      <c r="H199" s="26">
        <v>4.17089</v>
      </c>
      <c r="I199" s="26">
        <f t="shared" si="2"/>
        <v>29.914856666666601</v>
      </c>
      <c r="J199" s="25">
        <v>7.1138886713999997E-4</v>
      </c>
    </row>
    <row r="200" spans="1:10">
      <c r="A200" t="s">
        <v>723</v>
      </c>
      <c r="B200" s="26">
        <v>0.207716158699981</v>
      </c>
      <c r="C200" s="26">
        <v>0.13154345177746901</v>
      </c>
      <c r="D200" s="26">
        <v>7.6172706899999998E-2</v>
      </c>
      <c r="E200" s="26">
        <v>3.8961038999999899E-2</v>
      </c>
      <c r="F200" t="s">
        <v>724</v>
      </c>
      <c r="G200" s="26">
        <v>16.796966666666599</v>
      </c>
      <c r="H200" s="26">
        <v>41.317333333333302</v>
      </c>
      <c r="I200" s="26">
        <f t="shared" si="2"/>
        <v>58.114299999999901</v>
      </c>
      <c r="J200" s="26">
        <v>2.5172261610799999E-2</v>
      </c>
    </row>
    <row r="201" spans="1:10">
      <c r="A201" t="s">
        <v>722</v>
      </c>
      <c r="B201" s="26">
        <v>0.57518455929509604</v>
      </c>
      <c r="C201" s="26">
        <v>0.49939212495855101</v>
      </c>
      <c r="D201" s="26">
        <v>7.5792434300000003E-2</v>
      </c>
      <c r="E201" s="26">
        <v>4.2457542500000001E-2</v>
      </c>
      <c r="F201" t="s">
        <v>141</v>
      </c>
      <c r="G201" s="26">
        <v>4.5970259999999996</v>
      </c>
      <c r="H201" s="26">
        <v>14.599299999999999</v>
      </c>
      <c r="I201" s="26">
        <f t="shared" si="2"/>
        <v>19.196325999999999</v>
      </c>
      <c r="J201" s="26">
        <v>2.1977647359299999E-2</v>
      </c>
    </row>
    <row r="202" spans="1:10">
      <c r="A202" t="s">
        <v>722</v>
      </c>
      <c r="B202" s="26">
        <v>0.57518455929509604</v>
      </c>
      <c r="C202" s="26">
        <v>0.49939212495855101</v>
      </c>
      <c r="D202" s="26">
        <v>7.5792434300000003E-2</v>
      </c>
      <c r="E202" s="26">
        <v>4.2457542500000001E-2</v>
      </c>
      <c r="F202" t="s">
        <v>10</v>
      </c>
      <c r="G202" s="26">
        <v>1.2637863333333299</v>
      </c>
      <c r="H202" s="26">
        <v>9.5165999999999897</v>
      </c>
      <c r="I202" s="26">
        <f t="shared" si="2"/>
        <v>10.78038633333332</v>
      </c>
      <c r="J202" s="26">
        <v>3.4510870245500001E-2</v>
      </c>
    </row>
    <row r="203" spans="1:10">
      <c r="A203" t="s">
        <v>720</v>
      </c>
      <c r="B203" s="26">
        <v>0.11553207109139101</v>
      </c>
      <c r="C203" s="26">
        <v>4.1638612371849799E-2</v>
      </c>
      <c r="D203" s="26">
        <v>7.3893458699999998E-2</v>
      </c>
      <c r="E203" s="26">
        <v>4.5454545499999999E-2</v>
      </c>
      <c r="F203" t="s">
        <v>721</v>
      </c>
      <c r="G203" s="26">
        <v>20.8918</v>
      </c>
      <c r="H203" s="26">
        <v>32.929933333333302</v>
      </c>
      <c r="I203" s="26">
        <f t="shared" si="2"/>
        <v>53.821733333333299</v>
      </c>
      <c r="J203" s="26">
        <v>3.7444203479800001E-2</v>
      </c>
    </row>
    <row r="204" spans="1:10">
      <c r="A204" t="s">
        <v>718</v>
      </c>
      <c r="B204" s="26">
        <v>0.112928807813564</v>
      </c>
      <c r="C204" s="26">
        <v>3.9100312633906002E-2</v>
      </c>
      <c r="D204" s="26">
        <v>7.3828495199999997E-2</v>
      </c>
      <c r="E204" s="26">
        <v>4.7452547499999997E-2</v>
      </c>
      <c r="F204" t="s">
        <v>719</v>
      </c>
      <c r="G204" s="26">
        <v>16.4552333333333</v>
      </c>
      <c r="H204" s="26">
        <v>25.987500000000001</v>
      </c>
      <c r="I204" s="26">
        <f t="shared" si="2"/>
        <v>42.442733333333301</v>
      </c>
      <c r="J204" s="26">
        <v>2.1132028727600002E-2</v>
      </c>
    </row>
    <row r="205" spans="1:10">
      <c r="A205" t="s">
        <v>717</v>
      </c>
      <c r="B205" s="26">
        <v>1</v>
      </c>
      <c r="C205" s="26">
        <v>0.92672396752813102</v>
      </c>
      <c r="D205" s="26">
        <v>7.3276032500000005E-2</v>
      </c>
      <c r="E205" s="26">
        <v>4.8451548499999997E-2</v>
      </c>
      <c r="F205" t="s">
        <v>278</v>
      </c>
      <c r="G205" s="26">
        <v>15.110200000000001</v>
      </c>
      <c r="H205" s="26">
        <v>32.0717</v>
      </c>
      <c r="I205" s="26">
        <f t="shared" si="2"/>
        <v>47.181899999999999</v>
      </c>
      <c r="J205" s="26">
        <v>8.3350539844700006E-3</v>
      </c>
    </row>
    <row r="206" spans="1:10">
      <c r="A206" t="s">
        <v>715</v>
      </c>
      <c r="B206" s="26">
        <v>0.379264243377604</v>
      </c>
      <c r="C206" s="26">
        <v>0.30949684691580998</v>
      </c>
      <c r="D206" s="26">
        <v>6.9767396499999995E-2</v>
      </c>
      <c r="E206" s="26">
        <v>4.1958042000000001E-2</v>
      </c>
      <c r="F206" t="s">
        <v>716</v>
      </c>
      <c r="G206" s="26">
        <v>34.39</v>
      </c>
      <c r="H206" s="26">
        <v>63.869166666666601</v>
      </c>
      <c r="I206" s="26">
        <f t="shared" si="2"/>
        <v>98.259166666666601</v>
      </c>
      <c r="J206" s="26">
        <v>2.6743352796799999E-2</v>
      </c>
    </row>
    <row r="207" spans="1:10">
      <c r="A207" t="s">
        <v>713</v>
      </c>
      <c r="B207" s="26">
        <v>0.99731166928778403</v>
      </c>
      <c r="C207" s="26">
        <v>0.92887988399434396</v>
      </c>
      <c r="D207" s="26">
        <v>6.8431785300000006E-2</v>
      </c>
      <c r="E207" s="26">
        <v>4.7452547499999997E-2</v>
      </c>
      <c r="F207" t="s">
        <v>714</v>
      </c>
      <c r="G207" s="26">
        <v>53.519599999999997</v>
      </c>
      <c r="H207" s="26">
        <v>38.527266666666598</v>
      </c>
      <c r="I207" s="26">
        <f t="shared" si="2"/>
        <v>92.046866666666602</v>
      </c>
      <c r="J207" s="26">
        <v>3.3393611296900001E-2</v>
      </c>
    </row>
    <row r="208" spans="1:10">
      <c r="A208" t="s">
        <v>712</v>
      </c>
      <c r="B208" s="26">
        <v>0.18391653449486101</v>
      </c>
      <c r="C208" s="26">
        <v>0.118653140667108</v>
      </c>
      <c r="D208" s="26">
        <v>6.52633938E-2</v>
      </c>
      <c r="E208" s="26">
        <v>4.6953046999999998E-2</v>
      </c>
      <c r="F208" t="s">
        <v>285</v>
      </c>
      <c r="G208" s="26">
        <v>14.339259999999999</v>
      </c>
      <c r="H208" s="26">
        <v>37.534566666666599</v>
      </c>
      <c r="I208" s="26">
        <f t="shared" si="2"/>
        <v>51.873826666666602</v>
      </c>
      <c r="J208" s="26">
        <v>3.1608362216899999E-2</v>
      </c>
    </row>
    <row r="209" spans="1:10">
      <c r="A209" t="s">
        <v>708</v>
      </c>
      <c r="B209" s="26">
        <v>0.221192457837706</v>
      </c>
      <c r="C209" s="26">
        <v>0.15798698976501699</v>
      </c>
      <c r="D209" s="26">
        <v>6.3205468099999995E-2</v>
      </c>
      <c r="E209" s="26">
        <v>4.5954045999999998E-2</v>
      </c>
      <c r="F209" t="s">
        <v>709</v>
      </c>
      <c r="G209" s="26">
        <v>2060.31</v>
      </c>
      <c r="H209" s="26">
        <v>1739.28</v>
      </c>
      <c r="I209" s="26">
        <f t="shared" ref="I209:I272" si="3">G209+H209</f>
        <v>3799.59</v>
      </c>
      <c r="J209" s="26">
        <v>6.2725058187299999E-3</v>
      </c>
    </row>
    <row r="210" spans="1:10">
      <c r="A210" t="s">
        <v>708</v>
      </c>
      <c r="B210" s="26">
        <v>0.221192457837706</v>
      </c>
      <c r="C210" s="26">
        <v>0.15798698976501699</v>
      </c>
      <c r="D210" s="26">
        <v>6.3205468099999995E-2</v>
      </c>
      <c r="E210" s="26">
        <v>4.5954045999999998E-2</v>
      </c>
      <c r="F210" t="s">
        <v>711</v>
      </c>
      <c r="G210" s="26">
        <v>54.890533333333302</v>
      </c>
      <c r="H210" s="26">
        <v>33.736766666666597</v>
      </c>
      <c r="I210" s="26">
        <f t="shared" si="3"/>
        <v>88.627299999999906</v>
      </c>
      <c r="J210" s="26">
        <v>1.2827432961399999E-2</v>
      </c>
    </row>
    <row r="211" spans="1:10">
      <c r="A211" t="s">
        <v>708</v>
      </c>
      <c r="B211" s="26">
        <v>0.221192457837706</v>
      </c>
      <c r="C211" s="26">
        <v>0.15798698976501699</v>
      </c>
      <c r="D211" s="26">
        <v>6.3205468099999995E-2</v>
      </c>
      <c r="E211" s="26">
        <v>4.5954045999999998E-2</v>
      </c>
      <c r="F211" t="s">
        <v>710</v>
      </c>
      <c r="G211" s="26">
        <v>529.92933333333303</v>
      </c>
      <c r="H211" s="26">
        <v>298.07633333333303</v>
      </c>
      <c r="I211" s="26">
        <f t="shared" si="3"/>
        <v>828.005666666666</v>
      </c>
      <c r="J211" s="26">
        <v>3.9433196721500002E-2</v>
      </c>
    </row>
    <row r="212" spans="1:10">
      <c r="A212" t="s">
        <v>706</v>
      </c>
      <c r="B212" s="26">
        <v>0.79534829249315497</v>
      </c>
      <c r="C212" s="26">
        <v>0.73965408158647405</v>
      </c>
      <c r="D212" s="26">
        <v>5.5694210899999999E-2</v>
      </c>
      <c r="E212" s="26">
        <v>4.8451548499999997E-2</v>
      </c>
      <c r="F212" t="s">
        <v>707</v>
      </c>
      <c r="G212" s="26">
        <v>32.891633333333303</v>
      </c>
      <c r="H212" s="26">
        <v>69.4350666666666</v>
      </c>
      <c r="I212" s="26">
        <f t="shared" si="3"/>
        <v>102.3266999999999</v>
      </c>
      <c r="J212" s="26">
        <v>1.7375025299100001E-2</v>
      </c>
    </row>
    <row r="213" spans="1:10">
      <c r="A213" t="s">
        <v>705</v>
      </c>
      <c r="B213" s="26">
        <v>8.1509700778517394E-2</v>
      </c>
      <c r="C213" s="26">
        <v>3.3596569936197099E-2</v>
      </c>
      <c r="D213" s="26">
        <v>4.7913130800000002E-2</v>
      </c>
      <c r="E213" s="26">
        <v>4.7452547499999997E-2</v>
      </c>
      <c r="F213" t="s">
        <v>350</v>
      </c>
      <c r="G213" s="26">
        <v>51.541200000000003</v>
      </c>
      <c r="H213" s="26">
        <v>82.045199999999994</v>
      </c>
      <c r="I213" s="26">
        <f t="shared" si="3"/>
        <v>133.5864</v>
      </c>
      <c r="J213" s="26">
        <v>5.5808076071600004E-3</v>
      </c>
    </row>
    <row r="214" spans="1:10">
      <c r="A214" t="s">
        <v>703</v>
      </c>
      <c r="B214" s="26">
        <v>1.6324123925347898E-2</v>
      </c>
      <c r="C214" s="26">
        <v>6.7049393136300706E-2</v>
      </c>
      <c r="D214" s="26">
        <v>-5.0725269199999999E-2</v>
      </c>
      <c r="E214" s="26">
        <v>4.5954045999999998E-2</v>
      </c>
      <c r="F214" t="s">
        <v>704</v>
      </c>
      <c r="G214" s="26">
        <v>41.029800000000002</v>
      </c>
      <c r="H214" s="26">
        <v>21.755700000000001</v>
      </c>
      <c r="I214" s="26">
        <f t="shared" si="3"/>
        <v>62.785499999999999</v>
      </c>
      <c r="J214" s="25">
        <v>4.4605537115899999E-5</v>
      </c>
    </row>
    <row r="215" spans="1:10">
      <c r="A215" t="s">
        <v>701</v>
      </c>
      <c r="B215" s="26">
        <v>0.943797080953095</v>
      </c>
      <c r="C215" s="26">
        <v>1</v>
      </c>
      <c r="D215" s="26">
        <v>-5.6202918999999997E-2</v>
      </c>
      <c r="E215" s="26">
        <v>4.8951049000000003E-2</v>
      </c>
      <c r="F215" t="s">
        <v>702</v>
      </c>
      <c r="G215" s="26">
        <v>20.483633333333302</v>
      </c>
      <c r="H215" s="26">
        <v>33.585666666666597</v>
      </c>
      <c r="I215" s="26">
        <f t="shared" si="3"/>
        <v>54.069299999999899</v>
      </c>
      <c r="J215" s="26">
        <v>2.9152452794999999E-3</v>
      </c>
    </row>
    <row r="216" spans="1:10">
      <c r="A216" t="s">
        <v>699</v>
      </c>
      <c r="B216" s="26">
        <v>3.3135814108476498E-2</v>
      </c>
      <c r="C216" s="26">
        <v>9.1588179461756805E-2</v>
      </c>
      <c r="D216" s="26">
        <v>-5.8452365399999998E-2</v>
      </c>
      <c r="E216" s="26">
        <v>4.5954045999999998E-2</v>
      </c>
      <c r="F216" t="s">
        <v>700</v>
      </c>
      <c r="G216" s="26">
        <v>1.7528999999999999</v>
      </c>
      <c r="H216" s="26">
        <v>8.9283533333333303</v>
      </c>
      <c r="I216" s="26">
        <f t="shared" si="3"/>
        <v>10.681253333333331</v>
      </c>
      <c r="J216" s="26">
        <v>4.83341451527E-2</v>
      </c>
    </row>
    <row r="217" spans="1:10">
      <c r="A217" t="s">
        <v>697</v>
      </c>
      <c r="B217" s="26">
        <v>3.4464234649514001E-2</v>
      </c>
      <c r="C217" s="26">
        <v>9.9452033638742401E-2</v>
      </c>
      <c r="D217" s="26">
        <v>-6.4987798999999999E-2</v>
      </c>
      <c r="E217" s="26">
        <v>4.8451548499999997E-2</v>
      </c>
      <c r="F217" t="s">
        <v>698</v>
      </c>
      <c r="G217" s="26">
        <v>31.643666666666601</v>
      </c>
      <c r="H217" s="26">
        <v>22.209866666666599</v>
      </c>
      <c r="I217" s="26">
        <f t="shared" si="3"/>
        <v>53.853533333333203</v>
      </c>
      <c r="J217" s="26">
        <v>4.9166888515E-2</v>
      </c>
    </row>
    <row r="218" spans="1:10">
      <c r="A218" t="s">
        <v>695</v>
      </c>
      <c r="B218" s="26">
        <v>0.87750653454531202</v>
      </c>
      <c r="C218" s="26">
        <v>0.94349670075911496</v>
      </c>
      <c r="D218" s="26">
        <v>-6.5990166200000006E-2</v>
      </c>
      <c r="E218" s="26">
        <v>4.7452547499999997E-2</v>
      </c>
      <c r="F218" t="s">
        <v>696</v>
      </c>
      <c r="G218" s="26">
        <v>58.649466666666598</v>
      </c>
      <c r="H218" s="26">
        <v>13.0366</v>
      </c>
      <c r="I218" s="26">
        <f t="shared" si="3"/>
        <v>71.686066666666591</v>
      </c>
      <c r="J218" s="26">
        <v>1.02452819691E-2</v>
      </c>
    </row>
    <row r="219" spans="1:10">
      <c r="A219" t="s">
        <v>692</v>
      </c>
      <c r="B219" s="26">
        <v>0.84806965174910698</v>
      </c>
      <c r="C219" s="26">
        <v>0.91530307842978698</v>
      </c>
      <c r="D219" s="26">
        <v>-6.7233426700000001E-2</v>
      </c>
      <c r="E219" s="26">
        <v>4.4455544499999999E-2</v>
      </c>
      <c r="F219" t="s">
        <v>693</v>
      </c>
      <c r="G219" s="26">
        <v>10.24606</v>
      </c>
      <c r="H219" s="26">
        <v>17.107199999999999</v>
      </c>
      <c r="I219" s="26">
        <f t="shared" si="3"/>
        <v>27.353259999999999</v>
      </c>
      <c r="J219" s="26">
        <v>3.37858898556E-2</v>
      </c>
    </row>
    <row r="220" spans="1:10">
      <c r="A220" t="s">
        <v>692</v>
      </c>
      <c r="B220" s="26">
        <v>0.84806965174910698</v>
      </c>
      <c r="C220" s="26">
        <v>0.91530307842978698</v>
      </c>
      <c r="D220" s="26">
        <v>-6.7233426700000001E-2</v>
      </c>
      <c r="E220" s="26">
        <v>4.4455544499999999E-2</v>
      </c>
      <c r="F220" t="s">
        <v>694</v>
      </c>
      <c r="G220" s="26">
        <v>10.24606</v>
      </c>
      <c r="H220" s="26">
        <v>17.107199999999999</v>
      </c>
      <c r="I220" s="26">
        <f t="shared" si="3"/>
        <v>27.353259999999999</v>
      </c>
      <c r="J220" s="26">
        <v>3.37858898556E-2</v>
      </c>
    </row>
    <row r="221" spans="1:10">
      <c r="A221" t="s">
        <v>691</v>
      </c>
      <c r="B221" s="26">
        <v>0.92947960305197597</v>
      </c>
      <c r="C221" s="26">
        <v>0.99803814970161397</v>
      </c>
      <c r="D221" s="26">
        <v>-6.8558546600000006E-2</v>
      </c>
      <c r="E221" s="26">
        <v>4.6953046999999998E-2</v>
      </c>
      <c r="F221" t="s">
        <v>346</v>
      </c>
      <c r="G221" s="26">
        <v>45.7830333333333</v>
      </c>
      <c r="H221" s="26">
        <v>83.654066666666594</v>
      </c>
      <c r="I221" s="26">
        <f t="shared" si="3"/>
        <v>129.4370999999999</v>
      </c>
      <c r="J221" s="26">
        <v>3.8433995728999998E-2</v>
      </c>
    </row>
    <row r="222" spans="1:10">
      <c r="A222" t="s">
        <v>690</v>
      </c>
      <c r="B222" s="26">
        <v>2.4827385807087099E-2</v>
      </c>
      <c r="C222" s="26">
        <v>9.4552578347207802E-2</v>
      </c>
      <c r="D222" s="26">
        <v>-6.9725192500000005E-2</v>
      </c>
      <c r="E222" s="26">
        <v>4.9950050000000003E-2</v>
      </c>
      <c r="F222" t="s">
        <v>254</v>
      </c>
      <c r="G222" s="26">
        <v>27.349733333333301</v>
      </c>
      <c r="H222" s="26">
        <v>11.804983333333301</v>
      </c>
      <c r="I222" s="26">
        <f t="shared" si="3"/>
        <v>39.154716666666602</v>
      </c>
      <c r="J222" s="26">
        <v>1.6928809487099999E-2</v>
      </c>
    </row>
    <row r="223" spans="1:10">
      <c r="A223" t="s">
        <v>688</v>
      </c>
      <c r="B223" s="26">
        <v>5.0339269393867701E-2</v>
      </c>
      <c r="C223" s="26">
        <v>0.124143557498989</v>
      </c>
      <c r="D223" s="26">
        <v>-7.3804288099999907E-2</v>
      </c>
      <c r="E223" s="26">
        <v>4.9950050000000003E-2</v>
      </c>
      <c r="F223" t="s">
        <v>689</v>
      </c>
      <c r="G223" s="26">
        <v>38.034966666666598</v>
      </c>
      <c r="H223" s="26">
        <v>20.288233333333299</v>
      </c>
      <c r="I223" s="26">
        <f t="shared" si="3"/>
        <v>58.3231999999999</v>
      </c>
      <c r="J223" s="26">
        <v>2.2864418003799999E-2</v>
      </c>
    </row>
    <row r="224" spans="1:10">
      <c r="A224" t="s">
        <v>686</v>
      </c>
      <c r="B224" s="26">
        <v>1.5337406296876001E-2</v>
      </c>
      <c r="C224" s="26">
        <v>9.2465489962890099E-2</v>
      </c>
      <c r="D224" s="26">
        <v>-7.7128083700000002E-2</v>
      </c>
      <c r="E224" s="26">
        <v>3.8461538500000003E-2</v>
      </c>
      <c r="F224" t="s">
        <v>687</v>
      </c>
      <c r="G224" s="26">
        <v>33.310333333333297</v>
      </c>
      <c r="H224" s="26">
        <v>20.113066666666601</v>
      </c>
      <c r="I224" s="26">
        <f t="shared" si="3"/>
        <v>53.423399999999901</v>
      </c>
      <c r="J224" s="26">
        <v>4.0802186444499997E-2</v>
      </c>
    </row>
    <row r="225" spans="1:10">
      <c r="A225" t="s">
        <v>685</v>
      </c>
      <c r="B225" s="26">
        <v>0.91792945409361804</v>
      </c>
      <c r="C225" s="26">
        <v>0.99761873746795504</v>
      </c>
      <c r="D225" s="26">
        <v>-7.9689283400000005E-2</v>
      </c>
      <c r="E225" s="26">
        <v>4.9950050000000003E-2</v>
      </c>
      <c r="F225" t="s">
        <v>528</v>
      </c>
      <c r="G225" s="26">
        <v>5.2317099999999996</v>
      </c>
      <c r="H225" s="26">
        <v>9.9286233333333307</v>
      </c>
      <c r="I225" s="26">
        <f t="shared" si="3"/>
        <v>15.16033333333333</v>
      </c>
      <c r="J225" s="26">
        <v>3.1976036365400001E-2</v>
      </c>
    </row>
    <row r="226" spans="1:10">
      <c r="A226" t="s">
        <v>683</v>
      </c>
      <c r="B226" s="26">
        <v>2.9656787522342101E-2</v>
      </c>
      <c r="C226" s="26">
        <v>0.10935039252369699</v>
      </c>
      <c r="D226" s="26">
        <v>-7.9693605000000001E-2</v>
      </c>
      <c r="E226" s="26">
        <v>4.9450549500000003E-2</v>
      </c>
      <c r="F226" t="s">
        <v>684</v>
      </c>
      <c r="G226" s="26">
        <v>53.771533333333302</v>
      </c>
      <c r="H226" s="26">
        <v>17.789433333333299</v>
      </c>
      <c r="I226" s="26">
        <f t="shared" si="3"/>
        <v>71.560966666666602</v>
      </c>
      <c r="J226" s="26">
        <v>8.9289645264299996E-3</v>
      </c>
    </row>
    <row r="227" spans="1:10">
      <c r="A227" t="s">
        <v>681</v>
      </c>
      <c r="B227" s="26">
        <v>0.66832890027952696</v>
      </c>
      <c r="C227" s="26">
        <v>0.74813667938977002</v>
      </c>
      <c r="D227" s="26">
        <v>-7.9807779100000004E-2</v>
      </c>
      <c r="E227" s="26">
        <v>4.4455544499999999E-2</v>
      </c>
      <c r="F227" t="s">
        <v>682</v>
      </c>
      <c r="G227" s="26">
        <v>25.174499999999998</v>
      </c>
      <c r="H227" s="26">
        <v>55.813133333333298</v>
      </c>
      <c r="I227" s="26">
        <f t="shared" si="3"/>
        <v>80.987633333333292</v>
      </c>
      <c r="J227" s="26">
        <v>6.78852545163E-3</v>
      </c>
    </row>
    <row r="228" spans="1:10">
      <c r="A228" t="s">
        <v>680</v>
      </c>
      <c r="B228" s="26">
        <v>0.91867286994388397</v>
      </c>
      <c r="C228" s="26">
        <v>1</v>
      </c>
      <c r="D228" s="26">
        <v>-8.1327130099999895E-2</v>
      </c>
      <c r="E228" s="26">
        <v>4.6453546499999998E-2</v>
      </c>
      <c r="F228" t="s">
        <v>637</v>
      </c>
      <c r="G228" s="26">
        <v>181.40733333333301</v>
      </c>
      <c r="H228" s="26">
        <v>73.577266666666603</v>
      </c>
      <c r="I228" s="26">
        <f t="shared" si="3"/>
        <v>254.9845999999996</v>
      </c>
      <c r="J228" s="26">
        <v>7.14790460913E-3</v>
      </c>
    </row>
    <row r="229" spans="1:10">
      <c r="A229" t="s">
        <v>678</v>
      </c>
      <c r="B229" s="26">
        <v>6.2909489652793499E-2</v>
      </c>
      <c r="C229" s="26">
        <v>0.14459232106244499</v>
      </c>
      <c r="D229" s="26">
        <v>-8.1682831400000003E-2</v>
      </c>
      <c r="E229" s="26">
        <v>4.0459540499999898E-2</v>
      </c>
      <c r="F229" t="s">
        <v>679</v>
      </c>
      <c r="G229" s="26">
        <v>66.931866666666593</v>
      </c>
      <c r="H229" s="26">
        <v>39.966700000000003</v>
      </c>
      <c r="I229" s="26">
        <f t="shared" si="3"/>
        <v>106.8985666666666</v>
      </c>
      <c r="J229" s="26">
        <v>1.2097332865000001E-3</v>
      </c>
    </row>
    <row r="230" spans="1:10">
      <c r="A230" t="s">
        <v>676</v>
      </c>
      <c r="B230" s="26">
        <v>0</v>
      </c>
      <c r="C230" s="26">
        <v>8.2670532673914596E-2</v>
      </c>
      <c r="D230" s="26">
        <v>-8.2670532699999993E-2</v>
      </c>
      <c r="E230" s="26">
        <v>4.0459540499999898E-2</v>
      </c>
      <c r="F230" t="s">
        <v>677</v>
      </c>
      <c r="G230" s="26">
        <v>16.228266666666599</v>
      </c>
      <c r="H230" s="26">
        <v>22.783999999999999</v>
      </c>
      <c r="I230" s="26">
        <f t="shared" si="3"/>
        <v>39.012266666666598</v>
      </c>
      <c r="J230" s="26">
        <v>4.4135809975400002E-2</v>
      </c>
    </row>
    <row r="231" spans="1:10">
      <c r="A231" t="s">
        <v>674</v>
      </c>
      <c r="B231" s="26">
        <v>0.21970195316192201</v>
      </c>
      <c r="C231" s="26">
        <v>0.30565869849796301</v>
      </c>
      <c r="D231" s="26">
        <v>-8.5956745299999998E-2</v>
      </c>
      <c r="E231" s="26">
        <v>4.8951049000000003E-2</v>
      </c>
      <c r="F231" t="s">
        <v>675</v>
      </c>
      <c r="G231" s="26">
        <v>6.4037666666666597</v>
      </c>
      <c r="H231" s="26">
        <v>11.605230000000001</v>
      </c>
      <c r="I231" s="26">
        <f t="shared" si="3"/>
        <v>18.008996666666661</v>
      </c>
      <c r="J231" s="26">
        <v>4.5461327396300003E-2</v>
      </c>
    </row>
    <row r="232" spans="1:10">
      <c r="A232" t="s">
        <v>672</v>
      </c>
      <c r="B232" s="26">
        <v>2.5786635173352699E-2</v>
      </c>
      <c r="C232" s="26">
        <v>0.113684575437036</v>
      </c>
      <c r="D232" s="26">
        <v>-8.7897940299999894E-2</v>
      </c>
      <c r="E232" s="26">
        <v>4.8451548499999997E-2</v>
      </c>
      <c r="F232" t="s">
        <v>673</v>
      </c>
      <c r="G232" s="26">
        <v>14.4180333333333</v>
      </c>
      <c r="H232" s="26">
        <v>21.836666666666599</v>
      </c>
      <c r="I232" s="26">
        <f t="shared" si="3"/>
        <v>36.2546999999999</v>
      </c>
      <c r="J232" s="26">
        <v>2.5497156314199999E-2</v>
      </c>
    </row>
    <row r="233" spans="1:10">
      <c r="A233" t="s">
        <v>670</v>
      </c>
      <c r="B233" s="26">
        <v>0.53244874837186096</v>
      </c>
      <c r="C233" s="26">
        <v>0.62069252573539002</v>
      </c>
      <c r="D233" s="26">
        <v>-8.8243777400000001E-2</v>
      </c>
      <c r="E233" s="26">
        <v>3.6963036999999997E-2</v>
      </c>
      <c r="F233" t="s">
        <v>671</v>
      </c>
      <c r="G233" s="26">
        <v>14.738866666666601</v>
      </c>
      <c r="H233" s="26">
        <v>20.493500000000001</v>
      </c>
      <c r="I233" s="26">
        <f t="shared" si="3"/>
        <v>35.2323666666666</v>
      </c>
      <c r="J233" s="26">
        <v>2.2296816976599999E-2</v>
      </c>
    </row>
    <row r="234" spans="1:10">
      <c r="A234" t="s">
        <v>668</v>
      </c>
      <c r="B234" s="26">
        <v>0.83385485252817704</v>
      </c>
      <c r="C234" s="26">
        <v>0.922599335580639</v>
      </c>
      <c r="D234" s="26">
        <v>-8.8744483099999993E-2</v>
      </c>
      <c r="E234" s="26">
        <v>4.3456543499999903E-2</v>
      </c>
      <c r="F234" t="s">
        <v>669</v>
      </c>
      <c r="G234" s="26">
        <v>48.119966666666599</v>
      </c>
      <c r="H234" s="26">
        <v>65.797466666666594</v>
      </c>
      <c r="I234" s="26">
        <f t="shared" si="3"/>
        <v>113.91743333333319</v>
      </c>
      <c r="J234" s="26">
        <v>2.9589383432900001E-2</v>
      </c>
    </row>
    <row r="235" spans="1:10">
      <c r="A235" t="s">
        <v>666</v>
      </c>
      <c r="B235" s="26">
        <v>0.77606651907349899</v>
      </c>
      <c r="C235" s="26">
        <v>0.86616928171139895</v>
      </c>
      <c r="D235" s="26">
        <v>-9.0102762599999997E-2</v>
      </c>
      <c r="E235" s="26">
        <v>3.24675325E-2</v>
      </c>
      <c r="F235" t="s">
        <v>667</v>
      </c>
      <c r="G235" s="26">
        <v>29.526433333333301</v>
      </c>
      <c r="H235" s="26">
        <v>45.212366666666597</v>
      </c>
      <c r="I235" s="26">
        <f t="shared" si="3"/>
        <v>74.738799999999898</v>
      </c>
      <c r="J235" s="26">
        <v>3.4868283679800001E-2</v>
      </c>
    </row>
    <row r="236" spans="1:10">
      <c r="A236" t="s">
        <v>664</v>
      </c>
      <c r="B236" s="26">
        <v>0.78076901673480403</v>
      </c>
      <c r="C236" s="26">
        <v>0.87426825818604204</v>
      </c>
      <c r="D236" s="26">
        <v>-9.3499241499999997E-2</v>
      </c>
      <c r="E236" s="26">
        <v>4.1458541500000001E-2</v>
      </c>
      <c r="F236" t="s">
        <v>665</v>
      </c>
      <c r="G236" s="26">
        <v>209.98599999999999</v>
      </c>
      <c r="H236" s="26">
        <v>417.928666666666</v>
      </c>
      <c r="I236" s="26">
        <f t="shared" si="3"/>
        <v>627.91466666666599</v>
      </c>
      <c r="J236" s="26">
        <v>4.4401025312900003E-3</v>
      </c>
    </row>
    <row r="237" spans="1:10">
      <c r="A237" t="s">
        <v>662</v>
      </c>
      <c r="B237" s="26">
        <v>0.17051246723795599</v>
      </c>
      <c r="C237" s="26">
        <v>0.26466648386851399</v>
      </c>
      <c r="D237" s="26">
        <v>-9.4154016600000001E-2</v>
      </c>
      <c r="E237" s="26">
        <v>3.3966033999999999E-2</v>
      </c>
      <c r="F237" t="s">
        <v>663</v>
      </c>
      <c r="G237" s="26">
        <v>4.4872433333333301</v>
      </c>
      <c r="H237" s="26">
        <v>7.6659866666666598</v>
      </c>
      <c r="I237" s="26">
        <f t="shared" si="3"/>
        <v>12.15322999999999</v>
      </c>
      <c r="J237" s="26">
        <v>1.9418452403100001E-2</v>
      </c>
    </row>
    <row r="238" spans="1:10">
      <c r="A238" t="s">
        <v>660</v>
      </c>
      <c r="B238" s="26">
        <v>0.12742018196932201</v>
      </c>
      <c r="C238" s="26">
        <v>0.221989597208365</v>
      </c>
      <c r="D238" s="26">
        <v>-9.4569415199999896E-2</v>
      </c>
      <c r="E238" s="26">
        <v>4.1958042000000001E-2</v>
      </c>
      <c r="F238" t="s">
        <v>661</v>
      </c>
      <c r="G238" s="26">
        <v>26.198033333333299</v>
      </c>
      <c r="H238" s="26">
        <v>10.3746633333333</v>
      </c>
      <c r="I238" s="26">
        <f t="shared" si="3"/>
        <v>36.572696666666602</v>
      </c>
      <c r="J238" s="26">
        <v>1.7500636184599998E-2</v>
      </c>
    </row>
    <row r="239" spans="1:10">
      <c r="A239" t="s">
        <v>658</v>
      </c>
      <c r="B239" s="26">
        <v>0.75470294013557004</v>
      </c>
      <c r="C239" s="26">
        <v>0.85088261369754103</v>
      </c>
      <c r="D239" s="26">
        <v>-9.6179673599999904E-2</v>
      </c>
      <c r="E239" s="26">
        <v>4.1958042000000001E-2</v>
      </c>
      <c r="F239" t="s">
        <v>659</v>
      </c>
      <c r="G239" s="26">
        <v>155.762333333333</v>
      </c>
      <c r="H239" s="26">
        <v>219.63833333333301</v>
      </c>
      <c r="I239" s="26">
        <f t="shared" si="3"/>
        <v>375.40066666666598</v>
      </c>
      <c r="J239" s="26">
        <v>3.585160129E-2</v>
      </c>
    </row>
    <row r="240" spans="1:10">
      <c r="A240" t="s">
        <v>656</v>
      </c>
      <c r="B240" s="26">
        <v>9.6492369316068805E-2</v>
      </c>
      <c r="C240" s="26">
        <v>0.19354304625204499</v>
      </c>
      <c r="D240" s="26">
        <v>-9.7050676899999994E-2</v>
      </c>
      <c r="E240" s="26">
        <v>2.6973027E-2</v>
      </c>
      <c r="F240" t="s">
        <v>657</v>
      </c>
      <c r="G240" s="26">
        <v>57.420633333333299</v>
      </c>
      <c r="H240" s="26">
        <v>72.796566666666607</v>
      </c>
      <c r="I240" s="26">
        <f t="shared" si="3"/>
        <v>130.21719999999991</v>
      </c>
      <c r="J240" s="26">
        <v>1.12914842579E-3</v>
      </c>
    </row>
    <row r="241" spans="1:10">
      <c r="A241" t="s">
        <v>654</v>
      </c>
      <c r="B241" s="26">
        <v>0.212355213714298</v>
      </c>
      <c r="C241" s="26">
        <v>0.31106231475643897</v>
      </c>
      <c r="D241" s="26">
        <v>-9.8707100999999894E-2</v>
      </c>
      <c r="E241" s="26">
        <v>4.7452547499999997E-2</v>
      </c>
      <c r="F241" t="s">
        <v>655</v>
      </c>
      <c r="G241" s="26">
        <v>59.616833333333297</v>
      </c>
      <c r="H241" s="26">
        <v>102.80309999999901</v>
      </c>
      <c r="I241" s="26">
        <f t="shared" si="3"/>
        <v>162.4199333333323</v>
      </c>
      <c r="J241" s="26">
        <v>1.9199435722399998E-2</v>
      </c>
    </row>
    <row r="242" spans="1:10">
      <c r="A242" t="s">
        <v>652</v>
      </c>
      <c r="B242" s="26">
        <v>1.1613087503870601E-2</v>
      </c>
      <c r="C242" s="26">
        <v>0.11075286600845</v>
      </c>
      <c r="D242" s="26">
        <v>-9.9139778499999998E-2</v>
      </c>
      <c r="E242" s="26">
        <v>4.0459540499999898E-2</v>
      </c>
      <c r="F242" t="s">
        <v>653</v>
      </c>
      <c r="G242" s="26">
        <v>23.7556333333333</v>
      </c>
      <c r="H242" s="26">
        <v>14.013733333333301</v>
      </c>
      <c r="I242" s="26">
        <f t="shared" si="3"/>
        <v>37.769366666666599</v>
      </c>
      <c r="J242" s="26">
        <v>1.87709128037E-2</v>
      </c>
    </row>
    <row r="243" spans="1:10">
      <c r="A243" t="s">
        <v>650</v>
      </c>
      <c r="B243" s="26">
        <v>0.13925348830662401</v>
      </c>
      <c r="C243" s="26">
        <v>0.23853545290094899</v>
      </c>
      <c r="D243" s="26">
        <v>-9.9281964599999994E-2</v>
      </c>
      <c r="E243" s="26">
        <v>3.4465534499999999E-2</v>
      </c>
      <c r="F243" t="s">
        <v>651</v>
      </c>
      <c r="G243" s="26">
        <v>29.113799999999902</v>
      </c>
      <c r="H243" s="26">
        <v>21.3944333333333</v>
      </c>
      <c r="I243" s="26">
        <f t="shared" si="3"/>
        <v>50.508233333333202</v>
      </c>
      <c r="J243" s="26">
        <v>3.1772376390899998E-2</v>
      </c>
    </row>
    <row r="244" spans="1:10">
      <c r="A244" t="s">
        <v>648</v>
      </c>
      <c r="B244" s="26">
        <v>0.90013886570906199</v>
      </c>
      <c r="C244" s="26">
        <v>1</v>
      </c>
      <c r="D244" s="26">
        <v>-9.9861134300000001E-2</v>
      </c>
      <c r="E244" s="26">
        <v>3.8961038999999899E-2</v>
      </c>
      <c r="F244" t="s">
        <v>649</v>
      </c>
      <c r="G244" s="26">
        <v>17.025500000000001</v>
      </c>
      <c r="H244" s="26">
        <v>28.529266666666601</v>
      </c>
      <c r="I244" s="26">
        <f t="shared" si="3"/>
        <v>45.554766666666602</v>
      </c>
      <c r="J244" s="26">
        <v>3.6248078441800002E-2</v>
      </c>
    </row>
    <row r="245" spans="1:10">
      <c r="A245" t="s">
        <v>646</v>
      </c>
      <c r="B245" s="26">
        <v>0.101457849122319</v>
      </c>
      <c r="C245" s="26">
        <v>0.20190124511941701</v>
      </c>
      <c r="D245" s="26">
        <v>-0.10044339599999901</v>
      </c>
      <c r="E245" s="26">
        <v>3.8961038999999899E-2</v>
      </c>
      <c r="F245" t="s">
        <v>647</v>
      </c>
      <c r="G245" s="26">
        <v>7.6181733333333304</v>
      </c>
      <c r="H245" s="26">
        <v>34.536299999999997</v>
      </c>
      <c r="I245" s="26">
        <f t="shared" si="3"/>
        <v>42.154473333333328</v>
      </c>
      <c r="J245" s="26">
        <v>2.3165758904300001E-2</v>
      </c>
    </row>
    <row r="246" spans="1:10">
      <c r="A246" t="s">
        <v>644</v>
      </c>
      <c r="B246" s="26">
        <v>0.13365402092506601</v>
      </c>
      <c r="C246" s="26">
        <v>0.23496823010377499</v>
      </c>
      <c r="D246" s="26">
        <v>-0.1013142092</v>
      </c>
      <c r="E246" s="26">
        <v>2.8971028999999999E-2</v>
      </c>
      <c r="F246" t="s">
        <v>645</v>
      </c>
      <c r="G246" s="26">
        <v>29.127199999999998</v>
      </c>
      <c r="H246" s="26">
        <v>21.414966666666601</v>
      </c>
      <c r="I246" s="26">
        <f t="shared" si="3"/>
        <v>50.542166666666603</v>
      </c>
      <c r="J246" s="26">
        <v>3.2337648798499999E-2</v>
      </c>
    </row>
    <row r="247" spans="1:10">
      <c r="A247" t="s">
        <v>642</v>
      </c>
      <c r="B247" s="26">
        <v>4.2461087142446903E-2</v>
      </c>
      <c r="C247" s="26">
        <v>0.145711236901195</v>
      </c>
      <c r="D247" s="26">
        <v>-0.1032501498</v>
      </c>
      <c r="E247" s="26">
        <v>4.5454545499999999E-2</v>
      </c>
      <c r="F247" t="s">
        <v>643</v>
      </c>
      <c r="G247" s="26">
        <v>12.333399999999999</v>
      </c>
      <c r="H247" s="26">
        <v>16.102066666666602</v>
      </c>
      <c r="I247" s="26">
        <f t="shared" si="3"/>
        <v>28.435466666666599</v>
      </c>
      <c r="J247" s="26">
        <v>4.1279060932599997E-2</v>
      </c>
    </row>
    <row r="248" spans="1:10">
      <c r="A248" t="s">
        <v>640</v>
      </c>
      <c r="B248" s="26">
        <v>0.59596951996853897</v>
      </c>
      <c r="C248" s="26">
        <v>0.70095579268569697</v>
      </c>
      <c r="D248" s="26">
        <v>-0.10498627269999999</v>
      </c>
      <c r="E248" s="26">
        <v>4.1458541500000001E-2</v>
      </c>
      <c r="F248" t="s">
        <v>641</v>
      </c>
      <c r="G248" s="26">
        <v>3.7615233333333302</v>
      </c>
      <c r="H248" s="26">
        <v>23.072800000000001</v>
      </c>
      <c r="I248" s="26">
        <f t="shared" si="3"/>
        <v>26.83432333333333</v>
      </c>
      <c r="J248" s="26">
        <v>3.0593203009200001E-2</v>
      </c>
    </row>
    <row r="249" spans="1:10">
      <c r="A249" t="s">
        <v>638</v>
      </c>
      <c r="B249" s="26">
        <v>7.9540221871934505E-2</v>
      </c>
      <c r="C249" s="26">
        <v>0.18564362801554801</v>
      </c>
      <c r="D249" s="26">
        <v>-0.10610340609999901</v>
      </c>
      <c r="E249" s="26">
        <v>4.5454545499999999E-2</v>
      </c>
      <c r="F249" t="s">
        <v>639</v>
      </c>
      <c r="G249" s="26">
        <v>17.3914333333333</v>
      </c>
      <c r="H249" s="26">
        <v>11.966900000000001</v>
      </c>
      <c r="I249" s="26">
        <f t="shared" si="3"/>
        <v>29.358333333333299</v>
      </c>
      <c r="J249" s="26">
        <v>1.0358978158299999E-2</v>
      </c>
    </row>
    <row r="250" spans="1:10">
      <c r="A250" t="s">
        <v>636</v>
      </c>
      <c r="B250" s="26">
        <v>0.862028899382007</v>
      </c>
      <c r="C250" s="26">
        <v>0.971872499953358</v>
      </c>
      <c r="D250" s="26">
        <v>-0.10984360059999999</v>
      </c>
      <c r="E250" s="26">
        <v>3.6463536499999998E-2</v>
      </c>
      <c r="F250" t="s">
        <v>637</v>
      </c>
      <c r="G250" s="26">
        <v>181.40733333333301</v>
      </c>
      <c r="H250" s="26">
        <v>73.577266666666603</v>
      </c>
      <c r="I250" s="26">
        <f t="shared" si="3"/>
        <v>254.9845999999996</v>
      </c>
      <c r="J250" s="26">
        <v>7.14790460913E-3</v>
      </c>
    </row>
    <row r="251" spans="1:10">
      <c r="A251" t="s">
        <v>633</v>
      </c>
      <c r="B251" s="26">
        <v>0.10500574647883899</v>
      </c>
      <c r="C251" s="26">
        <v>0.21588720067624001</v>
      </c>
      <c r="D251" s="26">
        <v>-0.11088145419999999</v>
      </c>
      <c r="E251" s="26">
        <v>4.1458541500000001E-2</v>
      </c>
      <c r="F251" t="s">
        <v>635</v>
      </c>
      <c r="G251" s="26">
        <v>4.5468299999999999</v>
      </c>
      <c r="H251" s="26">
        <v>6.8128833333333301</v>
      </c>
      <c r="I251" s="26">
        <f t="shared" si="3"/>
        <v>11.35971333333333</v>
      </c>
      <c r="J251" s="26">
        <v>2.1212082286700001E-2</v>
      </c>
    </row>
    <row r="252" spans="1:10">
      <c r="A252" t="s">
        <v>633</v>
      </c>
      <c r="B252" s="26">
        <v>0.10500574647883899</v>
      </c>
      <c r="C252" s="26">
        <v>0.21588720067624001</v>
      </c>
      <c r="D252" s="26">
        <v>-0.11088145419999999</v>
      </c>
      <c r="E252" s="26">
        <v>4.1458541500000001E-2</v>
      </c>
      <c r="F252" t="s">
        <v>634</v>
      </c>
      <c r="G252" s="26">
        <v>38.8166333333333</v>
      </c>
      <c r="H252" s="26">
        <v>25.1168333333333</v>
      </c>
      <c r="I252" s="26">
        <f t="shared" si="3"/>
        <v>63.933466666666604</v>
      </c>
      <c r="J252" s="26">
        <v>3.8327483806500001E-2</v>
      </c>
    </row>
    <row r="253" spans="1:10">
      <c r="A253" t="s">
        <v>630</v>
      </c>
      <c r="B253" s="26">
        <v>0.44221491769148502</v>
      </c>
      <c r="C253" s="26">
        <v>0.55503830287877498</v>
      </c>
      <c r="D253" s="26">
        <v>-0.1128233852</v>
      </c>
      <c r="E253" s="26">
        <v>2.9470529499999999E-2</v>
      </c>
      <c r="F253" t="s">
        <v>631</v>
      </c>
      <c r="G253" s="26">
        <v>31.3517333333333</v>
      </c>
      <c r="H253" s="26">
        <v>16.386099999999999</v>
      </c>
      <c r="I253" s="26">
        <f t="shared" si="3"/>
        <v>47.737833333333299</v>
      </c>
      <c r="J253" s="25">
        <v>9.1721285505999998E-5</v>
      </c>
    </row>
    <row r="254" spans="1:10">
      <c r="A254" t="s">
        <v>630</v>
      </c>
      <c r="B254" s="26">
        <v>0.44221491769148502</v>
      </c>
      <c r="C254" s="26">
        <v>0.55503830287877498</v>
      </c>
      <c r="D254" s="26">
        <v>-0.1128233852</v>
      </c>
      <c r="E254" s="26">
        <v>2.9470529499999999E-2</v>
      </c>
      <c r="F254" t="s">
        <v>632</v>
      </c>
      <c r="G254" s="26">
        <v>42.184100000000001</v>
      </c>
      <c r="H254" s="26">
        <v>15.1502166666666</v>
      </c>
      <c r="I254" s="26">
        <f t="shared" si="3"/>
        <v>57.334316666666602</v>
      </c>
      <c r="J254" s="26">
        <v>1.8610502042800001E-2</v>
      </c>
    </row>
    <row r="255" spans="1:10">
      <c r="A255" t="s">
        <v>628</v>
      </c>
      <c r="B255" s="26">
        <v>0.17651077621592301</v>
      </c>
      <c r="C255" s="26">
        <v>0.291275243863578</v>
      </c>
      <c r="D255" s="26">
        <v>-0.1147644676</v>
      </c>
      <c r="E255" s="26">
        <v>3.8461538500000003E-2</v>
      </c>
      <c r="F255" t="s">
        <v>629</v>
      </c>
      <c r="G255" s="26">
        <v>16.848699999999901</v>
      </c>
      <c r="H255" s="26">
        <v>49.684766666666597</v>
      </c>
      <c r="I255" s="26">
        <f t="shared" si="3"/>
        <v>66.533466666666499</v>
      </c>
      <c r="J255" s="26">
        <v>1.5948890758699999E-2</v>
      </c>
    </row>
    <row r="256" spans="1:10">
      <c r="A256" t="s">
        <v>626</v>
      </c>
      <c r="B256" s="26">
        <v>0.18737504325971199</v>
      </c>
      <c r="C256" s="26">
        <v>0.30256185498111399</v>
      </c>
      <c r="D256" s="26">
        <v>-0.1151868117</v>
      </c>
      <c r="E256" s="26">
        <v>3.3466533499999999E-2</v>
      </c>
      <c r="F256" t="s">
        <v>627</v>
      </c>
      <c r="G256" s="26">
        <v>43.604133333333301</v>
      </c>
      <c r="H256" s="26">
        <v>21.7008333333333</v>
      </c>
      <c r="I256" s="26">
        <f t="shared" si="3"/>
        <v>65.304966666666601</v>
      </c>
      <c r="J256" s="26">
        <v>3.7941046366999999E-2</v>
      </c>
    </row>
    <row r="257" spans="1:10">
      <c r="A257" t="s">
        <v>624</v>
      </c>
      <c r="B257" s="26">
        <v>0.83902057579917</v>
      </c>
      <c r="C257" s="26">
        <v>0.95863465658729796</v>
      </c>
      <c r="D257" s="26">
        <v>-0.11961408079999999</v>
      </c>
      <c r="E257" s="26">
        <v>3.4965034999999998E-2</v>
      </c>
      <c r="F257" t="s">
        <v>625</v>
      </c>
      <c r="G257" s="26">
        <v>9.4467599999999994</v>
      </c>
      <c r="H257" s="26">
        <v>14.769299999999999</v>
      </c>
      <c r="I257" s="26">
        <f t="shared" si="3"/>
        <v>24.216059999999999</v>
      </c>
      <c r="J257" s="26">
        <v>3.74225127725E-2</v>
      </c>
    </row>
    <row r="258" spans="1:10">
      <c r="A258" t="s">
        <v>622</v>
      </c>
      <c r="B258" s="26">
        <v>0.12699659918895101</v>
      </c>
      <c r="C258" s="26">
        <v>0.24818315088652401</v>
      </c>
      <c r="D258" s="26">
        <v>-0.12118655170000001</v>
      </c>
      <c r="E258" s="26">
        <v>3.4465534499999999E-2</v>
      </c>
      <c r="F258" t="s">
        <v>623</v>
      </c>
      <c r="G258" s="26">
        <v>12.142799999999999</v>
      </c>
      <c r="H258" s="26">
        <v>16.7789</v>
      </c>
      <c r="I258" s="26">
        <f t="shared" si="3"/>
        <v>28.921700000000001</v>
      </c>
      <c r="J258" s="26">
        <v>7.9014269338500004E-3</v>
      </c>
    </row>
    <row r="259" spans="1:10">
      <c r="A259" t="s">
        <v>620</v>
      </c>
      <c r="B259" s="26">
        <v>0.82105002456971299</v>
      </c>
      <c r="C259" s="26">
        <v>0.94658251343711997</v>
      </c>
      <c r="D259" s="26">
        <v>-0.12553248889999999</v>
      </c>
      <c r="E259" s="26">
        <v>3.1968032E-2</v>
      </c>
      <c r="F259" t="s">
        <v>621</v>
      </c>
      <c r="G259" s="26">
        <v>40.949933333333298</v>
      </c>
      <c r="H259" s="26">
        <v>12.4861033333333</v>
      </c>
      <c r="I259" s="26">
        <f t="shared" si="3"/>
        <v>53.436036666666595</v>
      </c>
      <c r="J259" s="25">
        <v>5.4793127629499999E-4</v>
      </c>
    </row>
    <row r="260" spans="1:10">
      <c r="A260" t="s">
        <v>618</v>
      </c>
      <c r="B260" s="26">
        <v>2.57390518080974E-2</v>
      </c>
      <c r="C260" s="26">
        <v>0.15137187076936801</v>
      </c>
      <c r="D260" s="26">
        <v>-0.12563281900000001</v>
      </c>
      <c r="E260" s="26">
        <v>3.7962037999999997E-2</v>
      </c>
      <c r="F260" t="s">
        <v>619</v>
      </c>
      <c r="G260" s="26">
        <v>15.5263666666666</v>
      </c>
      <c r="H260" s="26">
        <v>12.9974666666666</v>
      </c>
      <c r="I260" s="26">
        <f t="shared" si="3"/>
        <v>28.523833333333201</v>
      </c>
      <c r="J260" s="26">
        <v>3.0975398038699999E-2</v>
      </c>
    </row>
    <row r="261" spans="1:10">
      <c r="A261" t="s">
        <v>617</v>
      </c>
      <c r="B261" s="26">
        <v>0.50179956663346403</v>
      </c>
      <c r="C261" s="26">
        <v>0.62770119366449895</v>
      </c>
      <c r="D261" s="26">
        <v>-0.12590162699999999</v>
      </c>
      <c r="E261" s="26">
        <v>2.3476523499999999E-2</v>
      </c>
      <c r="F261" t="s">
        <v>326</v>
      </c>
      <c r="G261" s="26">
        <v>47.868166666666603</v>
      </c>
      <c r="H261" s="26">
        <v>38.028833333333303</v>
      </c>
      <c r="I261" s="26">
        <f t="shared" si="3"/>
        <v>85.896999999999906</v>
      </c>
      <c r="J261" s="26">
        <v>1.06664796099E-2</v>
      </c>
    </row>
    <row r="262" spans="1:10">
      <c r="A262" t="s">
        <v>617</v>
      </c>
      <c r="B262" s="26">
        <v>0.50179956663346403</v>
      </c>
      <c r="C262" s="26">
        <v>0.62770119366449895</v>
      </c>
      <c r="D262" s="26">
        <v>-0.12590162699999999</v>
      </c>
      <c r="E262" s="26">
        <v>2.3476523499999999E-2</v>
      </c>
      <c r="F262" t="s">
        <v>309</v>
      </c>
      <c r="G262" s="26">
        <v>47.868200000000002</v>
      </c>
      <c r="H262" s="26">
        <v>23.553566666666601</v>
      </c>
      <c r="I262" s="26">
        <f t="shared" si="3"/>
        <v>71.421766666666599</v>
      </c>
      <c r="J262" s="26">
        <v>3.23216664034E-2</v>
      </c>
    </row>
    <row r="263" spans="1:10">
      <c r="A263" t="s">
        <v>616</v>
      </c>
      <c r="B263" s="26">
        <v>0</v>
      </c>
      <c r="C263" s="26">
        <v>0.126194959414476</v>
      </c>
      <c r="D263" s="26">
        <v>-0.1261949594</v>
      </c>
      <c r="E263" s="26">
        <v>3.3466533499999999E-2</v>
      </c>
      <c r="F263" t="s">
        <v>174</v>
      </c>
      <c r="G263" s="26">
        <v>15.941133333333299</v>
      </c>
      <c r="H263" s="26">
        <v>6.2913866666666598</v>
      </c>
      <c r="I263" s="26">
        <f t="shared" si="3"/>
        <v>22.232519999999958</v>
      </c>
      <c r="J263" s="26">
        <v>1.6769567970799999E-2</v>
      </c>
    </row>
    <row r="264" spans="1:10">
      <c r="A264" t="s">
        <v>614</v>
      </c>
      <c r="B264" s="26">
        <v>0.41624885332635098</v>
      </c>
      <c r="C264" s="26">
        <v>0.543486083319208</v>
      </c>
      <c r="D264" s="26">
        <v>-0.12723723000000001</v>
      </c>
      <c r="E264" s="26">
        <v>3.7962037999999997E-2</v>
      </c>
      <c r="F264" t="s">
        <v>615</v>
      </c>
      <c r="G264" s="26">
        <v>5.8944733333333303</v>
      </c>
      <c r="H264" s="26">
        <v>13.0748433333333</v>
      </c>
      <c r="I264" s="26">
        <f t="shared" si="3"/>
        <v>18.969316666666629</v>
      </c>
      <c r="J264" s="26">
        <v>2.4182672913100001E-2</v>
      </c>
    </row>
    <row r="265" spans="1:10">
      <c r="A265" t="s">
        <v>612</v>
      </c>
      <c r="B265" s="26">
        <v>0.37271198927439098</v>
      </c>
      <c r="C265" s="26">
        <v>0.50839740749601103</v>
      </c>
      <c r="D265" s="26">
        <v>-0.13568541819999999</v>
      </c>
      <c r="E265" s="26">
        <v>3.0469530499999901E-2</v>
      </c>
      <c r="F265" t="s">
        <v>613</v>
      </c>
      <c r="G265" s="26">
        <v>22.525899999999901</v>
      </c>
      <c r="H265" s="26">
        <v>6.3835133333333296</v>
      </c>
      <c r="I265" s="26">
        <f t="shared" si="3"/>
        <v>28.90941333333323</v>
      </c>
      <c r="J265" s="26">
        <v>4.7138781102299999E-3</v>
      </c>
    </row>
    <row r="266" spans="1:10">
      <c r="A266" t="s">
        <v>610</v>
      </c>
      <c r="B266" s="26">
        <v>0.51951521196519801</v>
      </c>
      <c r="C266" s="26">
        <v>0.65527780381948597</v>
      </c>
      <c r="D266" s="26">
        <v>-0.13576259190000001</v>
      </c>
      <c r="E266" s="26">
        <v>3.5464535499999998E-2</v>
      </c>
      <c r="F266" t="s">
        <v>611</v>
      </c>
      <c r="G266" s="26">
        <v>4.9368400000000001</v>
      </c>
      <c r="H266" s="26">
        <v>11.6536666666666</v>
      </c>
      <c r="I266" s="26">
        <f t="shared" si="3"/>
        <v>16.590506666666599</v>
      </c>
      <c r="J266" s="26">
        <v>3.5671360393100003E-2</v>
      </c>
    </row>
    <row r="267" spans="1:10">
      <c r="A267" t="s">
        <v>608</v>
      </c>
      <c r="B267" s="26">
        <v>7.6875291861133302E-2</v>
      </c>
      <c r="C267" s="26">
        <v>0.21539467957073599</v>
      </c>
      <c r="D267" s="26">
        <v>-0.1385193877</v>
      </c>
      <c r="E267" s="26">
        <v>2.9470529499999999E-2</v>
      </c>
      <c r="F267" t="s">
        <v>609</v>
      </c>
      <c r="G267" s="26">
        <v>26.1165666666666</v>
      </c>
      <c r="H267" s="26">
        <v>17.4873333333333</v>
      </c>
      <c r="I267" s="26">
        <f t="shared" si="3"/>
        <v>43.603899999999896</v>
      </c>
      <c r="J267" s="26">
        <v>7.7563232936000001E-3</v>
      </c>
    </row>
    <row r="268" spans="1:10">
      <c r="A268" t="s">
        <v>606</v>
      </c>
      <c r="B268" s="26">
        <v>0.12819065334774901</v>
      </c>
      <c r="C268" s="26">
        <v>0.26749893337047098</v>
      </c>
      <c r="D268" s="26">
        <v>-0.13930828000000001</v>
      </c>
      <c r="E268" s="26">
        <v>2.8471528499999999E-2</v>
      </c>
      <c r="F268" t="s">
        <v>607</v>
      </c>
      <c r="G268" s="26">
        <v>26.451833333333301</v>
      </c>
      <c r="H268" s="26">
        <v>11.6228</v>
      </c>
      <c r="I268" s="26">
        <f t="shared" si="3"/>
        <v>38.074633333333303</v>
      </c>
      <c r="J268" s="25">
        <v>1.4878425994700001E-5</v>
      </c>
    </row>
    <row r="269" spans="1:10">
      <c r="A269" t="s">
        <v>604</v>
      </c>
      <c r="B269" s="26">
        <v>0.72775665628951502</v>
      </c>
      <c r="C269" s="26">
        <v>0.86811973374441498</v>
      </c>
      <c r="D269" s="26">
        <v>-0.14036307749999999</v>
      </c>
      <c r="E269" s="26">
        <v>3.1968032E-2</v>
      </c>
      <c r="F269" t="s">
        <v>605</v>
      </c>
      <c r="G269" s="26">
        <v>24.402899999999999</v>
      </c>
      <c r="H269" s="26">
        <v>42.540666666666603</v>
      </c>
      <c r="I269" s="26">
        <f t="shared" si="3"/>
        <v>66.943566666666598</v>
      </c>
      <c r="J269" s="26">
        <v>3.52838497862E-2</v>
      </c>
    </row>
    <row r="270" spans="1:10">
      <c r="A270" t="s">
        <v>602</v>
      </c>
      <c r="B270" s="26">
        <v>0.538193736099145</v>
      </c>
      <c r="C270" s="26">
        <v>0.67856831543135998</v>
      </c>
      <c r="D270" s="26">
        <v>-0.1403745793</v>
      </c>
      <c r="E270" s="26">
        <v>3.0469530499999901E-2</v>
      </c>
      <c r="F270" t="s">
        <v>603</v>
      </c>
      <c r="G270" s="26">
        <v>12.884133333333301</v>
      </c>
      <c r="H270" s="26">
        <v>24.031833333333299</v>
      </c>
      <c r="I270" s="26">
        <f t="shared" si="3"/>
        <v>36.915966666666598</v>
      </c>
      <c r="J270" s="25">
        <v>5.0036684187100001E-5</v>
      </c>
    </row>
    <row r="271" spans="1:10">
      <c r="A271" t="s">
        <v>601</v>
      </c>
      <c r="B271" s="26">
        <v>2.4166930873882601E-2</v>
      </c>
      <c r="C271" s="26">
        <v>0.165905279976196</v>
      </c>
      <c r="D271" s="26">
        <v>-0.14173834909999999</v>
      </c>
      <c r="E271" s="26">
        <v>4.0959041000000002E-2</v>
      </c>
      <c r="F271" t="s">
        <v>198</v>
      </c>
      <c r="G271" s="26">
        <v>16.967966666666602</v>
      </c>
      <c r="H271" s="26">
        <v>8.4005766666666606</v>
      </c>
      <c r="I271" s="26">
        <f t="shared" si="3"/>
        <v>25.368543333333264</v>
      </c>
      <c r="J271" s="26">
        <v>4.2098380156000002E-2</v>
      </c>
    </row>
    <row r="272" spans="1:10">
      <c r="A272" t="s">
        <v>598</v>
      </c>
      <c r="B272" s="26">
        <v>0.320312649672504</v>
      </c>
      <c r="C272" s="26">
        <v>0.46683248058259502</v>
      </c>
      <c r="D272" s="26">
        <v>-0.14651983090000001</v>
      </c>
      <c r="E272" s="26">
        <v>3.3466533499999999E-2</v>
      </c>
      <c r="F272" t="s">
        <v>599</v>
      </c>
      <c r="G272" s="26">
        <v>40.668499999999902</v>
      </c>
      <c r="H272" s="26">
        <v>11.211516666666601</v>
      </c>
      <c r="I272" s="26">
        <f t="shared" si="3"/>
        <v>51.880016666666506</v>
      </c>
      <c r="J272" s="26">
        <v>1.3545508684999999E-3</v>
      </c>
    </row>
    <row r="273" spans="1:10">
      <c r="A273" t="s">
        <v>598</v>
      </c>
      <c r="B273" s="26">
        <v>0.320312649672504</v>
      </c>
      <c r="C273" s="26">
        <v>0.46683248058259502</v>
      </c>
      <c r="D273" s="26">
        <v>-0.14651983090000001</v>
      </c>
      <c r="E273" s="26">
        <v>3.3466533499999999E-2</v>
      </c>
      <c r="F273" t="s">
        <v>600</v>
      </c>
      <c r="G273" s="26">
        <v>19.024999999999999</v>
      </c>
      <c r="H273" s="26">
        <v>9.6990266666666596</v>
      </c>
      <c r="I273" s="26">
        <f t="shared" ref="I273:I336" si="4">G273+H273</f>
        <v>28.72402666666666</v>
      </c>
      <c r="J273" s="26">
        <v>9.3239130911399997E-3</v>
      </c>
    </row>
    <row r="274" spans="1:10">
      <c r="A274" t="s">
        <v>596</v>
      </c>
      <c r="B274" s="26">
        <v>0.52990742665392199</v>
      </c>
      <c r="C274" s="26">
        <v>0.67657349549603996</v>
      </c>
      <c r="D274" s="26">
        <v>-0.14666606879999999</v>
      </c>
      <c r="E274" s="26">
        <v>3.1968032E-2</v>
      </c>
      <c r="F274" t="s">
        <v>597</v>
      </c>
      <c r="G274" s="26">
        <v>8.4220799999999993</v>
      </c>
      <c r="H274" s="26">
        <v>12.879099999999999</v>
      </c>
      <c r="I274" s="26">
        <f t="shared" si="4"/>
        <v>21.301179999999999</v>
      </c>
      <c r="J274" s="26">
        <v>4.4559658074299999E-2</v>
      </c>
    </row>
    <row r="275" spans="1:10">
      <c r="A275" t="s">
        <v>594</v>
      </c>
      <c r="B275" s="26">
        <v>0.71031100625516197</v>
      </c>
      <c r="C275" s="26">
        <v>0.85970350806896001</v>
      </c>
      <c r="D275" s="26">
        <v>-0.14939250179999999</v>
      </c>
      <c r="E275" s="26">
        <v>3.3466533499999999E-2</v>
      </c>
      <c r="F275" t="s">
        <v>595</v>
      </c>
      <c r="G275" s="26">
        <v>3.5868566666666601</v>
      </c>
      <c r="H275" s="26">
        <v>7.4381666666666604</v>
      </c>
      <c r="I275" s="26">
        <f t="shared" si="4"/>
        <v>11.025023333333321</v>
      </c>
      <c r="J275" s="26">
        <v>6.42817333238E-3</v>
      </c>
    </row>
    <row r="276" spans="1:10">
      <c r="A276" t="s">
        <v>592</v>
      </c>
      <c r="B276" s="26">
        <v>0</v>
      </c>
      <c r="C276" s="26">
        <v>0.15002799981030401</v>
      </c>
      <c r="D276" s="26">
        <v>-0.15002799980000001</v>
      </c>
      <c r="E276" s="26">
        <v>4.0459540499999898E-2</v>
      </c>
      <c r="F276" t="s">
        <v>593</v>
      </c>
      <c r="G276" s="26">
        <v>17.450199999999999</v>
      </c>
      <c r="H276" s="26">
        <v>8.6361766666666604</v>
      </c>
      <c r="I276" s="26">
        <f t="shared" si="4"/>
        <v>26.086376666666659</v>
      </c>
      <c r="J276" s="26">
        <v>1.29484617081E-2</v>
      </c>
    </row>
    <row r="277" spans="1:10">
      <c r="A277" t="s">
        <v>589</v>
      </c>
      <c r="B277" s="26">
        <v>0.109198835375226</v>
      </c>
      <c r="C277" s="26">
        <v>0.26005207184027601</v>
      </c>
      <c r="D277" s="26">
        <v>-0.15085323649999999</v>
      </c>
      <c r="E277" s="26">
        <v>3.3966033999999999E-2</v>
      </c>
      <c r="F277" t="s">
        <v>591</v>
      </c>
      <c r="G277" s="26">
        <v>4.0377633333333298</v>
      </c>
      <c r="H277" s="26">
        <v>9.4376433333333303</v>
      </c>
      <c r="I277" s="26">
        <f t="shared" si="4"/>
        <v>13.475406666666661</v>
      </c>
      <c r="J277" s="26">
        <v>4.4904695054599998E-3</v>
      </c>
    </row>
    <row r="278" spans="1:10">
      <c r="A278" t="s">
        <v>589</v>
      </c>
      <c r="B278" s="26">
        <v>0.109198835375226</v>
      </c>
      <c r="C278" s="26">
        <v>0.26005207184027601</v>
      </c>
      <c r="D278" s="26">
        <v>-0.15085323649999999</v>
      </c>
      <c r="E278" s="26">
        <v>3.3966033999999999E-2</v>
      </c>
      <c r="F278" t="s">
        <v>590</v>
      </c>
      <c r="G278" s="26">
        <v>32.453699999999998</v>
      </c>
      <c r="H278" s="26">
        <v>26.7847333333333</v>
      </c>
      <c r="I278" s="26">
        <f t="shared" si="4"/>
        <v>59.238433333333298</v>
      </c>
      <c r="J278" s="26">
        <v>4.3326880316600001E-2</v>
      </c>
    </row>
    <row r="279" spans="1:10">
      <c r="A279" t="s">
        <v>586</v>
      </c>
      <c r="B279" s="26">
        <v>0.387184429620968</v>
      </c>
      <c r="C279" s="26">
        <v>0.53846608172406996</v>
      </c>
      <c r="D279" s="26">
        <v>-0.1512816521</v>
      </c>
      <c r="E279" s="26">
        <v>3.2967033E-2</v>
      </c>
      <c r="F279" t="s">
        <v>588</v>
      </c>
      <c r="G279" s="26">
        <v>95.844399999999993</v>
      </c>
      <c r="H279" s="26">
        <v>136.07499999999999</v>
      </c>
      <c r="I279" s="26">
        <f t="shared" si="4"/>
        <v>231.9194</v>
      </c>
      <c r="J279" s="26">
        <v>2.4357388793999998E-2</v>
      </c>
    </row>
    <row r="280" spans="1:10">
      <c r="A280" t="s">
        <v>586</v>
      </c>
      <c r="B280" s="26">
        <v>0.387184429620968</v>
      </c>
      <c r="C280" s="26">
        <v>0.53846608172406996</v>
      </c>
      <c r="D280" s="26">
        <v>-0.1512816521</v>
      </c>
      <c r="E280" s="26">
        <v>3.2967033E-2</v>
      </c>
      <c r="F280" t="s">
        <v>587</v>
      </c>
      <c r="G280" s="26">
        <v>155.39533333333301</v>
      </c>
      <c r="H280" s="26">
        <v>117.184666666666</v>
      </c>
      <c r="I280" s="26">
        <f t="shared" si="4"/>
        <v>272.57999999999902</v>
      </c>
      <c r="J280" s="26">
        <v>3.1742003299899998E-2</v>
      </c>
    </row>
    <row r="281" spans="1:10">
      <c r="A281" t="s">
        <v>584</v>
      </c>
      <c r="B281" s="26">
        <v>0.18951412762653</v>
      </c>
      <c r="C281" s="26">
        <v>0.34213207515613098</v>
      </c>
      <c r="D281" s="26">
        <v>-0.15261794749999999</v>
      </c>
      <c r="E281" s="26">
        <v>3.5464535499999998E-2</v>
      </c>
      <c r="F281" t="s">
        <v>585</v>
      </c>
      <c r="G281" s="26">
        <v>6.5774599999999896</v>
      </c>
      <c r="H281" s="26">
        <v>11.607799999999999</v>
      </c>
      <c r="I281" s="26">
        <f t="shared" si="4"/>
        <v>18.185259999999989</v>
      </c>
      <c r="J281" s="26">
        <v>3.57167435025E-3</v>
      </c>
    </row>
    <row r="282" spans="1:10">
      <c r="A282" t="s">
        <v>582</v>
      </c>
      <c r="B282" s="26">
        <v>1.6930220178854101E-2</v>
      </c>
      <c r="C282" s="26">
        <v>0.170191102096447</v>
      </c>
      <c r="D282" s="26">
        <v>-0.15326088190000001</v>
      </c>
      <c r="E282" s="26">
        <v>4.4455544499999999E-2</v>
      </c>
      <c r="F282" t="s">
        <v>583</v>
      </c>
      <c r="G282" s="26">
        <v>17.882833333333298</v>
      </c>
      <c r="H282" s="26">
        <v>4.9889766666666597</v>
      </c>
      <c r="I282" s="26">
        <f t="shared" si="4"/>
        <v>22.871809999999957</v>
      </c>
      <c r="J282" s="25">
        <v>2.98221193247E-5</v>
      </c>
    </row>
    <row r="283" spans="1:10">
      <c r="A283" t="s">
        <v>580</v>
      </c>
      <c r="B283" s="26">
        <v>0.81365966023214298</v>
      </c>
      <c r="C283" s="26">
        <v>0.97572277060896595</v>
      </c>
      <c r="D283" s="26">
        <v>-0.16206311039999999</v>
      </c>
      <c r="E283" s="26">
        <v>2.5974026000000001E-2</v>
      </c>
      <c r="F283" t="s">
        <v>581</v>
      </c>
      <c r="G283" s="26">
        <v>21.837133333333298</v>
      </c>
      <c r="H283" s="26">
        <v>12.302766666666599</v>
      </c>
      <c r="I283" s="26">
        <f t="shared" si="4"/>
        <v>34.139899999999898</v>
      </c>
      <c r="J283" s="26">
        <v>4.1453525695500003E-2</v>
      </c>
    </row>
    <row r="284" spans="1:10">
      <c r="A284" t="s">
        <v>578</v>
      </c>
      <c r="B284" s="26">
        <v>0.83037699314699198</v>
      </c>
      <c r="C284" s="26">
        <v>0.99893795861502699</v>
      </c>
      <c r="D284" s="26">
        <v>-0.16856096549999999</v>
      </c>
      <c r="E284" s="26">
        <v>2.74725275E-2</v>
      </c>
      <c r="F284" t="s">
        <v>579</v>
      </c>
      <c r="G284" s="26">
        <v>12.054653333333301</v>
      </c>
      <c r="H284" s="26">
        <v>31.311333333333302</v>
      </c>
      <c r="I284" s="26">
        <f t="shared" si="4"/>
        <v>43.365986666666601</v>
      </c>
      <c r="J284" s="26">
        <v>6.5823807446299997E-3</v>
      </c>
    </row>
    <row r="285" spans="1:10">
      <c r="A285" t="s">
        <v>576</v>
      </c>
      <c r="B285" s="26">
        <v>0.40066559460386703</v>
      </c>
      <c r="C285" s="26">
        <v>0.57061763777254904</v>
      </c>
      <c r="D285" s="26">
        <v>-0.16995204320000001</v>
      </c>
      <c r="E285" s="26">
        <v>3.5964035999999998E-2</v>
      </c>
      <c r="F285" t="s">
        <v>577</v>
      </c>
      <c r="G285" s="26">
        <v>7.3041799999999997</v>
      </c>
      <c r="H285" s="26">
        <v>4.5059300000000002</v>
      </c>
      <c r="I285" s="26">
        <f t="shared" si="4"/>
        <v>11.81011</v>
      </c>
      <c r="J285" s="26">
        <v>1.31847823407E-2</v>
      </c>
    </row>
    <row r="286" spans="1:10">
      <c r="A286" t="s">
        <v>575</v>
      </c>
      <c r="B286" s="26">
        <v>0.371547335867427</v>
      </c>
      <c r="C286" s="26">
        <v>0.54337107130420004</v>
      </c>
      <c r="D286" s="26">
        <v>-0.17182373539999901</v>
      </c>
      <c r="E286" s="26">
        <v>3.1968032E-2</v>
      </c>
      <c r="F286" t="s">
        <v>476</v>
      </c>
      <c r="G286" s="26">
        <v>2.74905666666666</v>
      </c>
      <c r="H286" s="26">
        <v>10.3076733333333</v>
      </c>
      <c r="I286" s="26">
        <f t="shared" si="4"/>
        <v>13.056729999999959</v>
      </c>
      <c r="J286" s="26">
        <v>8.8526340065600007E-3</v>
      </c>
    </row>
    <row r="287" spans="1:10">
      <c r="A287" t="s">
        <v>573</v>
      </c>
      <c r="B287" s="26">
        <v>0.42161467562927402</v>
      </c>
      <c r="C287" s="26">
        <v>0.59689879677826596</v>
      </c>
      <c r="D287" s="26">
        <v>-0.1752841211</v>
      </c>
      <c r="E287" s="26">
        <v>3.3966033999999999E-2</v>
      </c>
      <c r="F287" t="s">
        <v>574</v>
      </c>
      <c r="G287" s="26">
        <v>8.21767</v>
      </c>
      <c r="H287" s="26">
        <v>1.91354466666666</v>
      </c>
      <c r="I287" s="26">
        <f t="shared" si="4"/>
        <v>10.13121466666666</v>
      </c>
      <c r="J287" s="26">
        <v>5.6247004877699996E-3</v>
      </c>
    </row>
    <row r="288" spans="1:10">
      <c r="A288" t="s">
        <v>571</v>
      </c>
      <c r="B288" s="26">
        <v>5.7046580108229397E-2</v>
      </c>
      <c r="C288" s="26">
        <v>0.235280497772444</v>
      </c>
      <c r="D288" s="26">
        <v>-0.17823391769999999</v>
      </c>
      <c r="E288" s="26">
        <v>3.4465534499999999E-2</v>
      </c>
      <c r="F288" t="s">
        <v>572</v>
      </c>
      <c r="G288" s="26">
        <v>9.3088466666666605</v>
      </c>
      <c r="H288" s="26">
        <v>3.25243666666666</v>
      </c>
      <c r="I288" s="26">
        <f t="shared" si="4"/>
        <v>12.561283333333321</v>
      </c>
      <c r="J288" s="26">
        <v>1.14995751445E-2</v>
      </c>
    </row>
    <row r="289" spans="1:10">
      <c r="A289" t="s">
        <v>570</v>
      </c>
      <c r="B289" s="26">
        <v>0.124770283340624</v>
      </c>
      <c r="C289" s="26">
        <v>0.31006395306776002</v>
      </c>
      <c r="D289" s="26">
        <v>-0.1852936697</v>
      </c>
      <c r="E289" s="26">
        <v>1.64835165E-2</v>
      </c>
      <c r="F289" t="s">
        <v>93</v>
      </c>
      <c r="G289" s="26">
        <v>1.1461539999999999</v>
      </c>
      <c r="H289" s="26">
        <v>14.3283633333333</v>
      </c>
      <c r="I289" s="26">
        <f t="shared" si="4"/>
        <v>15.474517333333299</v>
      </c>
      <c r="J289" s="26">
        <v>1.1795931176599999E-2</v>
      </c>
    </row>
    <row r="290" spans="1:10">
      <c r="A290" t="s">
        <v>570</v>
      </c>
      <c r="B290" s="26">
        <v>0.124770283340624</v>
      </c>
      <c r="C290" s="26">
        <v>0.31006395306776002</v>
      </c>
      <c r="D290" s="26">
        <v>-0.1852936697</v>
      </c>
      <c r="E290" s="26">
        <v>1.64835165E-2</v>
      </c>
      <c r="F290" t="s">
        <v>255</v>
      </c>
      <c r="G290" s="26">
        <v>8.3100079999999998</v>
      </c>
      <c r="H290" s="26">
        <v>32.400599999999997</v>
      </c>
      <c r="I290" s="26">
        <f t="shared" si="4"/>
        <v>40.710607999999993</v>
      </c>
      <c r="J290" s="26">
        <v>2.9408208531399999E-2</v>
      </c>
    </row>
    <row r="291" spans="1:10">
      <c r="A291" t="s">
        <v>568</v>
      </c>
      <c r="B291" s="26">
        <v>0.81203263287880101</v>
      </c>
      <c r="C291" s="26">
        <v>0.999999971681097</v>
      </c>
      <c r="D291" s="26">
        <v>-0.18796733879999999</v>
      </c>
      <c r="E291" s="26">
        <v>2.24775225E-2</v>
      </c>
      <c r="F291" t="s">
        <v>569</v>
      </c>
      <c r="G291" s="26">
        <v>19.465999999999902</v>
      </c>
      <c r="H291" s="26">
        <v>24.303899999999999</v>
      </c>
      <c r="I291" s="26">
        <f t="shared" si="4"/>
        <v>43.7698999999999</v>
      </c>
      <c r="J291" s="26">
        <v>2.7853586729E-3</v>
      </c>
    </row>
    <row r="292" spans="1:10">
      <c r="A292" t="s">
        <v>566</v>
      </c>
      <c r="B292" s="26">
        <v>0.81117254276814199</v>
      </c>
      <c r="C292" s="26">
        <v>0.99990111952905103</v>
      </c>
      <c r="D292" s="26">
        <v>-0.18872857679999999</v>
      </c>
      <c r="E292" s="26">
        <v>3.3466533499999999E-2</v>
      </c>
      <c r="F292" t="s">
        <v>567</v>
      </c>
      <c r="G292" s="26">
        <v>7.2828133333333298</v>
      </c>
      <c r="H292" s="26">
        <v>10.8396666666666</v>
      </c>
      <c r="I292" s="26">
        <f t="shared" si="4"/>
        <v>18.122479999999932</v>
      </c>
      <c r="J292" s="26">
        <v>1.6284448793700002E-2</v>
      </c>
    </row>
    <row r="293" spans="1:10">
      <c r="A293" t="s">
        <v>563</v>
      </c>
      <c r="B293" s="26">
        <v>0.33364405276230902</v>
      </c>
      <c r="C293" s="26">
        <v>0.52370361061484305</v>
      </c>
      <c r="D293" s="26">
        <v>-0.19005955789999901</v>
      </c>
      <c r="E293" s="26">
        <v>2.14785215E-2</v>
      </c>
      <c r="F293" t="s">
        <v>565</v>
      </c>
      <c r="G293" s="26">
        <v>2.5413396666666599</v>
      </c>
      <c r="H293" s="26">
        <v>11.7336866666666</v>
      </c>
      <c r="I293" s="26">
        <f t="shared" si="4"/>
        <v>14.27502633333326</v>
      </c>
      <c r="J293" s="26">
        <v>1.9237160156100001E-2</v>
      </c>
    </row>
    <row r="294" spans="1:10">
      <c r="A294" t="s">
        <v>563</v>
      </c>
      <c r="B294" s="26">
        <v>0.33364405276230902</v>
      </c>
      <c r="C294" s="26">
        <v>0.52370361061484305</v>
      </c>
      <c r="D294" s="26">
        <v>-0.19005955789999901</v>
      </c>
      <c r="E294" s="26">
        <v>2.14785215E-2</v>
      </c>
      <c r="F294" t="s">
        <v>564</v>
      </c>
      <c r="G294" s="26">
        <v>2.781955</v>
      </c>
      <c r="H294" s="26">
        <v>8.4574166666666599</v>
      </c>
      <c r="I294" s="26">
        <f t="shared" si="4"/>
        <v>11.23937166666666</v>
      </c>
      <c r="J294" s="26">
        <v>2.29093615686E-2</v>
      </c>
    </row>
    <row r="295" spans="1:10">
      <c r="A295" t="s">
        <v>561</v>
      </c>
      <c r="B295" s="26">
        <v>0.23058096466686601</v>
      </c>
      <c r="C295" s="26">
        <v>0.42101990469544098</v>
      </c>
      <c r="D295" s="26">
        <v>-0.19043894</v>
      </c>
      <c r="E295" s="26">
        <v>2.5974026000000001E-2</v>
      </c>
      <c r="F295" t="s">
        <v>562</v>
      </c>
      <c r="G295" s="26">
        <v>11.339933333333301</v>
      </c>
      <c r="H295" s="26">
        <v>4.7046633333333299</v>
      </c>
      <c r="I295" s="26">
        <f t="shared" si="4"/>
        <v>16.044596666666632</v>
      </c>
      <c r="J295" s="26">
        <v>2.1557646547799999E-3</v>
      </c>
    </row>
    <row r="296" spans="1:10">
      <c r="A296" t="s">
        <v>559</v>
      </c>
      <c r="B296" s="26">
        <v>0.62754481409611196</v>
      </c>
      <c r="C296" s="26">
        <v>0.81798544330563405</v>
      </c>
      <c r="D296" s="26">
        <v>-0.19044062919999999</v>
      </c>
      <c r="E296" s="26">
        <v>3.8461538500000003E-2</v>
      </c>
      <c r="F296" t="s">
        <v>560</v>
      </c>
      <c r="G296" s="26">
        <v>2.3830813333333301</v>
      </c>
      <c r="H296" s="26">
        <v>11.000590000000001</v>
      </c>
      <c r="I296" s="26">
        <f t="shared" si="4"/>
        <v>13.38367133333333</v>
      </c>
      <c r="J296" s="26">
        <v>1.6642733368200002E-2</v>
      </c>
    </row>
    <row r="297" spans="1:10">
      <c r="A297" t="s">
        <v>557</v>
      </c>
      <c r="B297" s="26">
        <v>0.34856797155008801</v>
      </c>
      <c r="C297" s="26">
        <v>0.54102975368444395</v>
      </c>
      <c r="D297" s="26">
        <v>-0.19246178210000001</v>
      </c>
      <c r="E297" s="26">
        <v>1.7982017999999999E-2</v>
      </c>
      <c r="F297" t="s">
        <v>558</v>
      </c>
      <c r="G297" s="26">
        <v>67.021866666666597</v>
      </c>
      <c r="H297" s="26">
        <v>23.007466666666598</v>
      </c>
      <c r="I297" s="26">
        <f t="shared" si="4"/>
        <v>90.029333333333199</v>
      </c>
      <c r="J297" s="26">
        <v>1.54975805295E-2</v>
      </c>
    </row>
    <row r="298" spans="1:10">
      <c r="A298" t="s">
        <v>554</v>
      </c>
      <c r="B298" s="26">
        <v>0.50768157578022599</v>
      </c>
      <c r="C298" s="26">
        <v>0.70141396772152598</v>
      </c>
      <c r="D298" s="26">
        <v>-0.19373239189999999</v>
      </c>
      <c r="E298" s="26">
        <v>3.24675325E-2</v>
      </c>
      <c r="F298" t="s">
        <v>556</v>
      </c>
      <c r="G298" s="26">
        <v>11.06476</v>
      </c>
      <c r="H298" s="26">
        <v>3.00935</v>
      </c>
      <c r="I298" s="26">
        <f t="shared" si="4"/>
        <v>14.074109999999999</v>
      </c>
      <c r="J298" s="26">
        <v>9.1768464947500003E-3</v>
      </c>
    </row>
    <row r="299" spans="1:10">
      <c r="A299" t="s">
        <v>554</v>
      </c>
      <c r="B299" s="26">
        <v>0.50768157578022599</v>
      </c>
      <c r="C299" s="26">
        <v>0.70141396772152598</v>
      </c>
      <c r="D299" s="26">
        <v>-0.19373239189999999</v>
      </c>
      <c r="E299" s="26">
        <v>3.24675325E-2</v>
      </c>
      <c r="F299" t="s">
        <v>555</v>
      </c>
      <c r="G299" s="26">
        <v>11.1267833333333</v>
      </c>
      <c r="H299" s="26">
        <v>1.2283200000000001</v>
      </c>
      <c r="I299" s="26">
        <f t="shared" si="4"/>
        <v>12.3551033333333</v>
      </c>
      <c r="J299" s="26">
        <v>1.1184915845000001E-2</v>
      </c>
    </row>
    <row r="300" spans="1:10">
      <c r="A300" t="s">
        <v>553</v>
      </c>
      <c r="B300" s="26">
        <v>0.58496486933817604</v>
      </c>
      <c r="C300" s="26">
        <v>0.78064568638006604</v>
      </c>
      <c r="D300" s="26">
        <v>-0.19568081699999901</v>
      </c>
      <c r="E300" s="26">
        <v>2.1978022E-2</v>
      </c>
      <c r="F300" t="s">
        <v>515</v>
      </c>
      <c r="G300" s="26">
        <v>21.8283666666666</v>
      </c>
      <c r="H300" s="26">
        <v>58.6666666666666</v>
      </c>
      <c r="I300" s="26">
        <f t="shared" si="4"/>
        <v>80.495033333333197</v>
      </c>
      <c r="J300" s="26">
        <v>2.3419535223500001E-2</v>
      </c>
    </row>
    <row r="301" spans="1:10">
      <c r="A301" t="s">
        <v>552</v>
      </c>
      <c r="B301" s="26">
        <v>0.80252312505954704</v>
      </c>
      <c r="C301" s="26">
        <v>0.99998992095121597</v>
      </c>
      <c r="D301" s="26">
        <v>-0.19746679589999999</v>
      </c>
      <c r="E301" s="26">
        <v>3.5464535499999998E-2</v>
      </c>
      <c r="F301" t="s">
        <v>509</v>
      </c>
      <c r="G301" s="26">
        <v>4.1151633333333297</v>
      </c>
      <c r="H301" s="26">
        <v>12.8670666666666</v>
      </c>
      <c r="I301" s="26">
        <f t="shared" si="4"/>
        <v>16.98222999999993</v>
      </c>
      <c r="J301" s="26">
        <v>1.22366451877E-2</v>
      </c>
    </row>
    <row r="302" spans="1:10">
      <c r="A302" t="s">
        <v>550</v>
      </c>
      <c r="B302" s="26">
        <v>2.99529201344001E-2</v>
      </c>
      <c r="C302" s="26">
        <v>0.22762962186509</v>
      </c>
      <c r="D302" s="26">
        <v>-0.19767670170000001</v>
      </c>
      <c r="E302" s="26">
        <v>1.4985015000000001E-2</v>
      </c>
      <c r="F302" t="s">
        <v>551</v>
      </c>
      <c r="G302" s="26">
        <v>25.383233333333301</v>
      </c>
      <c r="H302" s="26">
        <v>17.846900000000002</v>
      </c>
      <c r="I302" s="26">
        <f t="shared" si="4"/>
        <v>43.230133333333299</v>
      </c>
      <c r="J302" s="26">
        <v>1.32455454975E-2</v>
      </c>
    </row>
    <row r="303" spans="1:10">
      <c r="A303" t="s">
        <v>548</v>
      </c>
      <c r="B303" s="26">
        <v>2.3079880474915802E-2</v>
      </c>
      <c r="C303" s="26">
        <v>0.22201244384954599</v>
      </c>
      <c r="D303" s="26">
        <v>-0.19893256340000001</v>
      </c>
      <c r="E303" s="26">
        <v>4.5954045999999998E-2</v>
      </c>
      <c r="F303" t="s">
        <v>549</v>
      </c>
      <c r="G303" s="26">
        <v>18.2307666666666</v>
      </c>
      <c r="H303" s="26">
        <v>4.3166096666666602</v>
      </c>
      <c r="I303" s="26">
        <f t="shared" si="4"/>
        <v>22.547376333333261</v>
      </c>
      <c r="J303" s="26">
        <v>3.4326842313599998E-3</v>
      </c>
    </row>
    <row r="304" spans="1:10">
      <c r="A304" t="s">
        <v>546</v>
      </c>
      <c r="B304" s="26">
        <v>0.745621121316555</v>
      </c>
      <c r="C304" s="26">
        <v>0.94548247547894404</v>
      </c>
      <c r="D304" s="26">
        <v>-0.19986135420000001</v>
      </c>
      <c r="E304" s="26">
        <v>1.8481518499999999E-2</v>
      </c>
      <c r="F304" t="s">
        <v>547</v>
      </c>
      <c r="G304" s="26">
        <v>8.1856399999999994</v>
      </c>
      <c r="H304" s="26">
        <v>18.920099999999898</v>
      </c>
      <c r="I304" s="26">
        <f t="shared" si="4"/>
        <v>27.105739999999898</v>
      </c>
      <c r="J304" s="26">
        <v>6.9589766380799998E-3</v>
      </c>
    </row>
    <row r="305" spans="1:10">
      <c r="A305" t="s">
        <v>545</v>
      </c>
      <c r="B305" s="26">
        <v>4.62544769408363E-2</v>
      </c>
      <c r="C305" s="26">
        <v>0.253527895115638</v>
      </c>
      <c r="D305" s="26">
        <v>-0.2072734182</v>
      </c>
      <c r="E305" s="26">
        <v>2.4475524500000002E-2</v>
      </c>
      <c r="F305" t="s">
        <v>220</v>
      </c>
      <c r="G305" s="26">
        <v>24.815833333333298</v>
      </c>
      <c r="H305" s="26">
        <v>5.3853400000000002</v>
      </c>
      <c r="I305" s="26">
        <f t="shared" si="4"/>
        <v>30.201173333333298</v>
      </c>
      <c r="J305" s="26">
        <v>1.6061033093499998E-2</v>
      </c>
    </row>
    <row r="306" spans="1:10">
      <c r="A306" t="s">
        <v>544</v>
      </c>
      <c r="B306" s="26">
        <v>3.3938441985936603E-2</v>
      </c>
      <c r="C306" s="26">
        <v>0.24276219163830201</v>
      </c>
      <c r="D306" s="26">
        <v>-0.20882374969999901</v>
      </c>
      <c r="E306" s="26">
        <v>2.1978022E-2</v>
      </c>
      <c r="F306" t="s">
        <v>293</v>
      </c>
      <c r="G306" s="26">
        <v>45.483966666666603</v>
      </c>
      <c r="H306" s="26">
        <v>10.409006666666601</v>
      </c>
      <c r="I306" s="26">
        <f t="shared" si="4"/>
        <v>55.892973333333202</v>
      </c>
      <c r="J306" s="26">
        <v>4.0977217914499996E-3</v>
      </c>
    </row>
    <row r="307" spans="1:10">
      <c r="A307" t="s">
        <v>542</v>
      </c>
      <c r="B307" s="26">
        <v>0.18997306274033199</v>
      </c>
      <c r="C307" s="26">
        <v>0.40155275061416101</v>
      </c>
      <c r="D307" s="26">
        <v>-0.21157968789999901</v>
      </c>
      <c r="E307" s="26">
        <v>3.1968032E-2</v>
      </c>
      <c r="F307" t="s">
        <v>543</v>
      </c>
      <c r="G307" s="26">
        <v>8.8950766666666592</v>
      </c>
      <c r="H307" s="26">
        <v>3.6752199999999902</v>
      </c>
      <c r="I307" s="26">
        <f t="shared" si="4"/>
        <v>12.57029666666665</v>
      </c>
      <c r="J307" s="26">
        <v>1.7704982846799999E-2</v>
      </c>
    </row>
    <row r="308" spans="1:10">
      <c r="A308" t="s">
        <v>540</v>
      </c>
      <c r="B308" s="26">
        <v>0.664579855041743</v>
      </c>
      <c r="C308" s="26">
        <v>0.87922528740866701</v>
      </c>
      <c r="D308" s="26">
        <v>-0.214645432399999</v>
      </c>
      <c r="E308" s="26">
        <v>1.4985015000000001E-2</v>
      </c>
      <c r="F308" t="s">
        <v>541</v>
      </c>
      <c r="G308" s="26">
        <v>34.050833333333301</v>
      </c>
      <c r="H308" s="26">
        <v>6.8748369999999897</v>
      </c>
      <c r="I308" s="26">
        <f t="shared" si="4"/>
        <v>40.925670333333294</v>
      </c>
      <c r="J308" s="26">
        <v>2.1735755705599999E-3</v>
      </c>
    </row>
    <row r="309" spans="1:10">
      <c r="A309" t="s">
        <v>538</v>
      </c>
      <c r="B309" s="26">
        <v>0.15428637810533</v>
      </c>
      <c r="C309" s="26">
        <v>0.37092538202564901</v>
      </c>
      <c r="D309" s="26">
        <v>-0.21663900389999999</v>
      </c>
      <c r="E309" s="26">
        <v>1.4485514499999999E-2</v>
      </c>
      <c r="F309" t="s">
        <v>539</v>
      </c>
      <c r="G309" s="26">
        <v>29.471733333333301</v>
      </c>
      <c r="H309" s="26">
        <v>15.0544333333333</v>
      </c>
      <c r="I309" s="26">
        <f t="shared" si="4"/>
        <v>44.526166666666597</v>
      </c>
      <c r="J309" s="26">
        <v>3.6592076138400001E-2</v>
      </c>
    </row>
    <row r="310" spans="1:10">
      <c r="A310" t="s">
        <v>536</v>
      </c>
      <c r="B310" s="26">
        <v>0.78236081007868297</v>
      </c>
      <c r="C310" s="26">
        <v>0.999999995896516</v>
      </c>
      <c r="D310" s="26">
        <v>-0.2176391858</v>
      </c>
      <c r="E310" s="26">
        <v>1.7982017999999999E-2</v>
      </c>
      <c r="F310" t="s">
        <v>537</v>
      </c>
      <c r="G310" s="26">
        <v>29.849166666666601</v>
      </c>
      <c r="H310" s="26">
        <v>77.3089333333333</v>
      </c>
      <c r="I310" s="26">
        <f t="shared" si="4"/>
        <v>107.15809999999991</v>
      </c>
      <c r="J310" s="26">
        <v>4.6904106121700003E-3</v>
      </c>
    </row>
    <row r="311" spans="1:10">
      <c r="A311" t="s">
        <v>534</v>
      </c>
      <c r="B311" s="26">
        <v>0.41812272350324198</v>
      </c>
      <c r="C311" s="26">
        <v>0.63689145352252896</v>
      </c>
      <c r="D311" s="26">
        <v>-0.21876872999999999</v>
      </c>
      <c r="E311" s="26">
        <v>1.7982017999999999E-2</v>
      </c>
      <c r="F311" t="s">
        <v>535</v>
      </c>
      <c r="G311" s="26">
        <v>4.0370173333333303</v>
      </c>
      <c r="H311" s="26">
        <v>11.2</v>
      </c>
      <c r="I311" s="26">
        <f t="shared" si="4"/>
        <v>15.237017333333331</v>
      </c>
      <c r="J311" s="26">
        <v>2.10139855204E-2</v>
      </c>
    </row>
    <row r="312" spans="1:10">
      <c r="A312" t="s">
        <v>532</v>
      </c>
      <c r="B312" s="26">
        <v>0.77349919678144297</v>
      </c>
      <c r="C312" s="26">
        <v>0.99997032753295201</v>
      </c>
      <c r="D312" s="26">
        <v>-0.226471130799999</v>
      </c>
      <c r="E312" s="26">
        <v>3.6463536499999998E-2</v>
      </c>
      <c r="F312" t="s">
        <v>533</v>
      </c>
      <c r="G312" s="26">
        <v>4.7685666666666604</v>
      </c>
      <c r="H312" s="26">
        <v>8.3956633333333297</v>
      </c>
      <c r="I312" s="26">
        <f t="shared" si="4"/>
        <v>13.164229999999989</v>
      </c>
      <c r="J312" s="26">
        <v>6.97514681935E-3</v>
      </c>
    </row>
    <row r="313" spans="1:10">
      <c r="A313" t="s">
        <v>531</v>
      </c>
      <c r="B313" s="26">
        <v>0.76178336321642404</v>
      </c>
      <c r="C313" s="26">
        <v>0.998072795596331</v>
      </c>
      <c r="D313" s="26">
        <v>-0.236289432399999</v>
      </c>
      <c r="E313" s="26">
        <v>2.3476523499999999E-2</v>
      </c>
      <c r="F313" t="s">
        <v>17</v>
      </c>
      <c r="G313" s="26">
        <v>3.6679166666666601</v>
      </c>
      <c r="H313" s="26">
        <v>7.2528699999999899</v>
      </c>
      <c r="I313" s="26">
        <f t="shared" si="4"/>
        <v>10.92078666666665</v>
      </c>
      <c r="J313" s="26">
        <v>2.6940773384599999E-2</v>
      </c>
    </row>
    <row r="314" spans="1:10">
      <c r="A314" t="s">
        <v>529</v>
      </c>
      <c r="B314" s="26">
        <v>0.64485963649827405</v>
      </c>
      <c r="C314" s="26">
        <v>0.88516203279202399</v>
      </c>
      <c r="D314" s="26">
        <v>-0.2403023963</v>
      </c>
      <c r="E314" s="26">
        <v>1.8481518499999999E-2</v>
      </c>
      <c r="F314" t="s">
        <v>530</v>
      </c>
      <c r="G314" s="26">
        <v>5.9076933333333299</v>
      </c>
      <c r="H314" s="26">
        <v>13.5865333333333</v>
      </c>
      <c r="I314" s="26">
        <f t="shared" si="4"/>
        <v>19.494226666666631</v>
      </c>
      <c r="J314" s="26">
        <v>1.8178719391800002E-2</v>
      </c>
    </row>
    <row r="315" spans="1:10">
      <c r="A315" t="s">
        <v>527</v>
      </c>
      <c r="B315" s="26">
        <v>0.62855165042035299</v>
      </c>
      <c r="C315" s="26">
        <v>0.87048692341045397</v>
      </c>
      <c r="D315" s="26">
        <v>-0.24193527300000001</v>
      </c>
      <c r="E315" s="26">
        <v>2.14785215E-2</v>
      </c>
      <c r="F315" t="s">
        <v>528</v>
      </c>
      <c r="G315" s="26">
        <v>5.2317099999999996</v>
      </c>
      <c r="H315" s="26">
        <v>9.9286233333333307</v>
      </c>
      <c r="I315" s="26">
        <f t="shared" si="4"/>
        <v>15.16033333333333</v>
      </c>
      <c r="J315" s="26">
        <v>3.1976036365400001E-2</v>
      </c>
    </row>
    <row r="316" spans="1:10">
      <c r="A316" t="s">
        <v>525</v>
      </c>
      <c r="B316" s="26">
        <v>0.72435612852924303</v>
      </c>
      <c r="C316" s="26">
        <v>0.97013017068949303</v>
      </c>
      <c r="D316" s="26">
        <v>-0.24577404219999999</v>
      </c>
      <c r="E316" s="26">
        <v>1.5984016E-2</v>
      </c>
      <c r="F316" t="s">
        <v>526</v>
      </c>
      <c r="G316" s="26">
        <v>10.411490000000001</v>
      </c>
      <c r="H316" s="26">
        <v>23.378299999999999</v>
      </c>
      <c r="I316" s="26">
        <f t="shared" si="4"/>
        <v>33.789789999999996</v>
      </c>
      <c r="J316" s="26">
        <v>2.5132103102100001E-2</v>
      </c>
    </row>
    <row r="317" spans="1:10">
      <c r="A317" t="s">
        <v>523</v>
      </c>
      <c r="B317" s="26">
        <v>9.82160703398791E-2</v>
      </c>
      <c r="C317" s="26">
        <v>0.34605110492762797</v>
      </c>
      <c r="D317" s="26">
        <v>-0.2478350346</v>
      </c>
      <c r="E317" s="26">
        <v>1.34865135E-2</v>
      </c>
      <c r="F317" t="s">
        <v>524</v>
      </c>
      <c r="G317" s="26">
        <v>23.873433333333299</v>
      </c>
      <c r="H317" s="26">
        <v>14.034520000000001</v>
      </c>
      <c r="I317" s="26">
        <f t="shared" si="4"/>
        <v>37.907953333333296</v>
      </c>
      <c r="J317" s="26">
        <v>4.5502805726499999E-2</v>
      </c>
    </row>
    <row r="318" spans="1:10">
      <c r="A318" t="s">
        <v>521</v>
      </c>
      <c r="B318" s="26">
        <v>0.71233695623337401</v>
      </c>
      <c r="C318" s="26">
        <v>0.96292433249542897</v>
      </c>
      <c r="D318" s="26">
        <v>-0.2505873763</v>
      </c>
      <c r="E318" s="26">
        <v>2.0979021E-2</v>
      </c>
      <c r="F318" t="s">
        <v>522</v>
      </c>
      <c r="G318" s="26">
        <v>8.1681733333333302</v>
      </c>
      <c r="H318" s="26">
        <v>13.230366666666599</v>
      </c>
      <c r="I318" s="26">
        <f t="shared" si="4"/>
        <v>21.39853999999993</v>
      </c>
      <c r="J318" s="26">
        <v>3.04591150866E-2</v>
      </c>
    </row>
    <row r="319" spans="1:10">
      <c r="A319" t="s">
        <v>519</v>
      </c>
      <c r="B319" s="26">
        <v>0.51427363651956703</v>
      </c>
      <c r="C319" s="26">
        <v>0.76632751115159203</v>
      </c>
      <c r="D319" s="26">
        <v>-0.25205387460000001</v>
      </c>
      <c r="E319" s="26">
        <v>1.5484515500000001E-2</v>
      </c>
      <c r="F319" t="s">
        <v>520</v>
      </c>
      <c r="G319" s="26">
        <v>43.410599999999903</v>
      </c>
      <c r="H319" s="26">
        <v>17.750966666666599</v>
      </c>
      <c r="I319" s="26">
        <f t="shared" si="4"/>
        <v>61.161566666666502</v>
      </c>
      <c r="J319" s="26">
        <v>2.9569800942599998E-2</v>
      </c>
    </row>
    <row r="320" spans="1:10">
      <c r="A320" t="s">
        <v>518</v>
      </c>
      <c r="B320" s="26">
        <v>0.120159880298592</v>
      </c>
      <c r="C320" s="26">
        <v>0.375791570702244</v>
      </c>
      <c r="D320" s="26">
        <v>-0.2556316904</v>
      </c>
      <c r="E320" s="26">
        <v>1.34865135E-2</v>
      </c>
      <c r="F320" t="s">
        <v>474</v>
      </c>
      <c r="G320" s="26">
        <v>26.863233333333302</v>
      </c>
      <c r="H320" s="26">
        <v>2.1318333333333301</v>
      </c>
      <c r="I320" s="26">
        <f t="shared" si="4"/>
        <v>28.995066666666631</v>
      </c>
      <c r="J320" s="25">
        <v>1.88330678697E-4</v>
      </c>
    </row>
    <row r="321" spans="1:10">
      <c r="A321" t="s">
        <v>516</v>
      </c>
      <c r="B321" s="26">
        <v>0.46047873316507099</v>
      </c>
      <c r="C321" s="26">
        <v>0.71800133912899999</v>
      </c>
      <c r="D321" s="26">
        <v>-0.25752260599999999</v>
      </c>
      <c r="E321" s="26">
        <v>1.2487512500000001E-2</v>
      </c>
      <c r="F321" t="s">
        <v>517</v>
      </c>
      <c r="G321" s="26">
        <v>6.6759899999999996</v>
      </c>
      <c r="H321" s="26">
        <v>13.05402</v>
      </c>
      <c r="I321" s="26">
        <f t="shared" si="4"/>
        <v>19.73001</v>
      </c>
      <c r="J321" s="26">
        <v>4.9404768220900001E-2</v>
      </c>
    </row>
    <row r="322" spans="1:10">
      <c r="A322" t="s">
        <v>514</v>
      </c>
      <c r="B322" s="26">
        <v>0.57442505875737904</v>
      </c>
      <c r="C322" s="26">
        <v>0.83290588920916697</v>
      </c>
      <c r="D322" s="26">
        <v>-0.25848083049999998</v>
      </c>
      <c r="E322" s="26">
        <v>1.4985015000000001E-2</v>
      </c>
      <c r="F322" t="s">
        <v>515</v>
      </c>
      <c r="G322" s="26">
        <v>21.8283666666666</v>
      </c>
      <c r="H322" s="26">
        <v>58.6666666666666</v>
      </c>
      <c r="I322" s="26">
        <f t="shared" si="4"/>
        <v>80.495033333333197</v>
      </c>
      <c r="J322" s="26">
        <v>2.3419535223500001E-2</v>
      </c>
    </row>
    <row r="323" spans="1:10">
      <c r="A323" t="s">
        <v>512</v>
      </c>
      <c r="B323" s="26">
        <v>0.57920852836040204</v>
      </c>
      <c r="C323" s="26">
        <v>0.84067850702031499</v>
      </c>
      <c r="D323" s="26">
        <v>-0.26146997869999999</v>
      </c>
      <c r="E323" s="26">
        <v>1.14885115E-2</v>
      </c>
      <c r="F323" t="s">
        <v>356</v>
      </c>
      <c r="G323" s="26">
        <v>162.253866666666</v>
      </c>
      <c r="H323" s="26">
        <v>4.6779346666666601</v>
      </c>
      <c r="I323" s="26">
        <f t="shared" si="4"/>
        <v>166.93180133333266</v>
      </c>
      <c r="J323" s="26">
        <v>1.53706388011E-2</v>
      </c>
    </row>
    <row r="324" spans="1:10">
      <c r="A324" t="s">
        <v>512</v>
      </c>
      <c r="B324" s="26">
        <v>0.57920852836040204</v>
      </c>
      <c r="C324" s="26">
        <v>0.84067850702031499</v>
      </c>
      <c r="D324" s="26">
        <v>-0.26146997869999999</v>
      </c>
      <c r="E324" s="26">
        <v>1.14885115E-2</v>
      </c>
      <c r="F324" t="s">
        <v>513</v>
      </c>
      <c r="G324" s="26">
        <v>235.35866666666601</v>
      </c>
      <c r="H324" s="26">
        <v>48.5747</v>
      </c>
      <c r="I324" s="26">
        <f t="shared" si="4"/>
        <v>283.93336666666602</v>
      </c>
      <c r="J324" s="26">
        <v>3.7587893521600003E-2</v>
      </c>
    </row>
    <row r="325" spans="1:10">
      <c r="A325" t="s">
        <v>510</v>
      </c>
      <c r="B325" s="26">
        <v>0.66436460669082098</v>
      </c>
      <c r="C325" s="26">
        <v>0.92873434429805501</v>
      </c>
      <c r="D325" s="26">
        <v>-0.26436973759999999</v>
      </c>
      <c r="E325" s="26">
        <v>2.5974026000000001E-2</v>
      </c>
      <c r="F325" t="s">
        <v>511</v>
      </c>
      <c r="G325" s="26">
        <v>1.9629506666666601</v>
      </c>
      <c r="H325" s="26">
        <v>9.3389966666666595</v>
      </c>
      <c r="I325" s="26">
        <f t="shared" si="4"/>
        <v>11.30194733333332</v>
      </c>
      <c r="J325" s="26">
        <v>9.5936030685699995E-3</v>
      </c>
    </row>
    <row r="326" spans="1:10">
      <c r="A326" t="s">
        <v>508</v>
      </c>
      <c r="B326" s="26">
        <v>0.69446603479026803</v>
      </c>
      <c r="C326" s="26">
        <v>0.96169870867931995</v>
      </c>
      <c r="D326" s="26">
        <v>-0.2672326739</v>
      </c>
      <c r="E326" s="26">
        <v>1.64835165E-2</v>
      </c>
      <c r="F326" t="s">
        <v>509</v>
      </c>
      <c r="G326" s="26">
        <v>4.1151633333333297</v>
      </c>
      <c r="H326" s="26">
        <v>12.8670666666666</v>
      </c>
      <c r="I326" s="26">
        <f t="shared" si="4"/>
        <v>16.98222999999993</v>
      </c>
      <c r="J326" s="26">
        <v>1.22366451877E-2</v>
      </c>
    </row>
    <row r="327" spans="1:10">
      <c r="A327" t="s">
        <v>506</v>
      </c>
      <c r="B327" s="26">
        <v>0.112911839105586</v>
      </c>
      <c r="C327" s="26">
        <v>0.385640501843377</v>
      </c>
      <c r="D327" s="26">
        <v>-0.27272866270000001</v>
      </c>
      <c r="E327" s="26">
        <v>1.64835165E-2</v>
      </c>
      <c r="F327" t="s">
        <v>507</v>
      </c>
      <c r="G327" s="26">
        <v>7.2310999999999996</v>
      </c>
      <c r="H327" s="26">
        <v>67.068733333333299</v>
      </c>
      <c r="I327" s="26">
        <f t="shared" si="4"/>
        <v>74.299833333333297</v>
      </c>
      <c r="J327" s="26">
        <v>2.9261218890799998E-2</v>
      </c>
    </row>
    <row r="328" spans="1:10">
      <c r="A328" t="s">
        <v>504</v>
      </c>
      <c r="B328" s="26">
        <v>0.55149365876213696</v>
      </c>
      <c r="C328" s="26">
        <v>0.82430379671043497</v>
      </c>
      <c r="D328" s="26">
        <v>-0.27281013789999897</v>
      </c>
      <c r="E328" s="26">
        <v>3.8461538500000003E-2</v>
      </c>
      <c r="F328" t="s">
        <v>505</v>
      </c>
      <c r="G328" s="26">
        <v>1.00650666666666</v>
      </c>
      <c r="H328" s="26">
        <v>10.2607966666666</v>
      </c>
      <c r="I328" s="26">
        <f t="shared" si="4"/>
        <v>11.26730333333326</v>
      </c>
      <c r="J328" s="26">
        <v>2.26379917283E-2</v>
      </c>
    </row>
    <row r="329" spans="1:10">
      <c r="A329" t="s">
        <v>502</v>
      </c>
      <c r="B329" s="26">
        <v>0.67584071041897398</v>
      </c>
      <c r="C329" s="26">
        <v>0.95142591589346304</v>
      </c>
      <c r="D329" s="26">
        <v>-0.27558520549999999</v>
      </c>
      <c r="E329" s="26">
        <v>6.9930069999999999E-3</v>
      </c>
      <c r="F329" t="s">
        <v>503</v>
      </c>
      <c r="G329" s="26">
        <v>29.715266666666601</v>
      </c>
      <c r="H329" s="26">
        <v>54.133433333333301</v>
      </c>
      <c r="I329" s="26">
        <f t="shared" si="4"/>
        <v>83.848699999999894</v>
      </c>
      <c r="J329" s="26">
        <v>2.0864937391799999E-2</v>
      </c>
    </row>
    <row r="330" spans="1:10">
      <c r="A330" t="s">
        <v>501</v>
      </c>
      <c r="B330" s="26">
        <v>0.43305182783055401</v>
      </c>
      <c r="C330" s="26">
        <v>0.71159720115119496</v>
      </c>
      <c r="D330" s="26">
        <v>-0.27854537330000001</v>
      </c>
      <c r="E330" s="26">
        <v>1.4985015000000001E-2</v>
      </c>
      <c r="F330" t="s">
        <v>115</v>
      </c>
      <c r="G330" s="26">
        <v>13.7012099999999</v>
      </c>
      <c r="H330" s="26">
        <v>3.6687999999999898</v>
      </c>
      <c r="I330" s="26">
        <f t="shared" si="4"/>
        <v>17.37000999999989</v>
      </c>
      <c r="J330" s="26">
        <v>3.9893333050500003E-2</v>
      </c>
    </row>
    <row r="331" spans="1:10">
      <c r="A331" t="s">
        <v>499</v>
      </c>
      <c r="B331" s="26">
        <v>0.29024643146069601</v>
      </c>
      <c r="C331" s="26">
        <v>0.57447350222134796</v>
      </c>
      <c r="D331" s="26">
        <v>-0.28422707079999998</v>
      </c>
      <c r="E331" s="26">
        <v>1.64835165E-2</v>
      </c>
      <c r="F331" t="s">
        <v>500</v>
      </c>
      <c r="G331" s="26">
        <v>7.6406566666666604</v>
      </c>
      <c r="H331" s="26">
        <v>18.082466666666601</v>
      </c>
      <c r="I331" s="26">
        <f t="shared" si="4"/>
        <v>25.723123333333263</v>
      </c>
      <c r="J331" s="26">
        <v>4.5175398548100001E-2</v>
      </c>
    </row>
    <row r="332" spans="1:10">
      <c r="A332" t="s">
        <v>497</v>
      </c>
      <c r="B332" s="26">
        <v>0.66968625289860795</v>
      </c>
      <c r="C332" s="26">
        <v>0.96096920955752896</v>
      </c>
      <c r="D332" s="26">
        <v>-0.29128295669999998</v>
      </c>
      <c r="E332" s="26">
        <v>1.9480519499999901E-2</v>
      </c>
      <c r="F332" t="s">
        <v>498</v>
      </c>
      <c r="G332" s="26">
        <v>5.7059600000000001</v>
      </c>
      <c r="H332" s="26">
        <v>13.6902333333333</v>
      </c>
      <c r="I332" s="26">
        <f t="shared" si="4"/>
        <v>19.396193333333301</v>
      </c>
      <c r="J332" s="26">
        <v>1.2506576189700001E-2</v>
      </c>
    </row>
    <row r="333" spans="1:10">
      <c r="A333" t="s">
        <v>495</v>
      </c>
      <c r="B333" s="26">
        <v>0.31426417483039598</v>
      </c>
      <c r="C333" s="26">
        <v>0.60995658073617698</v>
      </c>
      <c r="D333" s="26">
        <v>-0.29569240590000001</v>
      </c>
      <c r="E333" s="26">
        <v>1.4985015000000001E-2</v>
      </c>
      <c r="F333" t="s">
        <v>496</v>
      </c>
      <c r="G333" s="26">
        <v>19.602599999999999</v>
      </c>
      <c r="H333" s="26">
        <v>11.916416666666599</v>
      </c>
      <c r="I333" s="26">
        <f t="shared" si="4"/>
        <v>31.519016666666598</v>
      </c>
      <c r="J333" s="26">
        <v>6.4720819182499997E-3</v>
      </c>
    </row>
    <row r="334" spans="1:10">
      <c r="A334" t="s">
        <v>493</v>
      </c>
      <c r="B334" s="26">
        <v>0.26910012672432998</v>
      </c>
      <c r="C334" s="26">
        <v>0.57223107321219602</v>
      </c>
      <c r="D334" s="26">
        <v>-0.3031309465</v>
      </c>
      <c r="E334" s="26">
        <v>1.7482517499999999E-2</v>
      </c>
      <c r="F334" t="s">
        <v>494</v>
      </c>
      <c r="G334" s="26">
        <v>22.689699999999998</v>
      </c>
      <c r="H334" s="26">
        <v>63.459266666666601</v>
      </c>
      <c r="I334" s="26">
        <f t="shared" si="4"/>
        <v>86.148966666666595</v>
      </c>
      <c r="J334" s="26">
        <v>3.9089512419699997E-2</v>
      </c>
    </row>
    <row r="335" spans="1:10">
      <c r="A335" t="s">
        <v>491</v>
      </c>
      <c r="B335" s="26">
        <v>0.31894065392188797</v>
      </c>
      <c r="C335" s="26">
        <v>0.62305302741841395</v>
      </c>
      <c r="D335" s="26">
        <v>-0.30411237349999998</v>
      </c>
      <c r="E335" s="26">
        <v>6.4935065000000002E-3</v>
      </c>
      <c r="F335" t="s">
        <v>492</v>
      </c>
      <c r="G335" s="26">
        <v>23.9635</v>
      </c>
      <c r="H335" s="26">
        <v>60.846733333333297</v>
      </c>
      <c r="I335" s="26">
        <f t="shared" si="4"/>
        <v>84.810233333333301</v>
      </c>
      <c r="J335" s="26">
        <v>2.1233561514799999E-2</v>
      </c>
    </row>
    <row r="336" spans="1:10">
      <c r="A336" t="s">
        <v>488</v>
      </c>
      <c r="B336" s="26">
        <v>0.51577487479698303</v>
      </c>
      <c r="C336" s="26">
        <v>0.82190033877251101</v>
      </c>
      <c r="D336" s="26">
        <v>-0.30612546399999901</v>
      </c>
      <c r="E336" s="26">
        <v>5.9940059999999996E-3</v>
      </c>
      <c r="F336" t="s">
        <v>489</v>
      </c>
      <c r="G336" s="26">
        <v>23.854866666666599</v>
      </c>
      <c r="H336" s="26">
        <v>41.501066666666603</v>
      </c>
      <c r="I336" s="26">
        <f t="shared" si="4"/>
        <v>65.355933333333198</v>
      </c>
      <c r="J336" s="26">
        <v>9.3138734362100007E-3</v>
      </c>
    </row>
    <row r="337" spans="1:10">
      <c r="A337" t="s">
        <v>488</v>
      </c>
      <c r="B337" s="26">
        <v>0.51577487479698303</v>
      </c>
      <c r="C337" s="26">
        <v>0.82190033877251101</v>
      </c>
      <c r="D337" s="26">
        <v>-0.30612546399999901</v>
      </c>
      <c r="E337" s="26">
        <v>5.9940059999999996E-3</v>
      </c>
      <c r="F337" t="s">
        <v>490</v>
      </c>
      <c r="G337" s="26">
        <v>22.618966666666601</v>
      </c>
      <c r="H337" s="26">
        <v>8.8595866666666598</v>
      </c>
      <c r="I337" s="26">
        <f t="shared" ref="I337:I369" si="5">G337+H337</f>
        <v>31.478553333333259</v>
      </c>
      <c r="J337" s="26">
        <v>1.5750087134200001E-2</v>
      </c>
    </row>
    <row r="338" spans="1:10">
      <c r="A338" t="s">
        <v>486</v>
      </c>
      <c r="B338" s="26">
        <v>5.3099952527552098E-2</v>
      </c>
      <c r="C338" s="26">
        <v>0.36471740906751099</v>
      </c>
      <c r="D338" s="26">
        <v>-0.3116174565</v>
      </c>
      <c r="E338" s="26">
        <v>3.3966033999999999E-2</v>
      </c>
      <c r="F338" t="s">
        <v>487</v>
      </c>
      <c r="G338" s="26">
        <v>14.3890333333333</v>
      </c>
      <c r="H338" s="26">
        <v>1.01775833333333</v>
      </c>
      <c r="I338" s="26">
        <f t="shared" si="5"/>
        <v>15.40679166666663</v>
      </c>
      <c r="J338" s="25">
        <v>2.3526356737900001E-5</v>
      </c>
    </row>
    <row r="339" spans="1:10">
      <c r="A339" t="s">
        <v>485</v>
      </c>
      <c r="B339" s="26">
        <v>2.3113890064207401E-2</v>
      </c>
      <c r="C339" s="26">
        <v>0.34673543077348501</v>
      </c>
      <c r="D339" s="26">
        <v>-0.32362154069999999</v>
      </c>
      <c r="E339" s="26">
        <v>1.6983017E-2</v>
      </c>
      <c r="F339" t="s">
        <v>482</v>
      </c>
      <c r="G339" s="26">
        <v>58.493533333333303</v>
      </c>
      <c r="H339" s="26">
        <v>4.5499466666666599</v>
      </c>
      <c r="I339" s="26">
        <f t="shared" si="5"/>
        <v>63.04347999999996</v>
      </c>
      <c r="J339" s="26">
        <v>3.29443191292E-3</v>
      </c>
    </row>
    <row r="340" spans="1:10">
      <c r="A340" t="s">
        <v>483</v>
      </c>
      <c r="B340" s="26">
        <v>0.28699247942992601</v>
      </c>
      <c r="C340" s="26">
        <v>0.61096035664880899</v>
      </c>
      <c r="D340" s="26">
        <v>-0.32396787719999998</v>
      </c>
      <c r="E340" s="26">
        <v>1.6983017E-2</v>
      </c>
      <c r="F340" t="s">
        <v>484</v>
      </c>
      <c r="G340" s="26">
        <v>11.2047633333333</v>
      </c>
      <c r="H340" s="26">
        <v>4.0565749999999996</v>
      </c>
      <c r="I340" s="26">
        <f t="shared" si="5"/>
        <v>15.261338333333299</v>
      </c>
      <c r="J340" s="26">
        <v>4.0779356603900002E-2</v>
      </c>
    </row>
    <row r="341" spans="1:10">
      <c r="A341" t="s">
        <v>481</v>
      </c>
      <c r="B341" s="26">
        <v>1.7870599554980202E-2</v>
      </c>
      <c r="C341" s="26">
        <v>0.34673543077348501</v>
      </c>
      <c r="D341" s="26">
        <v>-0.32886483119999999</v>
      </c>
      <c r="E341" s="26">
        <v>1.6983017E-2</v>
      </c>
      <c r="F341" t="s">
        <v>482</v>
      </c>
      <c r="G341" s="26">
        <v>58.493533333333303</v>
      </c>
      <c r="H341" s="26">
        <v>4.5499466666666599</v>
      </c>
      <c r="I341" s="26">
        <f t="shared" si="5"/>
        <v>63.04347999999996</v>
      </c>
      <c r="J341" s="26">
        <v>3.29443191292E-3</v>
      </c>
    </row>
    <row r="342" spans="1:10">
      <c r="A342" t="s">
        <v>479</v>
      </c>
      <c r="B342" s="26">
        <v>0</v>
      </c>
      <c r="C342" s="26">
        <v>0.33333333333333298</v>
      </c>
      <c r="D342" s="26">
        <v>-0.33333333329999998</v>
      </c>
      <c r="E342" s="26">
        <v>2.1978022E-2</v>
      </c>
      <c r="F342" t="s">
        <v>480</v>
      </c>
      <c r="G342" s="26">
        <v>15.964799999999901</v>
      </c>
      <c r="H342" s="26">
        <v>3.0830233333333301</v>
      </c>
      <c r="I342" s="26">
        <f t="shared" si="5"/>
        <v>19.047823333333231</v>
      </c>
      <c r="J342" s="26">
        <v>1.6115871351299999E-3</v>
      </c>
    </row>
    <row r="343" spans="1:10">
      <c r="A343" t="s">
        <v>477</v>
      </c>
      <c r="B343" s="26">
        <v>0.36745337358553898</v>
      </c>
      <c r="C343" s="26">
        <v>0.70199391975550496</v>
      </c>
      <c r="D343" s="26">
        <v>-0.33454054620000001</v>
      </c>
      <c r="E343" s="26">
        <v>1.0989011E-2</v>
      </c>
      <c r="F343" t="s">
        <v>478</v>
      </c>
      <c r="G343" s="26">
        <v>162.72166666666601</v>
      </c>
      <c r="H343" s="26">
        <v>340.54033333333302</v>
      </c>
      <c r="I343" s="26">
        <f t="shared" si="5"/>
        <v>503.26199999999903</v>
      </c>
      <c r="J343" s="26">
        <v>3.02774908537E-2</v>
      </c>
    </row>
    <row r="344" spans="1:10">
      <c r="A344" t="s">
        <v>475</v>
      </c>
      <c r="B344" s="26">
        <v>0.30887916334947502</v>
      </c>
      <c r="C344" s="26">
        <v>0.645620440081077</v>
      </c>
      <c r="D344" s="26">
        <v>-0.33674127669999998</v>
      </c>
      <c r="E344" s="26">
        <v>1.4985015000000001E-2</v>
      </c>
      <c r="F344" t="s">
        <v>476</v>
      </c>
      <c r="G344" s="26">
        <v>2.74905666666666</v>
      </c>
      <c r="H344" s="26">
        <v>10.3076733333333</v>
      </c>
      <c r="I344" s="26">
        <f t="shared" si="5"/>
        <v>13.056729999999959</v>
      </c>
      <c r="J344" s="26">
        <v>8.8526340065600007E-3</v>
      </c>
    </row>
    <row r="345" spans="1:10">
      <c r="A345" t="s">
        <v>473</v>
      </c>
      <c r="B345" s="26">
        <v>4.9189186678062498E-2</v>
      </c>
      <c r="C345" s="26">
        <v>0.38839853217763098</v>
      </c>
      <c r="D345" s="26">
        <v>-0.33920934549999998</v>
      </c>
      <c r="E345" s="26">
        <v>8.4915084999999998E-3</v>
      </c>
      <c r="F345" t="s">
        <v>474</v>
      </c>
      <c r="G345" s="26">
        <v>26.863233333333302</v>
      </c>
      <c r="H345" s="26">
        <v>2.1318333333333301</v>
      </c>
      <c r="I345" s="26">
        <f t="shared" si="5"/>
        <v>28.995066666666631</v>
      </c>
      <c r="J345" s="25">
        <v>1.88330678697E-4</v>
      </c>
    </row>
    <row r="346" spans="1:10">
      <c r="A346" t="s">
        <v>471</v>
      </c>
      <c r="B346" s="26">
        <v>7.6608711538447101E-3</v>
      </c>
      <c r="C346" s="26">
        <v>0.34858441124156098</v>
      </c>
      <c r="D346" s="26">
        <v>-0.34092354009999998</v>
      </c>
      <c r="E346" s="26">
        <v>3.2967033E-2</v>
      </c>
      <c r="F346" t="s">
        <v>472</v>
      </c>
      <c r="G346" s="26">
        <v>19.2616333333333</v>
      </c>
      <c r="H346" s="26">
        <v>5.6487916666666598</v>
      </c>
      <c r="I346" s="26">
        <f t="shared" si="5"/>
        <v>24.910424999999961</v>
      </c>
      <c r="J346" s="26">
        <v>4.7755087384900002E-2</v>
      </c>
    </row>
    <row r="347" spans="1:10">
      <c r="A347" t="s">
        <v>470</v>
      </c>
      <c r="B347" s="26">
        <v>0</v>
      </c>
      <c r="C347" s="26">
        <v>0.34126565503183898</v>
      </c>
      <c r="D347" s="26">
        <v>-0.341265655</v>
      </c>
      <c r="E347" s="26">
        <v>2.2977022999999999E-2</v>
      </c>
      <c r="F347" t="s">
        <v>201</v>
      </c>
      <c r="G347" s="26">
        <v>19.131699999999999</v>
      </c>
      <c r="H347" s="26">
        <v>6.5715110000000001</v>
      </c>
      <c r="I347" s="26">
        <f t="shared" si="5"/>
        <v>25.703211</v>
      </c>
      <c r="J347" s="26">
        <v>4.9644257307300002E-2</v>
      </c>
    </row>
    <row r="348" spans="1:10">
      <c r="A348" t="s">
        <v>469</v>
      </c>
      <c r="B348" s="26">
        <v>0.60182728962352605</v>
      </c>
      <c r="C348" s="26">
        <v>0.94971129310719404</v>
      </c>
      <c r="D348" s="26">
        <v>-0.34788400349999998</v>
      </c>
      <c r="E348" s="26">
        <v>2.9970030000000002E-2</v>
      </c>
      <c r="F348" t="s">
        <v>47</v>
      </c>
      <c r="G348" s="26">
        <v>4.6639E-2</v>
      </c>
      <c r="H348" s="26">
        <v>12.479990000000001</v>
      </c>
      <c r="I348" s="26">
        <f t="shared" si="5"/>
        <v>12.526629000000002</v>
      </c>
      <c r="J348" s="26">
        <v>3.2731277113400002E-3</v>
      </c>
    </row>
    <row r="349" spans="1:10">
      <c r="A349" t="s">
        <v>467</v>
      </c>
      <c r="B349" s="26">
        <v>0.64507780231730905</v>
      </c>
      <c r="C349" s="26">
        <v>1</v>
      </c>
      <c r="D349" s="26">
        <v>-0.3549221977</v>
      </c>
      <c r="E349" s="26">
        <v>2.14785215E-2</v>
      </c>
      <c r="F349" t="s">
        <v>468</v>
      </c>
      <c r="G349" s="26">
        <v>23.594099999999901</v>
      </c>
      <c r="H349" s="26">
        <v>2.16218333333333</v>
      </c>
      <c r="I349" s="26">
        <f t="shared" si="5"/>
        <v>25.756283333333233</v>
      </c>
      <c r="J349" s="26">
        <v>5.7062218621200004E-3</v>
      </c>
    </row>
    <row r="350" spans="1:10">
      <c r="A350" t="s">
        <v>465</v>
      </c>
      <c r="B350" s="26">
        <v>0.60817543359045301</v>
      </c>
      <c r="C350" s="26">
        <v>0.96601147888551298</v>
      </c>
      <c r="D350" s="26">
        <v>-0.35783604530000002</v>
      </c>
      <c r="E350" s="26">
        <v>1.8981018999999998E-2</v>
      </c>
      <c r="F350" t="s">
        <v>466</v>
      </c>
      <c r="G350" s="26">
        <v>5.2188766666666604</v>
      </c>
      <c r="H350" s="26">
        <v>9.3954133333333303</v>
      </c>
      <c r="I350" s="26">
        <f t="shared" si="5"/>
        <v>14.61428999999999</v>
      </c>
      <c r="J350" s="26">
        <v>2.2649936174100001E-2</v>
      </c>
    </row>
    <row r="351" spans="1:10">
      <c r="A351" t="s">
        <v>463</v>
      </c>
      <c r="B351" s="26">
        <v>0.33535784140936897</v>
      </c>
      <c r="C351" s="26">
        <v>0.72902507969355201</v>
      </c>
      <c r="D351" s="26">
        <v>-0.3936672383</v>
      </c>
      <c r="E351" s="26">
        <v>5.4945055E-3</v>
      </c>
      <c r="F351" t="s">
        <v>464</v>
      </c>
      <c r="G351" s="26">
        <v>6.3994266666666597</v>
      </c>
      <c r="H351" s="26">
        <v>18.632066666666599</v>
      </c>
      <c r="I351" s="26">
        <f t="shared" si="5"/>
        <v>25.031493333333259</v>
      </c>
      <c r="J351" s="26">
        <v>4.47230500561E-2</v>
      </c>
    </row>
    <row r="352" spans="1:10">
      <c r="A352" t="s">
        <v>461</v>
      </c>
      <c r="B352" s="26">
        <v>0.60228492269992995</v>
      </c>
      <c r="C352" s="26">
        <v>0.99984893047116097</v>
      </c>
      <c r="D352" s="26">
        <v>-0.39756400780000001</v>
      </c>
      <c r="E352" s="26">
        <v>8.4915084999999998E-3</v>
      </c>
      <c r="F352" t="s">
        <v>462</v>
      </c>
      <c r="G352" s="26">
        <v>4.16841333333333</v>
      </c>
      <c r="H352" s="26">
        <v>9.7458766666666605</v>
      </c>
      <c r="I352" s="26">
        <f t="shared" si="5"/>
        <v>13.91428999999999</v>
      </c>
      <c r="J352" s="26">
        <v>4.7848062076099998E-2</v>
      </c>
    </row>
    <row r="353" spans="1:10">
      <c r="A353" t="s">
        <v>459</v>
      </c>
      <c r="B353" s="26">
        <v>0.40567862199120203</v>
      </c>
      <c r="C353" s="26">
        <v>0.81530319844087196</v>
      </c>
      <c r="D353" s="26">
        <v>-0.4096245764</v>
      </c>
      <c r="E353" s="26">
        <v>7.9920080000000001E-3</v>
      </c>
      <c r="F353" t="s">
        <v>460</v>
      </c>
      <c r="G353" s="26">
        <v>18.374933333333299</v>
      </c>
      <c r="H353" s="26">
        <v>5.6641143333333304</v>
      </c>
      <c r="I353" s="26">
        <f t="shared" si="5"/>
        <v>24.03904766666663</v>
      </c>
      <c r="J353" s="26">
        <v>4.6038448046999997E-2</v>
      </c>
    </row>
    <row r="354" spans="1:10">
      <c r="A354" t="s">
        <v>458</v>
      </c>
      <c r="B354" s="26">
        <v>0.31382313055799299</v>
      </c>
      <c r="C354" s="26">
        <v>0.725880910556296</v>
      </c>
      <c r="D354" s="26">
        <v>-0.41205777999999998</v>
      </c>
      <c r="E354" s="26">
        <v>7.9920080000000001E-3</v>
      </c>
      <c r="F354" t="s">
        <v>96</v>
      </c>
      <c r="G354" s="26">
        <v>1.0165136666666601</v>
      </c>
      <c r="H354" s="26">
        <v>14.923966666666599</v>
      </c>
      <c r="I354" s="26">
        <f t="shared" si="5"/>
        <v>15.940480333333259</v>
      </c>
      <c r="J354" s="26">
        <v>1.03661381233E-3</v>
      </c>
    </row>
    <row r="355" spans="1:10">
      <c r="A355" t="s">
        <v>456</v>
      </c>
      <c r="B355" s="26">
        <v>4.1793409645968498E-2</v>
      </c>
      <c r="C355" s="26">
        <v>0.45424882963665097</v>
      </c>
      <c r="D355" s="26">
        <v>-0.41245542000000002</v>
      </c>
      <c r="E355" s="26">
        <v>2.4475524500000002E-2</v>
      </c>
      <c r="F355" t="s">
        <v>457</v>
      </c>
      <c r="G355" s="26">
        <v>7.90459333333333</v>
      </c>
      <c r="H355" s="26">
        <v>2.83299733333333</v>
      </c>
      <c r="I355" s="26">
        <f t="shared" si="5"/>
        <v>10.737590666666661</v>
      </c>
      <c r="J355" s="26">
        <v>3.2988996962E-2</v>
      </c>
    </row>
    <row r="356" spans="1:10">
      <c r="A356" t="s">
        <v>455</v>
      </c>
      <c r="B356" s="26">
        <v>5.24494624787211E-2</v>
      </c>
      <c r="C356" s="26">
        <v>0.46517060455092601</v>
      </c>
      <c r="D356" s="26">
        <v>-0.41272114209999999</v>
      </c>
      <c r="E356" s="26">
        <v>1.7482517499999999E-2</v>
      </c>
      <c r="F356" t="s">
        <v>100</v>
      </c>
      <c r="G356" s="26">
        <v>12.954096666666601</v>
      </c>
      <c r="H356" s="26">
        <v>3.1569433333333299</v>
      </c>
      <c r="I356" s="26">
        <f t="shared" si="5"/>
        <v>16.111039999999932</v>
      </c>
      <c r="J356" s="26">
        <v>1.9592113186300001E-2</v>
      </c>
    </row>
    <row r="357" spans="1:10">
      <c r="A357" t="s">
        <v>453</v>
      </c>
      <c r="B357" s="26">
        <v>0.24043461497058299</v>
      </c>
      <c r="C357" s="26">
        <v>0.69450572995928395</v>
      </c>
      <c r="D357" s="26">
        <v>-0.45407111500000003</v>
      </c>
      <c r="E357" s="26">
        <v>9.4905094999999991E-3</v>
      </c>
      <c r="F357" t="s">
        <v>454</v>
      </c>
      <c r="G357" s="26">
        <v>8.7233900000000002</v>
      </c>
      <c r="H357" s="26">
        <v>2.6333156666666602</v>
      </c>
      <c r="I357" s="26">
        <f t="shared" si="5"/>
        <v>11.356705666666659</v>
      </c>
      <c r="J357" s="26">
        <v>3.0731762526999998E-2</v>
      </c>
    </row>
    <row r="358" spans="1:10">
      <c r="A358" t="s">
        <v>450</v>
      </c>
      <c r="B358" s="26">
        <v>0.51745398896246897</v>
      </c>
      <c r="C358" s="26">
        <v>0.99999960234093899</v>
      </c>
      <c r="D358" s="26">
        <v>-0.48254561340000002</v>
      </c>
      <c r="E358" s="26">
        <v>3.4965034999999999E-3</v>
      </c>
      <c r="F358" t="s">
        <v>452</v>
      </c>
      <c r="G358" s="26">
        <v>47.771233333333299</v>
      </c>
      <c r="H358" s="26">
        <v>3.970936</v>
      </c>
      <c r="I358" s="26">
        <f t="shared" si="5"/>
        <v>51.742169333333301</v>
      </c>
      <c r="J358" s="26">
        <v>3.8787563801900002E-2</v>
      </c>
    </row>
    <row r="359" spans="1:10">
      <c r="A359" t="s">
        <v>450</v>
      </c>
      <c r="B359" s="26">
        <v>0.51745398896246897</v>
      </c>
      <c r="C359" s="26">
        <v>0.99999960234093899</v>
      </c>
      <c r="D359" s="26">
        <v>-0.48254561340000002</v>
      </c>
      <c r="E359" s="26">
        <v>3.4965034999999999E-3</v>
      </c>
      <c r="F359" t="s">
        <v>451</v>
      </c>
      <c r="G359" s="26">
        <v>48.386966666666602</v>
      </c>
      <c r="H359" s="26">
        <v>3.3333333333333298E-7</v>
      </c>
      <c r="I359" s="26">
        <f t="shared" si="5"/>
        <v>48.386966999999935</v>
      </c>
      <c r="J359" s="26">
        <v>3.9182535507600001E-2</v>
      </c>
    </row>
    <row r="360" spans="1:10">
      <c r="A360" t="s">
        <v>448</v>
      </c>
      <c r="B360" s="26">
        <v>0.37332214850661699</v>
      </c>
      <c r="C360" s="26">
        <v>0.85655106018115401</v>
      </c>
      <c r="D360" s="26">
        <v>-0.48322891169999999</v>
      </c>
      <c r="E360" s="26">
        <v>5.9940059999999996E-3</v>
      </c>
      <c r="F360" t="s">
        <v>449</v>
      </c>
      <c r="G360" s="26">
        <v>8.9129566666666609</v>
      </c>
      <c r="H360" s="26">
        <v>1.4788853333333301</v>
      </c>
      <c r="I360" s="26">
        <f t="shared" si="5"/>
        <v>10.391841999999992</v>
      </c>
      <c r="J360" s="26">
        <v>1.3633517950499999E-2</v>
      </c>
    </row>
    <row r="361" spans="1:10">
      <c r="A361" t="s">
        <v>446</v>
      </c>
      <c r="B361" s="26">
        <v>0.248913527759211</v>
      </c>
      <c r="C361" s="26">
        <v>0.73348344566163204</v>
      </c>
      <c r="D361" s="26">
        <v>-0.48456991789999998</v>
      </c>
      <c r="E361" s="26">
        <v>2.4975025000000001E-3</v>
      </c>
      <c r="F361" t="s">
        <v>447</v>
      </c>
      <c r="G361" s="26">
        <v>152.20953333333301</v>
      </c>
      <c r="H361" s="26">
        <v>22.74417</v>
      </c>
      <c r="I361" s="26">
        <f t="shared" si="5"/>
        <v>174.95370333333301</v>
      </c>
      <c r="J361" s="26">
        <v>2.6130382974099999E-2</v>
      </c>
    </row>
    <row r="362" spans="1:10">
      <c r="A362" t="s">
        <v>444</v>
      </c>
      <c r="B362" s="26">
        <v>0.45723382320272798</v>
      </c>
      <c r="C362" s="26">
        <v>0.95275262377862002</v>
      </c>
      <c r="D362" s="26">
        <v>-0.49551880059999998</v>
      </c>
      <c r="E362" s="26">
        <v>5.9940059999999996E-3</v>
      </c>
      <c r="F362" t="s">
        <v>445</v>
      </c>
      <c r="G362" s="26">
        <v>4.4479633333333304</v>
      </c>
      <c r="H362" s="26">
        <v>12.9054</v>
      </c>
      <c r="I362" s="26">
        <f t="shared" si="5"/>
        <v>17.353363333333331</v>
      </c>
      <c r="J362" s="26">
        <v>7.0720198915100001E-3</v>
      </c>
    </row>
    <row r="363" spans="1:10">
      <c r="A363" t="s">
        <v>442</v>
      </c>
      <c r="B363" s="26">
        <v>6.86405057591713E-2</v>
      </c>
      <c r="C363" s="26">
        <v>0.61892713344363104</v>
      </c>
      <c r="D363" s="26">
        <v>-0.55028662770000003</v>
      </c>
      <c r="E363" s="26">
        <v>1.04895105E-2</v>
      </c>
      <c r="F363" t="s">
        <v>443</v>
      </c>
      <c r="G363" s="26">
        <v>12.3795966666666</v>
      </c>
      <c r="H363" s="26">
        <v>1.4996133333333299</v>
      </c>
      <c r="I363" s="26">
        <f t="shared" si="5"/>
        <v>13.879209999999929</v>
      </c>
      <c r="J363" s="26">
        <v>1.52825273034E-2</v>
      </c>
    </row>
    <row r="364" spans="1:10">
      <c r="A364" t="s">
        <v>439</v>
      </c>
      <c r="B364" s="26">
        <v>0.302137702723415</v>
      </c>
      <c r="C364" s="26">
        <v>0.85793080580011305</v>
      </c>
      <c r="D364" s="26">
        <v>-0.55579310309999996</v>
      </c>
      <c r="E364" s="26">
        <v>1.998002E-3</v>
      </c>
      <c r="F364" t="s">
        <v>440</v>
      </c>
      <c r="G364" s="26">
        <v>18.528466666666599</v>
      </c>
      <c r="H364" s="26">
        <v>3.9136403333333298</v>
      </c>
      <c r="I364" s="26">
        <f t="shared" si="5"/>
        <v>22.442106999999929</v>
      </c>
      <c r="J364" s="26">
        <v>3.0127746041399999E-3</v>
      </c>
    </row>
    <row r="365" spans="1:10">
      <c r="A365" t="s">
        <v>439</v>
      </c>
      <c r="B365" s="26">
        <v>0.302137702723415</v>
      </c>
      <c r="C365" s="26">
        <v>0.85793080580011305</v>
      </c>
      <c r="D365" s="26">
        <v>-0.55579310309999996</v>
      </c>
      <c r="E365" s="26">
        <v>1.998002E-3</v>
      </c>
      <c r="F365" t="s">
        <v>441</v>
      </c>
      <c r="G365" s="26">
        <v>8.1697900000000008</v>
      </c>
      <c r="H365" s="26">
        <v>23.733266666666601</v>
      </c>
      <c r="I365" s="26">
        <f t="shared" si="5"/>
        <v>31.9030566666666</v>
      </c>
      <c r="J365" s="26">
        <v>5.3194703347400002E-3</v>
      </c>
    </row>
    <row r="366" spans="1:10">
      <c r="A366" t="s">
        <v>437</v>
      </c>
      <c r="B366" s="26">
        <v>0.43755104106977499</v>
      </c>
      <c r="C366" s="26">
        <v>0.99997419560913803</v>
      </c>
      <c r="D366" s="26">
        <v>-0.56242315450000002</v>
      </c>
      <c r="E366" s="26">
        <v>1.04895105E-2</v>
      </c>
      <c r="F366" t="s">
        <v>438</v>
      </c>
      <c r="G366" s="26">
        <v>3.2467199999999998</v>
      </c>
      <c r="H366" s="26">
        <v>8.3902333333333292</v>
      </c>
      <c r="I366" s="26">
        <f t="shared" si="5"/>
        <v>11.636953333333329</v>
      </c>
      <c r="J366" s="26">
        <v>4.5931750791400001E-2</v>
      </c>
    </row>
    <row r="367" spans="1:10">
      <c r="A367" t="s">
        <v>435</v>
      </c>
      <c r="B367" s="26">
        <v>8.8312363618696897E-5</v>
      </c>
      <c r="C367" s="26">
        <v>0.66666666666666596</v>
      </c>
      <c r="D367" s="26">
        <v>-0.66657835430000001</v>
      </c>
      <c r="E367" s="26">
        <v>1.998002E-3</v>
      </c>
      <c r="F367" t="s">
        <v>436</v>
      </c>
      <c r="G367" s="26">
        <v>39.185866666666598</v>
      </c>
      <c r="H367" s="26">
        <v>5.9145666666666603</v>
      </c>
      <c r="I367" s="26">
        <f t="shared" si="5"/>
        <v>45.100433333333257</v>
      </c>
      <c r="J367" s="26">
        <v>1.38842619175E-2</v>
      </c>
    </row>
    <row r="368" spans="1:10">
      <c r="A368" t="s">
        <v>434</v>
      </c>
      <c r="B368" s="26">
        <v>7.4475506241355197E-2</v>
      </c>
      <c r="C368" s="26">
        <v>0.78569381629771595</v>
      </c>
      <c r="D368" s="26">
        <v>-0.71121831010000003</v>
      </c>
      <c r="E368" s="26">
        <v>2.9970029999999998E-3</v>
      </c>
      <c r="F368" t="s">
        <v>76</v>
      </c>
      <c r="G368" s="26">
        <v>14.113866666666601</v>
      </c>
      <c r="H368" s="26">
        <v>0.15054266666666599</v>
      </c>
      <c r="I368" s="26">
        <f t="shared" si="5"/>
        <v>14.264409333333267</v>
      </c>
      <c r="J368" s="25">
        <v>7.4745739274200004E-4</v>
      </c>
    </row>
    <row r="369" spans="1:10">
      <c r="A369" t="s">
        <v>432</v>
      </c>
      <c r="B369" s="26">
        <v>0</v>
      </c>
      <c r="C369" s="26">
        <v>0.75812052521202</v>
      </c>
      <c r="D369" s="26">
        <v>-0.75812052519999995</v>
      </c>
      <c r="E369" s="26">
        <v>3.4965034999999999E-3</v>
      </c>
      <c r="F369" t="s">
        <v>433</v>
      </c>
      <c r="G369" s="26">
        <v>13.02689</v>
      </c>
      <c r="H369" s="26">
        <v>1.04549133333333</v>
      </c>
      <c r="I369" s="26">
        <f t="shared" si="5"/>
        <v>14.072381333333329</v>
      </c>
      <c r="J369" s="26">
        <v>4.6044545076199999E-3</v>
      </c>
    </row>
  </sheetData>
  <autoFilter ref="A16:J16">
    <sortState ref="A17:J369">
      <sortCondition descending="1" ref="D16:D369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6"/>
  <sheetViews>
    <sheetView workbookViewId="0">
      <selection activeCell="A18" sqref="A18"/>
    </sheetView>
  </sheetViews>
  <sheetFormatPr baseColWidth="10" defaultRowHeight="15" x14ac:dyDescent="0"/>
  <cols>
    <col min="1" max="1" width="45.42578125" customWidth="1"/>
    <col min="2" max="5" width="11.5703125" style="23" customWidth="1"/>
    <col min="6" max="6" width="14.5703125" style="23" customWidth="1"/>
    <col min="7" max="10" width="11.5703125" style="23" customWidth="1"/>
  </cols>
  <sheetData>
    <row r="1" spans="1:10">
      <c r="A1" s="17" t="s">
        <v>425</v>
      </c>
    </row>
    <row r="2" spans="1:10">
      <c r="A2" s="1"/>
    </row>
    <row r="3" spans="1:10">
      <c r="A3" s="2" t="s">
        <v>384</v>
      </c>
      <c r="B3" s="21" t="s">
        <v>399</v>
      </c>
    </row>
    <row r="4" spans="1:10">
      <c r="A4" s="2" t="s">
        <v>385</v>
      </c>
      <c r="B4" s="21" t="s">
        <v>403</v>
      </c>
    </row>
    <row r="5" spans="1:10">
      <c r="A5" s="2" t="s">
        <v>386</v>
      </c>
      <c r="B5" s="21" t="s">
        <v>400</v>
      </c>
    </row>
    <row r="6" spans="1:10">
      <c r="A6" s="2" t="s">
        <v>387</v>
      </c>
      <c r="B6" s="21" t="s">
        <v>401</v>
      </c>
    </row>
    <row r="7" spans="1:10">
      <c r="A7" s="2" t="s">
        <v>388</v>
      </c>
      <c r="B7" s="22" t="s">
        <v>402</v>
      </c>
    </row>
    <row r="8" spans="1:10">
      <c r="A8" s="2" t="s">
        <v>389</v>
      </c>
      <c r="B8" s="21" t="s">
        <v>404</v>
      </c>
    </row>
    <row r="9" spans="1:10">
      <c r="A9" s="2" t="s">
        <v>390</v>
      </c>
      <c r="B9" s="21" t="s">
        <v>409</v>
      </c>
    </row>
    <row r="10" spans="1:10">
      <c r="A10" s="2" t="s">
        <v>391</v>
      </c>
      <c r="B10" s="21" t="s">
        <v>410</v>
      </c>
    </row>
    <row r="11" spans="1:10">
      <c r="A11" s="2" t="s">
        <v>392</v>
      </c>
      <c r="B11" s="21" t="s">
        <v>411</v>
      </c>
    </row>
    <row r="12" spans="1:10">
      <c r="A12" s="2" t="s">
        <v>393</v>
      </c>
      <c r="B12" s="22" t="s">
        <v>412</v>
      </c>
    </row>
    <row r="13" spans="1:10">
      <c r="A13" s="2"/>
      <c r="B13" s="24"/>
    </row>
    <row r="14" spans="1:10">
      <c r="A14" t="s">
        <v>428</v>
      </c>
    </row>
    <row r="16" spans="1:10" s="30" customFormat="1">
      <c r="A16" s="28" t="s">
        <v>0</v>
      </c>
      <c r="B16" s="28" t="s">
        <v>397</v>
      </c>
      <c r="C16" s="28" t="s">
        <v>396</v>
      </c>
      <c r="D16" s="29" t="s">
        <v>394</v>
      </c>
      <c r="E16" s="28" t="s">
        <v>395</v>
      </c>
      <c r="F16" s="28" t="s">
        <v>398</v>
      </c>
      <c r="G16" s="28" t="s">
        <v>405</v>
      </c>
      <c r="H16" s="28" t="s">
        <v>406</v>
      </c>
      <c r="I16" s="28" t="s">
        <v>407</v>
      </c>
      <c r="J16" s="28" t="s">
        <v>408</v>
      </c>
    </row>
    <row r="17" spans="1:10">
      <c r="A17" t="s">
        <v>7</v>
      </c>
      <c r="B17" s="26">
        <v>1.3676996657732501E-2</v>
      </c>
      <c r="C17" s="26">
        <v>0.99938414555080501</v>
      </c>
      <c r="D17" s="26">
        <v>-0.9857071489</v>
      </c>
      <c r="E17" s="26">
        <v>6.9930069999999999E-3</v>
      </c>
      <c r="F17" s="23" t="s">
        <v>132</v>
      </c>
      <c r="G17" s="26">
        <v>0.10795566666666601</v>
      </c>
      <c r="H17" s="26">
        <v>18.486533333333298</v>
      </c>
      <c r="I17" s="26">
        <f t="shared" ref="I17:I80" si="0">G17+H17</f>
        <v>18.594488999999964</v>
      </c>
      <c r="J17" s="25">
        <v>1.02941299118E-5</v>
      </c>
    </row>
    <row r="18" spans="1:10">
      <c r="A18" t="s">
        <v>124</v>
      </c>
      <c r="B18" s="26">
        <v>0.99996865589027095</v>
      </c>
      <c r="C18" s="26">
        <v>0.102915920504875</v>
      </c>
      <c r="D18" s="26">
        <v>0.89705273539999997</v>
      </c>
      <c r="E18" s="26">
        <v>1.0989011E-2</v>
      </c>
      <c r="F18" s="23" t="s">
        <v>125</v>
      </c>
      <c r="G18" s="26">
        <v>17.300233333333299</v>
      </c>
      <c r="H18" s="26">
        <v>0.51434999999999997</v>
      </c>
      <c r="I18" s="26">
        <f t="shared" si="0"/>
        <v>17.814583333333299</v>
      </c>
      <c r="J18" s="25">
        <v>1.36164041582E-5</v>
      </c>
    </row>
    <row r="19" spans="1:10">
      <c r="A19" t="s">
        <v>5</v>
      </c>
      <c r="B19" s="26">
        <v>4.4280931937319599E-2</v>
      </c>
      <c r="C19" s="26">
        <v>0.77796488050124502</v>
      </c>
      <c r="D19" s="26">
        <v>-0.73368394859999997</v>
      </c>
      <c r="E19" s="26">
        <v>2.1978022E-2</v>
      </c>
      <c r="F19" s="23" t="s">
        <v>24</v>
      </c>
      <c r="G19" s="26">
        <v>0.39169399999999999</v>
      </c>
      <c r="H19" s="26">
        <v>10.755000000000001</v>
      </c>
      <c r="I19" s="26">
        <f t="shared" si="0"/>
        <v>11.146694</v>
      </c>
      <c r="J19" s="25">
        <v>1.4330030175700001E-5</v>
      </c>
    </row>
    <row r="20" spans="1:10">
      <c r="A20" t="s">
        <v>11</v>
      </c>
      <c r="B20" s="26">
        <v>0.33477946707284301</v>
      </c>
      <c r="C20" s="26">
        <v>0.84846085651797298</v>
      </c>
      <c r="D20" s="26">
        <v>-0.51368138939999997</v>
      </c>
      <c r="E20" s="26">
        <v>2.24775225E-2</v>
      </c>
      <c r="F20" s="23" t="s">
        <v>12</v>
      </c>
      <c r="G20" s="26">
        <v>1.8519666666666601E-2</v>
      </c>
      <c r="H20" s="26">
        <v>10.7881</v>
      </c>
      <c r="I20" s="26">
        <f t="shared" si="0"/>
        <v>10.806619666666666</v>
      </c>
      <c r="J20" s="25">
        <v>3.3014298412199999E-5</v>
      </c>
    </row>
    <row r="21" spans="1:10">
      <c r="A21" t="s">
        <v>138</v>
      </c>
      <c r="B21" s="26">
        <v>1.1120764078713899E-3</v>
      </c>
      <c r="C21" s="26">
        <v>0.99962108423908003</v>
      </c>
      <c r="D21" s="26">
        <v>-0.99850900779999996</v>
      </c>
      <c r="E21" s="26">
        <v>1.4985014999999999E-3</v>
      </c>
      <c r="F21" s="23" t="s">
        <v>139</v>
      </c>
      <c r="G21" s="26">
        <v>19.016866666666601</v>
      </c>
      <c r="H21" s="26">
        <v>8.0713333333333297E-3</v>
      </c>
      <c r="I21" s="26">
        <f t="shared" si="0"/>
        <v>19.024937999999935</v>
      </c>
      <c r="J21" s="25">
        <v>7.79142045861E-5</v>
      </c>
    </row>
    <row r="22" spans="1:10">
      <c r="A22" t="s">
        <v>7</v>
      </c>
      <c r="B22" s="26">
        <v>1.3676996657732501E-2</v>
      </c>
      <c r="C22" s="26">
        <v>0.99938414555080501</v>
      </c>
      <c r="D22" s="26">
        <v>-0.9857071489</v>
      </c>
      <c r="E22" s="26">
        <v>6.9930069999999999E-3</v>
      </c>
      <c r="F22" s="23" t="s">
        <v>8</v>
      </c>
      <c r="G22" s="26">
        <v>10.732016666666601</v>
      </c>
      <c r="H22" s="26">
        <v>1.20133333333333E-2</v>
      </c>
      <c r="I22" s="26">
        <f t="shared" si="0"/>
        <v>10.744029999999935</v>
      </c>
      <c r="J22" s="25">
        <v>7.9720334564599998E-5</v>
      </c>
    </row>
    <row r="23" spans="1:10">
      <c r="A23" t="s">
        <v>245</v>
      </c>
      <c r="B23" s="26">
        <v>1.44273306575646E-2</v>
      </c>
      <c r="C23" s="26">
        <v>0.82416917758875596</v>
      </c>
      <c r="D23" s="26">
        <v>-0.80974184689999995</v>
      </c>
      <c r="E23" s="26">
        <v>3.996004E-3</v>
      </c>
      <c r="F23" s="23" t="s">
        <v>246</v>
      </c>
      <c r="G23" s="26">
        <v>6.6666666666666597E-7</v>
      </c>
      <c r="H23" s="26">
        <v>37.688666666666599</v>
      </c>
      <c r="I23" s="26">
        <f t="shared" si="0"/>
        <v>37.688667333333264</v>
      </c>
      <c r="J23" s="25">
        <v>8.9842980654300004E-5</v>
      </c>
    </row>
    <row r="24" spans="1:10">
      <c r="A24" t="s">
        <v>192</v>
      </c>
      <c r="B24" s="26">
        <v>0.334446427084088</v>
      </c>
      <c r="C24" s="26">
        <v>0.96770044325798399</v>
      </c>
      <c r="D24" s="26">
        <v>-0.63325401619999999</v>
      </c>
      <c r="E24" s="26">
        <v>1.2487512500000001E-2</v>
      </c>
      <c r="F24" s="23" t="s">
        <v>193</v>
      </c>
      <c r="G24" s="26">
        <v>1.6827333333333298E-2</v>
      </c>
      <c r="H24" s="26">
        <v>24.094200000000001</v>
      </c>
      <c r="I24" s="26">
        <f t="shared" si="0"/>
        <v>24.111027333333332</v>
      </c>
      <c r="J24" s="25">
        <v>6.2951001998499999E-4</v>
      </c>
    </row>
    <row r="25" spans="1:10">
      <c r="A25" t="s">
        <v>194</v>
      </c>
      <c r="B25" s="26">
        <v>0.66665679545882295</v>
      </c>
      <c r="C25" s="26">
        <v>1</v>
      </c>
      <c r="D25" s="26">
        <v>-0.33334320449999999</v>
      </c>
      <c r="E25" s="26">
        <v>3.7462537499999997E-2</v>
      </c>
      <c r="F25" s="23" t="s">
        <v>193</v>
      </c>
      <c r="G25" s="26">
        <v>1.6827333333333298E-2</v>
      </c>
      <c r="H25" s="26">
        <v>24.094200000000001</v>
      </c>
      <c r="I25" s="26">
        <f t="shared" si="0"/>
        <v>24.111027333333332</v>
      </c>
      <c r="J25" s="25">
        <v>6.2951001998499999E-4</v>
      </c>
    </row>
    <row r="26" spans="1:10">
      <c r="A26" t="s">
        <v>169</v>
      </c>
      <c r="B26" s="26">
        <v>0.57404288980515406</v>
      </c>
      <c r="C26" s="26">
        <v>0.210577929238253</v>
      </c>
      <c r="D26" s="26">
        <v>0.3634649606</v>
      </c>
      <c r="E26" s="26">
        <v>3.5964035999999998E-2</v>
      </c>
      <c r="F26" s="23" t="s">
        <v>170</v>
      </c>
      <c r="G26" s="26">
        <v>3.9426933333333301</v>
      </c>
      <c r="H26" s="26">
        <v>18.190899999999999</v>
      </c>
      <c r="I26" s="26">
        <f t="shared" si="0"/>
        <v>22.13359333333333</v>
      </c>
      <c r="J26" s="25">
        <v>6.5177118679200004E-4</v>
      </c>
    </row>
    <row r="27" spans="1:10">
      <c r="A27" t="s">
        <v>55</v>
      </c>
      <c r="B27" s="26">
        <v>0.682152956910831</v>
      </c>
      <c r="C27" s="26">
        <v>0.93360605020395404</v>
      </c>
      <c r="D27" s="26">
        <v>-0.25145309329999999</v>
      </c>
      <c r="E27" s="26">
        <v>3.9460539500000003E-2</v>
      </c>
      <c r="F27" s="23" t="s">
        <v>56</v>
      </c>
      <c r="G27" s="26">
        <v>1.8346606666666601</v>
      </c>
      <c r="H27" s="26">
        <v>11.234299999999999</v>
      </c>
      <c r="I27" s="26">
        <f t="shared" si="0"/>
        <v>13.068960666666658</v>
      </c>
      <c r="J27" s="25">
        <v>6.5209264846999998E-4</v>
      </c>
    </row>
    <row r="28" spans="1:10">
      <c r="A28" t="s">
        <v>44</v>
      </c>
      <c r="B28" s="26">
        <v>0.99648687800170699</v>
      </c>
      <c r="C28" s="26">
        <v>1.8734126096468101E-2</v>
      </c>
      <c r="D28" s="26">
        <v>0.97775275189999999</v>
      </c>
      <c r="E28" s="26">
        <v>5.9940059999999996E-3</v>
      </c>
      <c r="F28" s="23" t="s">
        <v>76</v>
      </c>
      <c r="G28" s="26">
        <v>14.113866666666601</v>
      </c>
      <c r="H28" s="26">
        <v>0.15054266666666599</v>
      </c>
      <c r="I28" s="26">
        <f t="shared" si="0"/>
        <v>14.264409333333267</v>
      </c>
      <c r="J28" s="25">
        <v>7.4745739274200004E-4</v>
      </c>
    </row>
    <row r="29" spans="1:10">
      <c r="A29" t="s">
        <v>234</v>
      </c>
      <c r="B29" s="26">
        <v>0.68968783861376504</v>
      </c>
      <c r="C29" s="26">
        <v>0.11142301598816</v>
      </c>
      <c r="D29" s="26">
        <v>0.57826482260000001</v>
      </c>
      <c r="E29" s="26">
        <v>1.34865135E-2</v>
      </c>
      <c r="F29" s="23" t="s">
        <v>235</v>
      </c>
      <c r="G29" s="26">
        <v>4.3606493333333303</v>
      </c>
      <c r="H29" s="26">
        <v>28.7056</v>
      </c>
      <c r="I29" s="26">
        <f t="shared" si="0"/>
        <v>33.066249333333332</v>
      </c>
      <c r="J29" s="25">
        <v>7.78981993162E-4</v>
      </c>
    </row>
    <row r="30" spans="1:10">
      <c r="A30" t="s">
        <v>31</v>
      </c>
      <c r="B30" s="26">
        <v>0.35943416611386603</v>
      </c>
      <c r="C30" s="26">
        <v>0.81803931837504196</v>
      </c>
      <c r="D30" s="26">
        <v>-0.45860515229999999</v>
      </c>
      <c r="E30" s="26">
        <v>3.8961038999999899E-2</v>
      </c>
      <c r="F30" s="23" t="s">
        <v>32</v>
      </c>
      <c r="G30" s="26">
        <v>0.58294533333333298</v>
      </c>
      <c r="H30" s="26">
        <v>11.076183333333301</v>
      </c>
      <c r="I30" s="26">
        <f t="shared" si="0"/>
        <v>11.659128666666634</v>
      </c>
      <c r="J30" s="25">
        <v>7.9399269283999998E-4</v>
      </c>
    </row>
    <row r="31" spans="1:10">
      <c r="A31" t="s">
        <v>20</v>
      </c>
      <c r="B31" s="26">
        <v>0.999982232391738</v>
      </c>
      <c r="C31" s="26">
        <v>0.33470796687898302</v>
      </c>
      <c r="D31" s="26">
        <v>0.66527426550000002</v>
      </c>
      <c r="E31" s="26">
        <v>4.5454545499999999E-2</v>
      </c>
      <c r="F31" s="23" t="s">
        <v>21</v>
      </c>
      <c r="G31" s="26">
        <v>10.8211466666666</v>
      </c>
      <c r="H31" s="26">
        <v>0.306759333333333</v>
      </c>
      <c r="I31" s="26">
        <f t="shared" si="0"/>
        <v>11.127905999999934</v>
      </c>
      <c r="J31" s="26">
        <v>1.00020591224E-3</v>
      </c>
    </row>
    <row r="32" spans="1:10">
      <c r="A32" t="s">
        <v>95</v>
      </c>
      <c r="B32" s="26">
        <v>0.13364404842760599</v>
      </c>
      <c r="C32" s="26">
        <v>0.570492357532843</v>
      </c>
      <c r="D32" s="26">
        <v>-0.436848309099999</v>
      </c>
      <c r="E32" s="26">
        <v>2.64735265E-2</v>
      </c>
      <c r="F32" s="23" t="s">
        <v>96</v>
      </c>
      <c r="G32" s="26">
        <v>1.0165136666666601</v>
      </c>
      <c r="H32" s="26">
        <v>14.923966666666599</v>
      </c>
      <c r="I32" s="26">
        <f t="shared" si="0"/>
        <v>15.940480333333259</v>
      </c>
      <c r="J32" s="26">
        <v>1.03661381233E-3</v>
      </c>
    </row>
    <row r="33" spans="1:10">
      <c r="A33" t="s">
        <v>97</v>
      </c>
      <c r="B33" s="26">
        <v>5.6248817604258101E-2</v>
      </c>
      <c r="C33" s="26">
        <v>0.437387886505893</v>
      </c>
      <c r="D33" s="26">
        <v>-0.38113906889999999</v>
      </c>
      <c r="E33" s="26">
        <v>2.24775225E-2</v>
      </c>
      <c r="F33" s="23" t="s">
        <v>96</v>
      </c>
      <c r="G33" s="26">
        <v>1.0165136666666601</v>
      </c>
      <c r="H33" s="26">
        <v>14.923966666666599</v>
      </c>
      <c r="I33" s="26">
        <f t="shared" si="0"/>
        <v>15.940480333333259</v>
      </c>
      <c r="J33" s="26">
        <v>1.03661381233E-3</v>
      </c>
    </row>
    <row r="34" spans="1:10">
      <c r="A34" t="s">
        <v>98</v>
      </c>
      <c r="B34" s="26">
        <v>0.976579507704743</v>
      </c>
      <c r="C34" s="26">
        <v>0.81094950050619097</v>
      </c>
      <c r="D34" s="26">
        <v>0.16563000720000001</v>
      </c>
      <c r="E34" s="26">
        <v>4.3456543499999903E-2</v>
      </c>
      <c r="F34" s="23" t="s">
        <v>96</v>
      </c>
      <c r="G34" s="26">
        <v>1.0165136666666601</v>
      </c>
      <c r="H34" s="26">
        <v>14.923966666666599</v>
      </c>
      <c r="I34" s="26">
        <f t="shared" si="0"/>
        <v>15.940480333333259</v>
      </c>
      <c r="J34" s="26">
        <v>1.03661381233E-3</v>
      </c>
    </row>
    <row r="35" spans="1:10">
      <c r="A35" t="s">
        <v>99</v>
      </c>
      <c r="B35" s="26">
        <v>0.750680035079478</v>
      </c>
      <c r="C35" s="26">
        <v>0.32101442923690099</v>
      </c>
      <c r="D35" s="26">
        <v>0.42966560579999902</v>
      </c>
      <c r="E35" s="26">
        <v>4.5454545499999999E-2</v>
      </c>
      <c r="F35" s="23" t="s">
        <v>96</v>
      </c>
      <c r="G35" s="26">
        <v>1.0165136666666601</v>
      </c>
      <c r="H35" s="26">
        <v>14.923966666666599</v>
      </c>
      <c r="I35" s="26">
        <f t="shared" si="0"/>
        <v>15.940480333333259</v>
      </c>
      <c r="J35" s="26">
        <v>1.03661381233E-3</v>
      </c>
    </row>
    <row r="36" spans="1:10">
      <c r="A36" t="s">
        <v>357</v>
      </c>
      <c r="B36" s="26">
        <v>0.90196704013146201</v>
      </c>
      <c r="C36" s="26">
        <v>0.71324010634844903</v>
      </c>
      <c r="D36" s="26">
        <v>0.1887269338</v>
      </c>
      <c r="E36" s="26">
        <v>3.3466533499999999E-2</v>
      </c>
      <c r="F36" s="23" t="s">
        <v>358</v>
      </c>
      <c r="G36" s="26">
        <v>118.169333333333</v>
      </c>
      <c r="H36" s="26">
        <v>54.754166666666599</v>
      </c>
      <c r="I36" s="26">
        <f t="shared" si="0"/>
        <v>172.92349999999959</v>
      </c>
      <c r="J36" s="26">
        <v>1.0971501451399999E-3</v>
      </c>
    </row>
    <row r="37" spans="1:10">
      <c r="A37" t="s">
        <v>85</v>
      </c>
      <c r="B37" s="26">
        <v>6.5356110937953904E-2</v>
      </c>
      <c r="C37" s="26">
        <v>0.47789847246320599</v>
      </c>
      <c r="D37" s="26">
        <v>-0.41254236150000001</v>
      </c>
      <c r="E37" s="26">
        <v>1.6983017E-2</v>
      </c>
      <c r="F37" s="23" t="s">
        <v>86</v>
      </c>
      <c r="G37" s="26">
        <v>0.41365499999999999</v>
      </c>
      <c r="H37" s="26">
        <v>14.2458333333333</v>
      </c>
      <c r="I37" s="26">
        <f t="shared" si="0"/>
        <v>14.6594883333333</v>
      </c>
      <c r="J37" s="26">
        <v>1.343461918E-3</v>
      </c>
    </row>
    <row r="38" spans="1:10">
      <c r="A38" t="s">
        <v>87</v>
      </c>
      <c r="B38" s="26">
        <v>0.393758022798605</v>
      </c>
      <c r="C38" s="26">
        <v>0.217184753464429</v>
      </c>
      <c r="D38" s="26">
        <v>0.1765732693</v>
      </c>
      <c r="E38" s="26">
        <v>4.5954045999999998E-2</v>
      </c>
      <c r="F38" s="23" t="s">
        <v>86</v>
      </c>
      <c r="G38" s="26">
        <v>0.41365499999999999</v>
      </c>
      <c r="H38" s="26">
        <v>14.2458333333333</v>
      </c>
      <c r="I38" s="26">
        <f t="shared" si="0"/>
        <v>14.6594883333333</v>
      </c>
      <c r="J38" s="26">
        <v>1.343461918E-3</v>
      </c>
    </row>
    <row r="39" spans="1:10">
      <c r="A39" t="s">
        <v>106</v>
      </c>
      <c r="B39" s="26">
        <v>0.98130546248134598</v>
      </c>
      <c r="C39" s="26">
        <v>0.43266499645933498</v>
      </c>
      <c r="D39" s="26">
        <v>0.54864046600000005</v>
      </c>
      <c r="E39" s="26">
        <v>8.9910089999999995E-3</v>
      </c>
      <c r="F39" s="23" t="s">
        <v>107</v>
      </c>
      <c r="G39" s="26">
        <v>0.63688033333333305</v>
      </c>
      <c r="H39" s="26">
        <v>15.853266666666601</v>
      </c>
      <c r="I39" s="26">
        <f t="shared" si="0"/>
        <v>16.490146999999933</v>
      </c>
      <c r="J39" s="26">
        <v>1.40104163261E-3</v>
      </c>
    </row>
    <row r="40" spans="1:10">
      <c r="A40" t="s">
        <v>18</v>
      </c>
      <c r="B40" s="26">
        <v>3.8198732327379602E-2</v>
      </c>
      <c r="C40" s="26">
        <v>0.94265883130671402</v>
      </c>
      <c r="D40" s="26">
        <v>-0.90446009900000002</v>
      </c>
      <c r="E40" s="26">
        <v>1.3986014E-2</v>
      </c>
      <c r="F40" s="23" t="s">
        <v>19</v>
      </c>
      <c r="G40" s="26">
        <v>0.26821866666666599</v>
      </c>
      <c r="H40" s="26">
        <v>10.741429999999999</v>
      </c>
      <c r="I40" s="26">
        <f t="shared" si="0"/>
        <v>11.009648666666665</v>
      </c>
      <c r="J40" s="26">
        <v>1.64358599678E-3</v>
      </c>
    </row>
    <row r="41" spans="1:10">
      <c r="A41" t="s">
        <v>59</v>
      </c>
      <c r="B41" s="26">
        <v>0.92487644418703296</v>
      </c>
      <c r="C41" s="26">
        <v>0.28550659603424799</v>
      </c>
      <c r="D41" s="26">
        <v>0.63936984819999998</v>
      </c>
      <c r="E41" s="26">
        <v>1.9980020000000001E-2</v>
      </c>
      <c r="F41" s="23" t="s">
        <v>60</v>
      </c>
      <c r="G41" s="26">
        <v>0.97770499999999905</v>
      </c>
      <c r="H41" s="26">
        <v>12.2599</v>
      </c>
      <c r="I41" s="26">
        <f t="shared" si="0"/>
        <v>13.237604999999999</v>
      </c>
      <c r="J41" s="26">
        <v>1.6575147702200001E-3</v>
      </c>
    </row>
    <row r="42" spans="1:10">
      <c r="A42" t="s">
        <v>324</v>
      </c>
      <c r="B42" s="26">
        <v>0.74480584799444904</v>
      </c>
      <c r="C42" s="26">
        <v>0.98057892930801005</v>
      </c>
      <c r="D42" s="26">
        <v>-0.23577308129999999</v>
      </c>
      <c r="E42" s="26">
        <v>2.74725275E-2</v>
      </c>
      <c r="F42" s="23" t="s">
        <v>325</v>
      </c>
      <c r="G42" s="26">
        <v>16.5057466666666</v>
      </c>
      <c r="H42" s="26">
        <v>68.919200000000004</v>
      </c>
      <c r="I42" s="26">
        <f t="shared" si="0"/>
        <v>85.4249466666666</v>
      </c>
      <c r="J42" s="26">
        <v>1.91019990312E-3</v>
      </c>
    </row>
    <row r="43" spans="1:10">
      <c r="A43" t="s">
        <v>81</v>
      </c>
      <c r="B43" s="26">
        <v>0.66268201191475395</v>
      </c>
      <c r="C43" s="26">
        <v>1</v>
      </c>
      <c r="D43" s="26">
        <v>-0.33731798810000002</v>
      </c>
      <c r="E43" s="26">
        <v>4.2957043E-2</v>
      </c>
      <c r="F43" s="23" t="s">
        <v>82</v>
      </c>
      <c r="G43" s="26">
        <v>3.90713666666666</v>
      </c>
      <c r="H43" s="26">
        <v>10.727220000000001</v>
      </c>
      <c r="I43" s="26">
        <f t="shared" si="0"/>
        <v>14.634356666666662</v>
      </c>
      <c r="J43" s="26">
        <v>2.0228684754600001E-3</v>
      </c>
    </row>
    <row r="44" spans="1:10">
      <c r="A44" t="s">
        <v>158</v>
      </c>
      <c r="B44" s="26">
        <v>0.35590689511534201</v>
      </c>
      <c r="C44" s="26">
        <v>0.90621553954082801</v>
      </c>
      <c r="D44" s="26">
        <v>-0.55030864439999905</v>
      </c>
      <c r="E44" s="26">
        <v>3.1468531500000001E-2</v>
      </c>
      <c r="F44" s="23" t="s">
        <v>159</v>
      </c>
      <c r="G44" s="26">
        <v>2.2322299999999999</v>
      </c>
      <c r="H44" s="26">
        <v>17.937200000000001</v>
      </c>
      <c r="I44" s="26">
        <f t="shared" si="0"/>
        <v>20.169430000000002</v>
      </c>
      <c r="J44" s="26">
        <v>2.3349376071900001E-3</v>
      </c>
    </row>
    <row r="45" spans="1:10">
      <c r="A45" t="s">
        <v>160</v>
      </c>
      <c r="B45" s="26">
        <v>0.66792717049165196</v>
      </c>
      <c r="C45" s="26">
        <v>0.11745043612269</v>
      </c>
      <c r="D45" s="26">
        <v>0.5504767344</v>
      </c>
      <c r="E45" s="26">
        <v>3.9960040000000002E-2</v>
      </c>
      <c r="F45" s="23" t="s">
        <v>159</v>
      </c>
      <c r="G45" s="26">
        <v>2.2322299999999999</v>
      </c>
      <c r="H45" s="26">
        <v>17.937200000000001</v>
      </c>
      <c r="I45" s="26">
        <f t="shared" si="0"/>
        <v>20.169430000000002</v>
      </c>
      <c r="J45" s="26">
        <v>2.3349376071900001E-3</v>
      </c>
    </row>
    <row r="46" spans="1:10">
      <c r="A46" t="s">
        <v>370</v>
      </c>
      <c r="B46" s="26">
        <v>0.90320263685787605</v>
      </c>
      <c r="C46" s="26">
        <v>0.79766909049790102</v>
      </c>
      <c r="D46" s="26">
        <v>0.1055335464</v>
      </c>
      <c r="E46" s="26">
        <v>4.0959041000000002E-2</v>
      </c>
      <c r="F46" s="23" t="s">
        <v>371</v>
      </c>
      <c r="G46" s="26">
        <v>188.018</v>
      </c>
      <c r="H46" s="26">
        <v>108.652233333333</v>
      </c>
      <c r="I46" s="26">
        <f t="shared" si="0"/>
        <v>296.67023333333299</v>
      </c>
      <c r="J46" s="26">
        <v>2.56760953655E-3</v>
      </c>
    </row>
    <row r="47" spans="1:10">
      <c r="A47" t="s">
        <v>70</v>
      </c>
      <c r="B47" s="26">
        <v>0.96851162075545905</v>
      </c>
      <c r="C47" s="26">
        <v>0.88348477829588301</v>
      </c>
      <c r="D47" s="26">
        <v>8.5026842500000005E-2</v>
      </c>
      <c r="E47" s="26">
        <v>4.8951049000000003E-2</v>
      </c>
      <c r="F47" s="23" t="s">
        <v>71</v>
      </c>
      <c r="G47" s="26">
        <v>2.1459333333333301</v>
      </c>
      <c r="H47" s="26">
        <v>11.678100000000001</v>
      </c>
      <c r="I47" s="26">
        <f t="shared" si="0"/>
        <v>13.824033333333331</v>
      </c>
      <c r="J47" s="26">
        <v>2.6482638096799998E-3</v>
      </c>
    </row>
    <row r="48" spans="1:10">
      <c r="A48" t="s">
        <v>33</v>
      </c>
      <c r="B48" s="26">
        <v>0.99995873086403497</v>
      </c>
      <c r="C48" s="26">
        <v>0.59907358420118195</v>
      </c>
      <c r="D48" s="26">
        <v>0.40088514669999997</v>
      </c>
      <c r="E48" s="26">
        <v>2.14785215E-2</v>
      </c>
      <c r="F48" s="23" t="s">
        <v>34</v>
      </c>
      <c r="G48" s="26">
        <v>7.1566666666666599E-4</v>
      </c>
      <c r="H48" s="26">
        <v>11.876440000000001</v>
      </c>
      <c r="I48" s="26">
        <f t="shared" si="0"/>
        <v>11.877155666666667</v>
      </c>
      <c r="J48" s="26">
        <v>2.7457431616799998E-3</v>
      </c>
    </row>
    <row r="49" spans="1:10">
      <c r="A49" t="s">
        <v>116</v>
      </c>
      <c r="B49" s="26">
        <v>0.17235219659877801</v>
      </c>
      <c r="C49" s="26">
        <v>0.99978501271945397</v>
      </c>
      <c r="D49" s="26">
        <v>-0.82743281609999997</v>
      </c>
      <c r="E49" s="26">
        <v>1.5984016E-2</v>
      </c>
      <c r="F49" s="23" t="s">
        <v>117</v>
      </c>
      <c r="G49" s="26">
        <v>5.2971999999999998E-2</v>
      </c>
      <c r="H49" s="26">
        <v>17.513000000000002</v>
      </c>
      <c r="I49" s="26">
        <f t="shared" si="0"/>
        <v>17.565972000000002</v>
      </c>
      <c r="J49" s="26">
        <v>3.0144659735399999E-3</v>
      </c>
    </row>
    <row r="50" spans="1:10">
      <c r="A50" t="s">
        <v>300</v>
      </c>
      <c r="B50" s="26">
        <v>0.90600191982133604</v>
      </c>
      <c r="C50" s="26">
        <v>0.28989751507221101</v>
      </c>
      <c r="D50" s="26">
        <v>0.61610440469999905</v>
      </c>
      <c r="E50" s="26">
        <v>8.4915084999999998E-3</v>
      </c>
      <c r="F50" s="23" t="s">
        <v>301</v>
      </c>
      <c r="G50" s="26">
        <v>55.665666666666603</v>
      </c>
      <c r="H50" s="26">
        <v>5.3233866666666598</v>
      </c>
      <c r="I50" s="26">
        <f t="shared" si="0"/>
        <v>60.98905333333326</v>
      </c>
      <c r="J50" s="26">
        <v>3.0450474378300001E-3</v>
      </c>
    </row>
    <row r="51" spans="1:10">
      <c r="A51" t="s">
        <v>302</v>
      </c>
      <c r="B51" s="26">
        <v>0.78609757776434197</v>
      </c>
      <c r="C51" s="26">
        <v>0.938867154030534</v>
      </c>
      <c r="D51" s="26">
        <v>-0.15276957629999999</v>
      </c>
      <c r="E51" s="26">
        <v>4.1458541500000001E-2</v>
      </c>
      <c r="F51" s="23" t="s">
        <v>303</v>
      </c>
      <c r="G51" s="26">
        <v>14.665766666666601</v>
      </c>
      <c r="H51" s="26">
        <v>47.893833333333298</v>
      </c>
      <c r="I51" s="26">
        <f t="shared" si="0"/>
        <v>62.559599999999897</v>
      </c>
      <c r="J51" s="26">
        <v>3.09030710798E-3</v>
      </c>
    </row>
    <row r="52" spans="1:10">
      <c r="A52" t="s">
        <v>46</v>
      </c>
      <c r="B52" s="26">
        <v>5.8671332910051298E-2</v>
      </c>
      <c r="C52" s="26">
        <v>0.82771124644445404</v>
      </c>
      <c r="D52" s="26">
        <v>-0.76903991349999901</v>
      </c>
      <c r="E52" s="26">
        <v>6.9930069999999999E-3</v>
      </c>
      <c r="F52" s="23" t="s">
        <v>47</v>
      </c>
      <c r="G52" s="26">
        <v>4.6639E-2</v>
      </c>
      <c r="H52" s="26">
        <v>12.479990000000001</v>
      </c>
      <c r="I52" s="26">
        <f t="shared" si="0"/>
        <v>12.526629000000002</v>
      </c>
      <c r="J52" s="26">
        <v>3.2731277113400002E-3</v>
      </c>
    </row>
    <row r="53" spans="1:10">
      <c r="A53" t="s">
        <v>236</v>
      </c>
      <c r="B53" s="26">
        <v>0.97725175232061701</v>
      </c>
      <c r="C53" s="26">
        <v>0.64169149183418905</v>
      </c>
      <c r="D53" s="26">
        <v>0.33556026049999998</v>
      </c>
      <c r="E53" s="26">
        <v>1.64835165E-2</v>
      </c>
      <c r="F53" s="23" t="s">
        <v>237</v>
      </c>
      <c r="G53" s="26">
        <v>1.40302333333333</v>
      </c>
      <c r="H53" s="26">
        <v>32.387300000000003</v>
      </c>
      <c r="I53" s="26">
        <f t="shared" si="0"/>
        <v>33.790323333333333</v>
      </c>
      <c r="J53" s="26">
        <v>3.5037816086499998E-3</v>
      </c>
    </row>
    <row r="54" spans="1:10">
      <c r="A54" t="s">
        <v>347</v>
      </c>
      <c r="B54" s="26">
        <v>0.81443303349120599</v>
      </c>
      <c r="C54" s="26">
        <v>0.99949211435715402</v>
      </c>
      <c r="D54" s="26">
        <v>-0.18505908090000001</v>
      </c>
      <c r="E54" s="26">
        <v>2.6973027E-2</v>
      </c>
      <c r="F54" s="23" t="s">
        <v>348</v>
      </c>
      <c r="G54" s="26">
        <v>44.959166666666597</v>
      </c>
      <c r="H54" s="26">
        <v>85.005766666666602</v>
      </c>
      <c r="I54" s="26">
        <f t="shared" si="0"/>
        <v>129.96493333333319</v>
      </c>
      <c r="J54" s="26">
        <v>3.76421488449E-3</v>
      </c>
    </row>
    <row r="55" spans="1:10">
      <c r="A55" t="s">
        <v>266</v>
      </c>
      <c r="B55" s="26">
        <v>0.65326034170210501</v>
      </c>
      <c r="C55" s="26">
        <v>0.90105303098098399</v>
      </c>
      <c r="D55" s="26">
        <v>-0.24779268930000001</v>
      </c>
      <c r="E55" s="26">
        <v>4.0459540499999898E-2</v>
      </c>
      <c r="F55" s="23" t="s">
        <v>267</v>
      </c>
      <c r="G55" s="26">
        <v>13.5107666666666</v>
      </c>
      <c r="H55" s="26">
        <v>28.5483333333333</v>
      </c>
      <c r="I55" s="26">
        <f t="shared" si="0"/>
        <v>42.059099999999901</v>
      </c>
      <c r="J55" s="26">
        <v>3.8629142385600002E-3</v>
      </c>
    </row>
    <row r="56" spans="1:10">
      <c r="A56" t="s">
        <v>138</v>
      </c>
      <c r="B56" s="26">
        <v>1.1120764078713899E-3</v>
      </c>
      <c r="C56" s="26">
        <v>0.99962108423908003</v>
      </c>
      <c r="D56" s="26">
        <v>-0.99850900779999996</v>
      </c>
      <c r="E56" s="26">
        <v>1.4985014999999999E-3</v>
      </c>
      <c r="F56" s="23" t="s">
        <v>227</v>
      </c>
      <c r="G56" s="26">
        <v>2.10333333333333E-2</v>
      </c>
      <c r="H56" s="26">
        <v>31.293700000000001</v>
      </c>
      <c r="I56" s="26">
        <f t="shared" si="0"/>
        <v>31.314733333333333</v>
      </c>
      <c r="J56" s="26">
        <v>3.9178981563400004E-3</v>
      </c>
    </row>
    <row r="57" spans="1:10">
      <c r="A57" t="s">
        <v>292</v>
      </c>
      <c r="B57" s="26">
        <v>0.33258947495107199</v>
      </c>
      <c r="C57" s="26">
        <v>0.797165677309711</v>
      </c>
      <c r="D57" s="26">
        <v>-0.46457620240000003</v>
      </c>
      <c r="E57" s="26">
        <v>6.9930069999999999E-3</v>
      </c>
      <c r="F57" s="23" t="s">
        <v>293</v>
      </c>
      <c r="G57" s="26">
        <v>45.483966666666603</v>
      </c>
      <c r="H57" s="26">
        <v>10.409006666666601</v>
      </c>
      <c r="I57" s="26">
        <f t="shared" si="0"/>
        <v>55.892973333333202</v>
      </c>
      <c r="J57" s="26">
        <v>4.0977217914499996E-3</v>
      </c>
    </row>
    <row r="58" spans="1:10">
      <c r="A58" t="s">
        <v>5</v>
      </c>
      <c r="B58" s="26">
        <v>4.4280931937319599E-2</v>
      </c>
      <c r="C58" s="26">
        <v>0.77796488050124502</v>
      </c>
      <c r="D58" s="26">
        <v>-0.73368394859999997</v>
      </c>
      <c r="E58" s="26">
        <v>2.1978022E-2</v>
      </c>
      <c r="F58" s="23" t="s">
        <v>6</v>
      </c>
      <c r="G58" s="26">
        <v>7.5790566666666601</v>
      </c>
      <c r="H58" s="26">
        <v>3.12591333333333</v>
      </c>
      <c r="I58" s="26">
        <f t="shared" si="0"/>
        <v>10.704969999999991</v>
      </c>
      <c r="J58" s="26">
        <v>4.3281438397699996E-3</v>
      </c>
    </row>
    <row r="59" spans="1:10">
      <c r="A59" t="s">
        <v>343</v>
      </c>
      <c r="B59" s="26">
        <v>0.302144557953749</v>
      </c>
      <c r="C59" s="26">
        <v>0.89189261940159703</v>
      </c>
      <c r="D59" s="26">
        <v>-0.58974806140000002</v>
      </c>
      <c r="E59" s="26">
        <v>4.9950050000000003E-3</v>
      </c>
      <c r="F59" s="23" t="s">
        <v>359</v>
      </c>
      <c r="G59" s="26">
        <v>48.325600000000001</v>
      </c>
      <c r="H59" s="26">
        <v>127.14366666666599</v>
      </c>
      <c r="I59" s="26">
        <f t="shared" si="0"/>
        <v>175.46926666666599</v>
      </c>
      <c r="J59" s="26">
        <v>4.4355642553400004E-3</v>
      </c>
    </row>
    <row r="60" spans="1:10">
      <c r="A60" t="s">
        <v>288</v>
      </c>
      <c r="B60" s="26">
        <v>0.168146458157652</v>
      </c>
      <c r="C60" s="26">
        <v>0.80696391056792804</v>
      </c>
      <c r="D60" s="26">
        <v>-0.63881745239999999</v>
      </c>
      <c r="E60" s="26">
        <v>4.9950050000000003E-3</v>
      </c>
      <c r="F60" s="23" t="s">
        <v>289</v>
      </c>
      <c r="G60" s="26">
        <v>4.8536190000000001</v>
      </c>
      <c r="H60" s="26">
        <v>47.861566666666597</v>
      </c>
      <c r="I60" s="26">
        <f t="shared" si="0"/>
        <v>52.715185666666599</v>
      </c>
      <c r="J60" s="26">
        <v>4.5865773479299996E-3</v>
      </c>
    </row>
    <row r="61" spans="1:10">
      <c r="A61" t="s">
        <v>154</v>
      </c>
      <c r="B61" s="26">
        <v>0.73764396171570901</v>
      </c>
      <c r="C61" s="26">
        <v>0.97293704876278797</v>
      </c>
      <c r="D61" s="26">
        <v>-0.23529308699999901</v>
      </c>
      <c r="E61" s="26">
        <v>3.9460539500000003E-2</v>
      </c>
      <c r="F61" s="23" t="s">
        <v>155</v>
      </c>
      <c r="G61" s="26">
        <v>6.1170266666666597</v>
      </c>
      <c r="H61" s="26">
        <v>13.8892333333333</v>
      </c>
      <c r="I61" s="26">
        <f t="shared" si="0"/>
        <v>20.006259999999958</v>
      </c>
      <c r="J61" s="26">
        <v>4.6695456966899997E-3</v>
      </c>
    </row>
    <row r="62" spans="1:10">
      <c r="A62" t="s">
        <v>379</v>
      </c>
      <c r="B62" s="26">
        <v>0.99904962615891901</v>
      </c>
      <c r="C62" s="26">
        <v>0.89687224261837095</v>
      </c>
      <c r="D62" s="26">
        <v>0.1021773835</v>
      </c>
      <c r="E62" s="26">
        <v>3.7962037999999997E-2</v>
      </c>
      <c r="F62" s="23" t="s">
        <v>380</v>
      </c>
      <c r="G62" s="26">
        <v>276.570333333333</v>
      </c>
      <c r="H62" s="26">
        <v>461.82166666666598</v>
      </c>
      <c r="I62" s="26">
        <f t="shared" si="0"/>
        <v>738.39199999999892</v>
      </c>
      <c r="J62" s="26">
        <v>4.6947392605599996E-3</v>
      </c>
    </row>
    <row r="63" spans="1:10">
      <c r="A63" t="s">
        <v>362</v>
      </c>
      <c r="B63" s="26">
        <v>0.92853891834176705</v>
      </c>
      <c r="C63" s="26">
        <v>0.35629714908044602</v>
      </c>
      <c r="D63" s="26">
        <v>0.57224176930000004</v>
      </c>
      <c r="E63" s="26">
        <v>9.9900100000000001E-4</v>
      </c>
      <c r="F63" s="23" t="s">
        <v>363</v>
      </c>
      <c r="G63" s="26">
        <v>11.658664</v>
      </c>
      <c r="H63" s="26">
        <v>192.11366666666601</v>
      </c>
      <c r="I63" s="26">
        <f t="shared" si="0"/>
        <v>203.77233066666599</v>
      </c>
      <c r="J63" s="26">
        <v>5.0408921416700003E-3</v>
      </c>
    </row>
    <row r="64" spans="1:10">
      <c r="A64" t="s">
        <v>310</v>
      </c>
      <c r="B64" s="26">
        <v>0.51282645240011204</v>
      </c>
      <c r="C64" s="26">
        <v>0.88339793305427206</v>
      </c>
      <c r="D64" s="26">
        <v>-0.37057148070000001</v>
      </c>
      <c r="E64" s="26">
        <v>1.8481518499999999E-2</v>
      </c>
      <c r="F64" s="23" t="s">
        <v>311</v>
      </c>
      <c r="G64" s="26">
        <v>20.5571666666666</v>
      </c>
      <c r="H64" s="26">
        <v>52.193633333333302</v>
      </c>
      <c r="I64" s="26">
        <f t="shared" si="0"/>
        <v>72.750799999999899</v>
      </c>
      <c r="J64" s="26">
        <v>5.47334755811E-3</v>
      </c>
    </row>
    <row r="65" spans="1:10">
      <c r="A65" t="s">
        <v>349</v>
      </c>
      <c r="B65" s="26">
        <v>0.201908282956069</v>
      </c>
      <c r="C65" s="26">
        <v>9.9386340341886106E-2</v>
      </c>
      <c r="D65" s="26">
        <v>0.1025219426</v>
      </c>
      <c r="E65" s="26">
        <v>4.3456543499999903E-2</v>
      </c>
      <c r="F65" s="23" t="s">
        <v>350</v>
      </c>
      <c r="G65" s="26">
        <v>51.541200000000003</v>
      </c>
      <c r="H65" s="26">
        <v>82.045199999999994</v>
      </c>
      <c r="I65" s="26">
        <f t="shared" si="0"/>
        <v>133.5864</v>
      </c>
      <c r="J65" s="26">
        <v>5.5808076071600004E-3</v>
      </c>
    </row>
    <row r="66" spans="1:10">
      <c r="A66" t="s">
        <v>381</v>
      </c>
      <c r="B66" s="26">
        <v>0.950528517814897</v>
      </c>
      <c r="C66" s="26">
        <v>0.89907524363401803</v>
      </c>
      <c r="D66" s="26">
        <v>5.1453274199999899E-2</v>
      </c>
      <c r="E66" s="26">
        <v>4.6953046999999998E-2</v>
      </c>
      <c r="F66" s="23" t="s">
        <v>382</v>
      </c>
      <c r="G66" s="26">
        <v>299.493333333333</v>
      </c>
      <c r="H66" s="26">
        <v>450.26966666666601</v>
      </c>
      <c r="I66" s="26">
        <f t="shared" si="0"/>
        <v>749.76299999999901</v>
      </c>
      <c r="J66" s="26">
        <v>5.7528138773999997E-3</v>
      </c>
    </row>
    <row r="67" spans="1:10">
      <c r="A67" t="s">
        <v>264</v>
      </c>
      <c r="B67" s="26">
        <v>0.73683259785052002</v>
      </c>
      <c r="C67" s="26">
        <v>0.99677602266387699</v>
      </c>
      <c r="D67" s="26">
        <v>-0.25994342479999999</v>
      </c>
      <c r="E67" s="26">
        <v>3.7962037999999997E-2</v>
      </c>
      <c r="F67" s="23" t="s">
        <v>265</v>
      </c>
      <c r="G67" s="26">
        <v>13.021386666666601</v>
      </c>
      <c r="H67" s="26">
        <v>28.906300000000002</v>
      </c>
      <c r="I67" s="26">
        <f t="shared" si="0"/>
        <v>41.927686666666602</v>
      </c>
      <c r="J67" s="26">
        <v>5.7844628510199999E-3</v>
      </c>
    </row>
    <row r="68" spans="1:10">
      <c r="A68" t="s">
        <v>221</v>
      </c>
      <c r="B68" s="26">
        <v>0.20996666703595099</v>
      </c>
      <c r="C68" s="26">
        <v>0.96551356508295805</v>
      </c>
      <c r="D68" s="26">
        <v>-0.75554689799999997</v>
      </c>
      <c r="E68" s="26">
        <v>4.4955044999999997E-3</v>
      </c>
      <c r="F68" s="23" t="s">
        <v>276</v>
      </c>
      <c r="G68" s="26">
        <v>6.3950003333333303</v>
      </c>
      <c r="H68" s="26">
        <v>40.694233333333301</v>
      </c>
      <c r="I68" s="26">
        <f t="shared" si="0"/>
        <v>47.08923366666663</v>
      </c>
      <c r="J68" s="26">
        <v>6.2651472768499999E-3</v>
      </c>
    </row>
    <row r="69" spans="1:10">
      <c r="A69" t="s">
        <v>63</v>
      </c>
      <c r="B69" s="26">
        <v>0.170572186103498</v>
      </c>
      <c r="C69" s="26">
        <v>0.61242581955002096</v>
      </c>
      <c r="D69" s="26">
        <v>-0.4418536334</v>
      </c>
      <c r="E69" s="26">
        <v>3.5464535499999998E-2</v>
      </c>
      <c r="F69" s="23" t="s">
        <v>94</v>
      </c>
      <c r="G69" s="26">
        <v>0.831917666666666</v>
      </c>
      <c r="H69" s="26">
        <v>14.6798433333333</v>
      </c>
      <c r="I69" s="26">
        <f t="shared" si="0"/>
        <v>15.511760999999966</v>
      </c>
      <c r="J69" s="26">
        <v>6.4430112206699999E-3</v>
      </c>
    </row>
    <row r="70" spans="1:10">
      <c r="A70" t="s">
        <v>3</v>
      </c>
      <c r="B70" s="26">
        <v>0.34759177225125298</v>
      </c>
      <c r="C70" s="26">
        <v>0.988363628719794</v>
      </c>
      <c r="D70" s="26">
        <v>-0.64077185650000001</v>
      </c>
      <c r="E70" s="26">
        <v>3.1968032E-2</v>
      </c>
      <c r="F70" s="23" t="s">
        <v>4</v>
      </c>
      <c r="G70" s="26">
        <v>1.43118533333333</v>
      </c>
      <c r="H70" s="26">
        <v>9.03182333333333</v>
      </c>
      <c r="I70" s="26">
        <f t="shared" si="0"/>
        <v>10.46300866666666</v>
      </c>
      <c r="J70" s="26">
        <v>6.8552007694700004E-3</v>
      </c>
    </row>
    <row r="71" spans="1:10">
      <c r="A71" t="s">
        <v>343</v>
      </c>
      <c r="B71" s="26">
        <v>0.302144557953749</v>
      </c>
      <c r="C71" s="26">
        <v>0.89189261940159703</v>
      </c>
      <c r="D71" s="26">
        <v>-0.58974806140000002</v>
      </c>
      <c r="E71" s="26">
        <v>4.9950050000000003E-3</v>
      </c>
      <c r="F71" s="23" t="s">
        <v>344</v>
      </c>
      <c r="G71" s="26">
        <v>111.36836666666601</v>
      </c>
      <c r="H71" s="26">
        <v>15.2630616666666</v>
      </c>
      <c r="I71" s="26">
        <f t="shared" si="0"/>
        <v>126.63142833333261</v>
      </c>
      <c r="J71" s="26">
        <v>7.0830729595500004E-3</v>
      </c>
    </row>
    <row r="72" spans="1:10">
      <c r="A72" t="s">
        <v>152</v>
      </c>
      <c r="B72" s="26">
        <v>0.39257740963063398</v>
      </c>
      <c r="C72" s="26">
        <v>0.99951913797006098</v>
      </c>
      <c r="D72" s="26">
        <v>-0.60694172829999904</v>
      </c>
      <c r="E72" s="26">
        <v>2.8471528499999999E-2</v>
      </c>
      <c r="F72" s="23" t="s">
        <v>153</v>
      </c>
      <c r="G72" s="26">
        <v>3.03523533333333</v>
      </c>
      <c r="H72" s="26">
        <v>16.8911333333333</v>
      </c>
      <c r="I72" s="26">
        <f t="shared" si="0"/>
        <v>19.92636866666663</v>
      </c>
      <c r="J72" s="26">
        <v>7.3686604558599999E-3</v>
      </c>
    </row>
    <row r="73" spans="1:10">
      <c r="A73" t="s">
        <v>133</v>
      </c>
      <c r="B73" s="26">
        <v>0.13596736907880699</v>
      </c>
      <c r="C73" s="26">
        <v>0.75540932259928395</v>
      </c>
      <c r="D73" s="26">
        <v>-0.61944195349999998</v>
      </c>
      <c r="E73" s="26">
        <v>2.1978022E-2</v>
      </c>
      <c r="F73" s="23" t="s">
        <v>134</v>
      </c>
      <c r="G73" s="26">
        <v>2.1453866666666599</v>
      </c>
      <c r="H73" s="26">
        <v>16.682600000000001</v>
      </c>
      <c r="I73" s="26">
        <f t="shared" si="0"/>
        <v>18.827986666666661</v>
      </c>
      <c r="J73" s="26">
        <v>7.6509768988900001E-3</v>
      </c>
    </row>
    <row r="74" spans="1:10">
      <c r="A74" t="s">
        <v>277</v>
      </c>
      <c r="B74" s="26">
        <v>0.771650347220459</v>
      </c>
      <c r="C74" s="26">
        <v>0.99272709020799699</v>
      </c>
      <c r="D74" s="26">
        <v>-0.22107674299999999</v>
      </c>
      <c r="E74" s="26">
        <v>4.7952047999999997E-2</v>
      </c>
      <c r="F74" s="23" t="s">
        <v>278</v>
      </c>
      <c r="G74" s="26">
        <v>15.110200000000001</v>
      </c>
      <c r="H74" s="26">
        <v>32.0717</v>
      </c>
      <c r="I74" s="26">
        <f t="shared" si="0"/>
        <v>47.181899999999999</v>
      </c>
      <c r="J74" s="26">
        <v>8.3350539844700006E-3</v>
      </c>
    </row>
    <row r="75" spans="1:10">
      <c r="A75" t="s">
        <v>110</v>
      </c>
      <c r="B75" s="26">
        <v>0.63604561933061698</v>
      </c>
      <c r="C75" s="26">
        <v>0.99999879786061796</v>
      </c>
      <c r="D75" s="26">
        <v>-0.36395317849999997</v>
      </c>
      <c r="E75" s="26">
        <v>4.1458541500000001E-2</v>
      </c>
      <c r="F75" s="23" t="s">
        <v>111</v>
      </c>
      <c r="G75" s="26">
        <v>3.1485559999999899</v>
      </c>
      <c r="H75" s="26">
        <v>13.6258</v>
      </c>
      <c r="I75" s="26">
        <f t="shared" si="0"/>
        <v>16.77435599999999</v>
      </c>
      <c r="J75" s="26">
        <v>8.9135694613299999E-3</v>
      </c>
    </row>
    <row r="76" spans="1:10">
      <c r="A76" t="s">
        <v>44</v>
      </c>
      <c r="B76" s="26">
        <v>0.99648687800170699</v>
      </c>
      <c r="C76" s="26">
        <v>1.8734126096468101E-2</v>
      </c>
      <c r="D76" s="26">
        <v>0.97775275189999999</v>
      </c>
      <c r="E76" s="26">
        <v>5.9940059999999996E-3</v>
      </c>
      <c r="F76" s="23" t="s">
        <v>45</v>
      </c>
      <c r="G76" s="26">
        <v>5.7444999999999899E-2</v>
      </c>
      <c r="H76" s="26">
        <v>12.41901</v>
      </c>
      <c r="I76" s="26">
        <f t="shared" si="0"/>
        <v>12.476455</v>
      </c>
      <c r="J76" s="26">
        <v>9.2850620403199993E-3</v>
      </c>
    </row>
    <row r="77" spans="1:10">
      <c r="A77" t="s">
        <v>67</v>
      </c>
      <c r="B77" s="26">
        <v>0.33008381571142598</v>
      </c>
      <c r="C77" s="26">
        <v>0.999994142794561</v>
      </c>
      <c r="D77" s="26">
        <v>-0.66991032709999998</v>
      </c>
      <c r="E77" s="26">
        <v>2.0479520500000001E-2</v>
      </c>
      <c r="F77" s="23" t="s">
        <v>68</v>
      </c>
      <c r="G77" s="26">
        <v>1.83208333333333</v>
      </c>
      <c r="H77" s="26">
        <v>11.856316666666601</v>
      </c>
      <c r="I77" s="26">
        <f t="shared" si="0"/>
        <v>13.68839999999993</v>
      </c>
      <c r="J77" s="26">
        <v>9.43457309063E-3</v>
      </c>
    </row>
    <row r="78" spans="1:10">
      <c r="A78" t="s">
        <v>69</v>
      </c>
      <c r="B78" s="26">
        <v>0.50900451460404905</v>
      </c>
      <c r="C78" s="26">
        <v>0.88307241650675505</v>
      </c>
      <c r="D78" s="26">
        <v>-0.3740679019</v>
      </c>
      <c r="E78" s="26">
        <v>3.9460539500000003E-2</v>
      </c>
      <c r="F78" s="23" t="s">
        <v>68</v>
      </c>
      <c r="G78" s="26">
        <v>1.83208333333333</v>
      </c>
      <c r="H78" s="26">
        <v>11.856316666666601</v>
      </c>
      <c r="I78" s="26">
        <f t="shared" si="0"/>
        <v>13.68839999999993</v>
      </c>
      <c r="J78" s="26">
        <v>9.43457309063E-3</v>
      </c>
    </row>
    <row r="79" spans="1:10">
      <c r="A79" t="s">
        <v>259</v>
      </c>
      <c r="B79" s="26">
        <v>0.725257247024372</v>
      </c>
      <c r="C79" s="26">
        <v>0.99999952304702999</v>
      </c>
      <c r="D79" s="26">
        <v>-0.27474227600000001</v>
      </c>
      <c r="E79" s="26">
        <v>4.0959041000000002E-2</v>
      </c>
      <c r="F79" s="23" t="s">
        <v>260</v>
      </c>
      <c r="G79" s="26">
        <v>6.9593600000000002</v>
      </c>
      <c r="H79" s="26">
        <v>34.090766666666603</v>
      </c>
      <c r="I79" s="26">
        <f t="shared" si="0"/>
        <v>41.0501266666666</v>
      </c>
      <c r="J79" s="26">
        <v>9.4355364002999993E-3</v>
      </c>
    </row>
    <row r="80" spans="1:10">
      <c r="A80" t="s">
        <v>368</v>
      </c>
      <c r="B80" s="26">
        <v>0.725352781492553</v>
      </c>
      <c r="C80" s="26">
        <v>0.95267619096125</v>
      </c>
      <c r="D80" s="26">
        <v>-0.22732340949999999</v>
      </c>
      <c r="E80" s="26">
        <v>2.14785215E-2</v>
      </c>
      <c r="F80" s="23" t="s">
        <v>369</v>
      </c>
      <c r="G80" s="26">
        <v>93.755133333333305</v>
      </c>
      <c r="H80" s="26">
        <v>202.60166666666601</v>
      </c>
      <c r="I80" s="26">
        <f t="shared" si="0"/>
        <v>296.35679999999934</v>
      </c>
      <c r="J80" s="26">
        <v>9.4447945535399997E-3</v>
      </c>
    </row>
    <row r="81" spans="1:10">
      <c r="A81" t="s">
        <v>364</v>
      </c>
      <c r="B81" s="26">
        <v>0.8097526882535</v>
      </c>
      <c r="C81" s="26">
        <v>0.75921330571796997</v>
      </c>
      <c r="D81" s="26">
        <v>5.05393825E-2</v>
      </c>
      <c r="E81" s="26">
        <v>4.7452547499999997E-2</v>
      </c>
      <c r="F81" s="23" t="s">
        <v>383</v>
      </c>
      <c r="G81" s="26">
        <v>242.80499999999901</v>
      </c>
      <c r="H81" s="26">
        <v>627.76566666666599</v>
      </c>
      <c r="I81" s="26">
        <f t="shared" ref="I81:I144" si="1">G81+H81</f>
        <v>870.57066666666503</v>
      </c>
      <c r="J81" s="26">
        <v>9.6365798817399997E-3</v>
      </c>
    </row>
    <row r="82" spans="1:10">
      <c r="A82" t="s">
        <v>223</v>
      </c>
      <c r="B82" s="26">
        <v>0</v>
      </c>
      <c r="C82" s="26">
        <v>0.85727829159555102</v>
      </c>
      <c r="D82" s="26">
        <v>-0.85727829160000002</v>
      </c>
      <c r="E82" s="26">
        <v>1.3986014E-2</v>
      </c>
      <c r="F82" s="23" t="s">
        <v>224</v>
      </c>
      <c r="G82" s="26">
        <v>0</v>
      </c>
      <c r="H82" s="26">
        <v>30.448133333333299</v>
      </c>
      <c r="I82" s="26">
        <f t="shared" si="1"/>
        <v>30.448133333333299</v>
      </c>
      <c r="J82" s="26">
        <v>9.9597809197400008E-3</v>
      </c>
    </row>
    <row r="83" spans="1:10">
      <c r="A83" t="s">
        <v>216</v>
      </c>
      <c r="B83" s="26">
        <v>0.29042095226943299</v>
      </c>
      <c r="C83" s="26">
        <v>0.72550333493992802</v>
      </c>
      <c r="D83" s="26">
        <v>-0.43508238269999999</v>
      </c>
      <c r="E83" s="26">
        <v>1.8981018999999998E-2</v>
      </c>
      <c r="F83" s="23" t="s">
        <v>217</v>
      </c>
      <c r="G83" s="26">
        <v>2.6747830000000001</v>
      </c>
      <c r="H83" s="26">
        <v>27.515533333333298</v>
      </c>
      <c r="I83" s="26">
        <f t="shared" si="1"/>
        <v>30.1903163333333</v>
      </c>
      <c r="J83" s="26">
        <v>1.02890065579E-2</v>
      </c>
    </row>
    <row r="84" spans="1:10">
      <c r="A84" t="s">
        <v>218</v>
      </c>
      <c r="B84" s="26">
        <v>0.73438635240318595</v>
      </c>
      <c r="C84" s="26">
        <v>1</v>
      </c>
      <c r="D84" s="26">
        <v>-0.2656136476</v>
      </c>
      <c r="E84" s="26">
        <v>3.6463536499999998E-2</v>
      </c>
      <c r="F84" s="23" t="s">
        <v>217</v>
      </c>
      <c r="G84" s="26">
        <v>2.6747830000000001</v>
      </c>
      <c r="H84" s="26">
        <v>27.515533333333298</v>
      </c>
      <c r="I84" s="26">
        <f t="shared" si="1"/>
        <v>30.1903163333333</v>
      </c>
      <c r="J84" s="26">
        <v>1.02890065579E-2</v>
      </c>
    </row>
    <row r="85" spans="1:10">
      <c r="A85" t="s">
        <v>308</v>
      </c>
      <c r="B85" s="26">
        <v>0.50179956663346403</v>
      </c>
      <c r="C85" s="26">
        <v>0.62770119366449895</v>
      </c>
      <c r="D85" s="26">
        <v>-0.12590162699999999</v>
      </c>
      <c r="E85" s="26">
        <v>3.7962037999999997E-2</v>
      </c>
      <c r="F85" s="23" t="s">
        <v>326</v>
      </c>
      <c r="G85" s="26">
        <v>47.868166666666603</v>
      </c>
      <c r="H85" s="26">
        <v>38.028833333333303</v>
      </c>
      <c r="I85" s="26">
        <f t="shared" si="1"/>
        <v>85.896999999999906</v>
      </c>
      <c r="J85" s="26">
        <v>1.06664796099E-2</v>
      </c>
    </row>
    <row r="86" spans="1:10">
      <c r="A86" t="s">
        <v>53</v>
      </c>
      <c r="B86" s="26">
        <v>3.0091009672203E-2</v>
      </c>
      <c r="C86" s="26">
        <v>0.22764021326258399</v>
      </c>
      <c r="D86" s="26">
        <v>-0.1975492036</v>
      </c>
      <c r="E86" s="26">
        <v>3.9460539500000003E-2</v>
      </c>
      <c r="F86" s="23" t="s">
        <v>54</v>
      </c>
      <c r="G86" s="26">
        <v>1.2145699999999999</v>
      </c>
      <c r="H86" s="26">
        <v>11.63866</v>
      </c>
      <c r="I86" s="26">
        <f t="shared" si="1"/>
        <v>12.85323</v>
      </c>
      <c r="J86" s="26">
        <v>1.10618540143E-2</v>
      </c>
    </row>
    <row r="87" spans="1:10">
      <c r="A87" t="s">
        <v>268</v>
      </c>
      <c r="B87" s="26">
        <v>0.51065559123251802</v>
      </c>
      <c r="C87" s="26">
        <v>0.81671784798204194</v>
      </c>
      <c r="D87" s="26">
        <v>-0.30606225669999998</v>
      </c>
      <c r="E87" s="26">
        <v>2.5974026000000001E-2</v>
      </c>
      <c r="F87" s="23" t="s">
        <v>269</v>
      </c>
      <c r="G87" s="26">
        <v>14.5957366666666</v>
      </c>
      <c r="H87" s="26">
        <v>27.5906666666666</v>
      </c>
      <c r="I87" s="26">
        <f t="shared" si="1"/>
        <v>42.186403333333203</v>
      </c>
      <c r="J87" s="26">
        <v>1.12953281958E-2</v>
      </c>
    </row>
    <row r="88" spans="1:10">
      <c r="A88" t="s">
        <v>320</v>
      </c>
      <c r="B88" s="26">
        <v>1</v>
      </c>
      <c r="C88" s="26">
        <v>0.846541198026876</v>
      </c>
      <c r="D88" s="26">
        <v>0.15345880200000001</v>
      </c>
      <c r="E88" s="26">
        <v>4.1958042000000001E-2</v>
      </c>
      <c r="F88" s="23" t="s">
        <v>321</v>
      </c>
      <c r="G88" s="26">
        <v>48.412333333333301</v>
      </c>
      <c r="H88" s="26">
        <v>31.806166666666599</v>
      </c>
      <c r="I88" s="26">
        <f t="shared" si="1"/>
        <v>80.218499999999892</v>
      </c>
      <c r="J88" s="26">
        <v>1.13335716306E-2</v>
      </c>
    </row>
    <row r="89" spans="1:10">
      <c r="A89" t="s">
        <v>335</v>
      </c>
      <c r="B89" s="26">
        <v>1.06092045913762E-2</v>
      </c>
      <c r="C89" s="26">
        <v>0.321351348350843</v>
      </c>
      <c r="D89" s="26">
        <v>-0.31074214379999998</v>
      </c>
      <c r="E89" s="26">
        <v>1.64835165E-2</v>
      </c>
      <c r="F89" s="23" t="s">
        <v>336</v>
      </c>
      <c r="G89" s="26">
        <v>65.990133333333304</v>
      </c>
      <c r="H89" s="26">
        <v>34.150566666666599</v>
      </c>
      <c r="I89" s="26">
        <f t="shared" si="1"/>
        <v>100.1406999999999</v>
      </c>
      <c r="J89" s="26">
        <v>1.13679574873E-2</v>
      </c>
    </row>
    <row r="90" spans="1:10">
      <c r="A90" t="s">
        <v>232</v>
      </c>
      <c r="B90" s="26">
        <v>0.67801249501598804</v>
      </c>
      <c r="C90" s="26">
        <v>0.964019153535007</v>
      </c>
      <c r="D90" s="26">
        <v>-0.28600665850000001</v>
      </c>
      <c r="E90" s="26">
        <v>3.5464535499999998E-2</v>
      </c>
      <c r="F90" s="23" t="s">
        <v>233</v>
      </c>
      <c r="G90" s="26">
        <v>9.5368899999999996</v>
      </c>
      <c r="H90" s="26">
        <v>23.064233333333299</v>
      </c>
      <c r="I90" s="26">
        <f t="shared" si="1"/>
        <v>32.601123333333298</v>
      </c>
      <c r="J90" s="26">
        <v>1.14351116268E-2</v>
      </c>
    </row>
    <row r="91" spans="1:10">
      <c r="A91" t="s">
        <v>22</v>
      </c>
      <c r="B91" s="26">
        <v>0.59589730816099995</v>
      </c>
      <c r="C91" s="26">
        <v>0.24240158008553001</v>
      </c>
      <c r="D91" s="26">
        <v>0.35349572810000002</v>
      </c>
      <c r="E91" s="26">
        <v>4.3456543499999903E-2</v>
      </c>
      <c r="F91" s="23" t="s">
        <v>23</v>
      </c>
      <c r="G91" s="26">
        <v>3.1100400000000001</v>
      </c>
      <c r="H91" s="26">
        <v>8.03379333333333</v>
      </c>
      <c r="I91" s="26">
        <f t="shared" si="1"/>
        <v>11.14383333333333</v>
      </c>
      <c r="J91" s="26">
        <v>1.1564199037200001E-2</v>
      </c>
    </row>
    <row r="92" spans="1:10">
      <c r="A92" t="s">
        <v>92</v>
      </c>
      <c r="B92" s="26">
        <v>0.77337125750453795</v>
      </c>
      <c r="C92" s="26">
        <v>0.212712161366229</v>
      </c>
      <c r="D92" s="26">
        <v>0.56065909609999998</v>
      </c>
      <c r="E92" s="26">
        <v>8.9910089999999995E-3</v>
      </c>
      <c r="F92" s="23" t="s">
        <v>93</v>
      </c>
      <c r="G92" s="26">
        <v>1.1461539999999999</v>
      </c>
      <c r="H92" s="26">
        <v>14.3283633333333</v>
      </c>
      <c r="I92" s="26">
        <f t="shared" si="1"/>
        <v>15.474517333333299</v>
      </c>
      <c r="J92" s="26">
        <v>1.1795931176599999E-2</v>
      </c>
    </row>
    <row r="93" spans="1:10">
      <c r="A93" t="s">
        <v>256</v>
      </c>
      <c r="B93" s="26">
        <v>0.67463475047027799</v>
      </c>
      <c r="C93" s="26">
        <v>0.98062600469522199</v>
      </c>
      <c r="D93" s="26">
        <v>-0.30599125420000001</v>
      </c>
      <c r="E93" s="26">
        <v>3.5964035999999998E-2</v>
      </c>
      <c r="F93" s="23" t="s">
        <v>257</v>
      </c>
      <c r="G93" s="26">
        <v>6.6991596666666604</v>
      </c>
      <c r="H93" s="26">
        <v>34.101999999999997</v>
      </c>
      <c r="I93" s="26">
        <f t="shared" si="1"/>
        <v>40.801159666666656</v>
      </c>
      <c r="J93" s="26">
        <v>1.2328169352799999E-2</v>
      </c>
    </row>
    <row r="94" spans="1:10">
      <c r="A94" t="s">
        <v>258</v>
      </c>
      <c r="B94" s="26">
        <v>0.30878703461409002</v>
      </c>
      <c r="C94" s="26">
        <v>9.4338737102585099E-2</v>
      </c>
      <c r="D94" s="26">
        <v>0.2144482975</v>
      </c>
      <c r="E94" s="26">
        <v>4.6453546499999998E-2</v>
      </c>
      <c r="F94" s="23" t="s">
        <v>257</v>
      </c>
      <c r="G94" s="26">
        <v>6.6991596666666604</v>
      </c>
      <c r="H94" s="26">
        <v>34.101999999999997</v>
      </c>
      <c r="I94" s="26">
        <f t="shared" si="1"/>
        <v>40.801159666666656</v>
      </c>
      <c r="J94" s="26">
        <v>1.2328169352799999E-2</v>
      </c>
    </row>
    <row r="95" spans="1:10">
      <c r="A95" t="s">
        <v>180</v>
      </c>
      <c r="B95" s="26">
        <v>0.43950824738133798</v>
      </c>
      <c r="C95" s="26">
        <v>8.4805460369788699E-2</v>
      </c>
      <c r="D95" s="26">
        <v>0.35470278700000002</v>
      </c>
      <c r="E95" s="26">
        <v>4.3456543499999903E-2</v>
      </c>
      <c r="F95" s="23" t="s">
        <v>181</v>
      </c>
      <c r="G95" s="26">
        <v>4.6010933333333304</v>
      </c>
      <c r="H95" s="26">
        <v>18.729566666666599</v>
      </c>
      <c r="I95" s="26">
        <f t="shared" si="1"/>
        <v>23.330659999999931</v>
      </c>
      <c r="J95" s="26">
        <v>1.2369094359799999E-2</v>
      </c>
    </row>
    <row r="96" spans="1:10">
      <c r="A96" t="s">
        <v>112</v>
      </c>
      <c r="B96" s="26">
        <v>0.49303472370283902</v>
      </c>
      <c r="C96" s="26">
        <v>0.95545634805657598</v>
      </c>
      <c r="D96" s="26">
        <v>-0.46242162439999901</v>
      </c>
      <c r="E96" s="26">
        <v>3.2967033E-2</v>
      </c>
      <c r="F96" s="23" t="s">
        <v>113</v>
      </c>
      <c r="G96" s="26">
        <v>2.8652139999999999</v>
      </c>
      <c r="H96" s="26">
        <v>14.160736666666599</v>
      </c>
      <c r="I96" s="26">
        <f t="shared" si="1"/>
        <v>17.025950666666599</v>
      </c>
      <c r="J96" s="26">
        <v>1.2809685574299999E-2</v>
      </c>
    </row>
    <row r="97" spans="1:10">
      <c r="A97" t="s">
        <v>83</v>
      </c>
      <c r="B97" s="26">
        <v>0.34488082664062902</v>
      </c>
      <c r="C97" s="26">
        <v>0.96222118586517802</v>
      </c>
      <c r="D97" s="26">
        <v>-0.61734035919999997</v>
      </c>
      <c r="E97" s="26">
        <v>2.6973027E-2</v>
      </c>
      <c r="F97" s="23" t="s">
        <v>84</v>
      </c>
      <c r="G97" s="26">
        <v>2.3812943333333298</v>
      </c>
      <c r="H97" s="26">
        <v>12.2760333333333</v>
      </c>
      <c r="I97" s="26">
        <f t="shared" si="1"/>
        <v>14.65732766666663</v>
      </c>
      <c r="J97" s="26">
        <v>1.30642675229E-2</v>
      </c>
    </row>
    <row r="98" spans="1:10">
      <c r="A98" t="s">
        <v>304</v>
      </c>
      <c r="B98" s="26">
        <v>0.34589609149620498</v>
      </c>
      <c r="C98" s="26">
        <v>0.73101901184808804</v>
      </c>
      <c r="D98" s="26">
        <v>-0.38512292040000001</v>
      </c>
      <c r="E98" s="26">
        <v>1.4985015000000001E-2</v>
      </c>
      <c r="F98" s="23" t="s">
        <v>305</v>
      </c>
      <c r="G98" s="26">
        <v>12.712723333333299</v>
      </c>
      <c r="H98" s="26">
        <v>51.229466666666603</v>
      </c>
      <c r="I98" s="26">
        <f t="shared" si="1"/>
        <v>63.942189999999904</v>
      </c>
      <c r="J98" s="26">
        <v>1.30660213138E-2</v>
      </c>
    </row>
    <row r="99" spans="1:10">
      <c r="A99" t="s">
        <v>261</v>
      </c>
      <c r="B99" s="26">
        <v>0.64979063416412997</v>
      </c>
      <c r="C99" s="26">
        <v>0.36950290383121498</v>
      </c>
      <c r="D99" s="26">
        <v>0.28028773029999998</v>
      </c>
      <c r="E99" s="26">
        <v>4.9450549500000003E-2</v>
      </c>
      <c r="F99" s="23" t="s">
        <v>262</v>
      </c>
      <c r="G99" s="26">
        <v>0.53549833333333297</v>
      </c>
      <c r="H99" s="26">
        <v>41.100866666666597</v>
      </c>
      <c r="I99" s="26">
        <f t="shared" si="1"/>
        <v>41.636364999999927</v>
      </c>
      <c r="J99" s="26">
        <v>1.31035954206E-2</v>
      </c>
    </row>
    <row r="100" spans="1:10">
      <c r="A100" t="s">
        <v>263</v>
      </c>
      <c r="B100" s="26">
        <v>0.99479077793124204</v>
      </c>
      <c r="C100" s="26">
        <v>0.61351431813407198</v>
      </c>
      <c r="D100" s="26">
        <v>0.38127645979999902</v>
      </c>
      <c r="E100" s="26">
        <v>1.64835165E-2</v>
      </c>
      <c r="F100" s="23" t="s">
        <v>262</v>
      </c>
      <c r="G100" s="26">
        <v>0.53549833333333297</v>
      </c>
      <c r="H100" s="26">
        <v>41.100866666666597</v>
      </c>
      <c r="I100" s="26">
        <f t="shared" si="1"/>
        <v>41.636364999999927</v>
      </c>
      <c r="J100" s="26">
        <v>1.31035954206E-2</v>
      </c>
    </row>
    <row r="101" spans="1:10">
      <c r="A101" t="s">
        <v>247</v>
      </c>
      <c r="B101" s="26">
        <v>0.50209460612800605</v>
      </c>
      <c r="C101" s="26">
        <v>1</v>
      </c>
      <c r="D101" s="26">
        <v>-0.49790539389999999</v>
      </c>
      <c r="E101" s="26">
        <v>1.5484515500000001E-2</v>
      </c>
      <c r="F101" s="23" t="s">
        <v>248</v>
      </c>
      <c r="G101" s="26">
        <v>7.0306199999999999</v>
      </c>
      <c r="H101" s="26">
        <v>30.701133333333299</v>
      </c>
      <c r="I101" s="26">
        <f t="shared" si="1"/>
        <v>37.731753333333302</v>
      </c>
      <c r="J101" s="26">
        <v>1.3141235457399999E-2</v>
      </c>
    </row>
    <row r="102" spans="1:10">
      <c r="A102" t="s">
        <v>290</v>
      </c>
      <c r="B102" s="26">
        <v>0.66809126087263504</v>
      </c>
      <c r="C102" s="26">
        <v>6.3357934902299896E-3</v>
      </c>
      <c r="D102" s="26">
        <v>0.66175546740000002</v>
      </c>
      <c r="E102" s="26">
        <v>4.4955044999999997E-3</v>
      </c>
      <c r="F102" s="23" t="s">
        <v>291</v>
      </c>
      <c r="G102" s="26">
        <v>8.0075626666666597</v>
      </c>
      <c r="H102" s="26">
        <v>46.065266666666602</v>
      </c>
      <c r="I102" s="26">
        <f t="shared" si="1"/>
        <v>54.07282933333326</v>
      </c>
      <c r="J102" s="26">
        <v>1.3489021093699999E-2</v>
      </c>
    </row>
    <row r="103" spans="1:10">
      <c r="A103" t="s">
        <v>202</v>
      </c>
      <c r="B103" s="26">
        <v>0.55864156989159197</v>
      </c>
      <c r="C103" s="26">
        <v>0.36689731516667601</v>
      </c>
      <c r="D103" s="26">
        <v>0.19174425469999901</v>
      </c>
      <c r="E103" s="26">
        <v>4.5454545499999999E-2</v>
      </c>
      <c r="F103" s="23" t="s">
        <v>203</v>
      </c>
      <c r="G103" s="26">
        <v>11.070233333333301</v>
      </c>
      <c r="H103" s="26">
        <v>16.436633333333301</v>
      </c>
      <c r="I103" s="26">
        <f t="shared" si="1"/>
        <v>27.506866666666603</v>
      </c>
      <c r="J103" s="26">
        <v>1.3609147487099999E-2</v>
      </c>
    </row>
    <row r="104" spans="1:10">
      <c r="A104" t="s">
        <v>16</v>
      </c>
      <c r="B104" s="26">
        <v>0.236292081080515</v>
      </c>
      <c r="C104" s="26">
        <v>1.5214773845395199E-2</v>
      </c>
      <c r="D104" s="26">
        <v>0.22107730719999999</v>
      </c>
      <c r="E104" s="26">
        <v>4.5454545499999999E-2</v>
      </c>
      <c r="F104" s="23" t="s">
        <v>199</v>
      </c>
      <c r="G104" s="26">
        <v>6.3324166666666599</v>
      </c>
      <c r="H104" s="26">
        <v>19.2895</v>
      </c>
      <c r="I104" s="26">
        <f t="shared" si="1"/>
        <v>25.62191666666666</v>
      </c>
      <c r="J104" s="26">
        <v>1.37428614986E-2</v>
      </c>
    </row>
    <row r="105" spans="1:10">
      <c r="A105" t="s">
        <v>165</v>
      </c>
      <c r="B105" s="26">
        <v>0.29466084467217402</v>
      </c>
      <c r="C105" s="26">
        <v>0.74286986445639003</v>
      </c>
      <c r="D105" s="26">
        <v>-0.448209019799999</v>
      </c>
      <c r="E105" s="26">
        <v>1.6983017E-2</v>
      </c>
      <c r="F105" s="23" t="s">
        <v>166</v>
      </c>
      <c r="G105" s="26">
        <v>15.6409</v>
      </c>
      <c r="H105" s="26">
        <v>5.9277433333333303</v>
      </c>
      <c r="I105" s="26">
        <f t="shared" si="1"/>
        <v>21.568643333333331</v>
      </c>
      <c r="J105" s="26">
        <v>1.37643382822E-2</v>
      </c>
    </row>
    <row r="106" spans="1:10">
      <c r="A106" t="s">
        <v>72</v>
      </c>
      <c r="B106" s="26">
        <v>6.2724992506319396E-2</v>
      </c>
      <c r="C106" s="26">
        <v>0.90059984418702199</v>
      </c>
      <c r="D106" s="26">
        <v>-0.83787485169999998</v>
      </c>
      <c r="E106" s="26">
        <v>1.5484515500000001E-2</v>
      </c>
      <c r="F106" s="23" t="s">
        <v>73</v>
      </c>
      <c r="G106" s="26">
        <v>0.60191600000000001</v>
      </c>
      <c r="H106" s="26">
        <v>13.2490733333333</v>
      </c>
      <c r="I106" s="26">
        <f t="shared" si="1"/>
        <v>13.850989333333299</v>
      </c>
      <c r="J106" s="26">
        <v>1.3986245504099999E-2</v>
      </c>
    </row>
    <row r="107" spans="1:10">
      <c r="A107" t="s">
        <v>360</v>
      </c>
      <c r="B107" s="26">
        <v>0.60567181012469595</v>
      </c>
      <c r="C107" s="26">
        <v>0.77870961907840897</v>
      </c>
      <c r="D107" s="26">
        <v>-0.17303780899999999</v>
      </c>
      <c r="E107" s="26">
        <v>3.3466533499999999E-2</v>
      </c>
      <c r="F107" s="23" t="s">
        <v>361</v>
      </c>
      <c r="G107" s="26">
        <v>64.517799999999994</v>
      </c>
      <c r="H107" s="26">
        <v>113.713666666666</v>
      </c>
      <c r="I107" s="26">
        <f t="shared" si="1"/>
        <v>178.23146666666599</v>
      </c>
      <c r="J107" s="26">
        <v>1.4520366353000001E-2</v>
      </c>
    </row>
    <row r="108" spans="1:10">
      <c r="A108" t="s">
        <v>150</v>
      </c>
      <c r="B108" s="26">
        <v>0.102421852418124</v>
      </c>
      <c r="C108" s="26">
        <v>0.397451606313248</v>
      </c>
      <c r="D108" s="26">
        <v>-0.29502975390000002</v>
      </c>
      <c r="E108" s="26">
        <v>4.9450549500000003E-2</v>
      </c>
      <c r="F108" s="23" t="s">
        <v>151</v>
      </c>
      <c r="G108" s="26">
        <v>15.669933333333301</v>
      </c>
      <c r="H108" s="26">
        <v>4.0463740000000001</v>
      </c>
      <c r="I108" s="26">
        <f t="shared" si="1"/>
        <v>19.716307333333301</v>
      </c>
      <c r="J108" s="26">
        <v>1.4761669639E-2</v>
      </c>
    </row>
    <row r="109" spans="1:10">
      <c r="A109" t="s">
        <v>25</v>
      </c>
      <c r="B109" s="26">
        <v>0.69382934631517001</v>
      </c>
      <c r="C109" s="26">
        <v>4.9125921995770098E-3</v>
      </c>
      <c r="D109" s="26">
        <v>0.68891675409999997</v>
      </c>
      <c r="E109" s="26">
        <v>2.74725275E-2</v>
      </c>
      <c r="F109" s="23" t="s">
        <v>26</v>
      </c>
      <c r="G109" s="26">
        <v>1.6345719999999999</v>
      </c>
      <c r="H109" s="26">
        <v>9.6861233333333292</v>
      </c>
      <c r="I109" s="26">
        <f t="shared" si="1"/>
        <v>11.32069533333333</v>
      </c>
      <c r="J109" s="26">
        <v>1.48284008698E-2</v>
      </c>
    </row>
    <row r="110" spans="1:10">
      <c r="A110" t="s">
        <v>355</v>
      </c>
      <c r="B110" s="26">
        <v>0.89496872612233902</v>
      </c>
      <c r="C110" s="26">
        <v>0.30578705491292402</v>
      </c>
      <c r="D110" s="26">
        <v>0.58918167119999998</v>
      </c>
      <c r="E110" s="26">
        <v>1.14885115E-2</v>
      </c>
      <c r="F110" s="23" t="s">
        <v>356</v>
      </c>
      <c r="G110" s="26">
        <v>162.253866666666</v>
      </c>
      <c r="H110" s="26">
        <v>4.6779346666666601</v>
      </c>
      <c r="I110" s="26">
        <f t="shared" si="1"/>
        <v>166.93180133333266</v>
      </c>
      <c r="J110" s="26">
        <v>1.53706388011E-2</v>
      </c>
    </row>
    <row r="111" spans="1:10">
      <c r="A111" t="s">
        <v>316</v>
      </c>
      <c r="B111" s="26">
        <v>0.66735222017580598</v>
      </c>
      <c r="C111" s="26">
        <v>0.84206736727294795</v>
      </c>
      <c r="D111" s="26">
        <v>-0.1747151471</v>
      </c>
      <c r="E111" s="26">
        <v>4.3456543499999903E-2</v>
      </c>
      <c r="F111" s="23" t="s">
        <v>317</v>
      </c>
      <c r="G111" s="26">
        <v>23.52</v>
      </c>
      <c r="H111" s="26">
        <v>53.005366666666603</v>
      </c>
      <c r="I111" s="26">
        <f t="shared" si="1"/>
        <v>76.525366666666599</v>
      </c>
      <c r="J111" s="26">
        <v>1.5664669149099999E-2</v>
      </c>
    </row>
    <row r="112" spans="1:10">
      <c r="A112" t="s">
        <v>219</v>
      </c>
      <c r="B112" s="26">
        <v>0.26166978322483397</v>
      </c>
      <c r="C112" s="26">
        <v>0.57733225629975804</v>
      </c>
      <c r="D112" s="26">
        <v>-0.31566247310000001</v>
      </c>
      <c r="E112" s="26">
        <v>2.54745254999999E-2</v>
      </c>
      <c r="F112" s="23" t="s">
        <v>220</v>
      </c>
      <c r="G112" s="26">
        <v>24.815833333333298</v>
      </c>
      <c r="H112" s="26">
        <v>5.3853400000000002</v>
      </c>
      <c r="I112" s="26">
        <f t="shared" si="1"/>
        <v>30.201173333333298</v>
      </c>
      <c r="J112" s="26">
        <v>1.6061033093499998E-2</v>
      </c>
    </row>
    <row r="113" spans="1:10">
      <c r="A113" t="s">
        <v>173</v>
      </c>
      <c r="B113" s="26">
        <v>0.885888226080497</v>
      </c>
      <c r="C113" s="26">
        <v>0.62717064500089603</v>
      </c>
      <c r="D113" s="26">
        <v>0.25871758109999998</v>
      </c>
      <c r="E113" s="26">
        <v>4.1958042000000001E-2</v>
      </c>
      <c r="F113" s="23" t="s">
        <v>174</v>
      </c>
      <c r="G113" s="26">
        <v>15.941133333333299</v>
      </c>
      <c r="H113" s="26">
        <v>6.2913866666666598</v>
      </c>
      <c r="I113" s="26">
        <f t="shared" si="1"/>
        <v>22.232519999999958</v>
      </c>
      <c r="J113" s="26">
        <v>1.6769567970799999E-2</v>
      </c>
    </row>
    <row r="114" spans="1:10">
      <c r="A114" t="s">
        <v>175</v>
      </c>
      <c r="B114" s="26">
        <v>0.91167953195574103</v>
      </c>
      <c r="C114" s="26">
        <v>0.64689447431055602</v>
      </c>
      <c r="D114" s="26">
        <v>0.26478505759999998</v>
      </c>
      <c r="E114" s="26">
        <v>3.9460539500000003E-2</v>
      </c>
      <c r="F114" s="23" t="s">
        <v>174</v>
      </c>
      <c r="G114" s="26">
        <v>15.941133333333299</v>
      </c>
      <c r="H114" s="26">
        <v>6.2913866666666598</v>
      </c>
      <c r="I114" s="26">
        <f t="shared" si="1"/>
        <v>22.232519999999958</v>
      </c>
      <c r="J114" s="26">
        <v>1.6769567970799999E-2</v>
      </c>
    </row>
    <row r="115" spans="1:10">
      <c r="A115" t="s">
        <v>106</v>
      </c>
      <c r="B115" s="26">
        <v>0.98130546248134598</v>
      </c>
      <c r="C115" s="26">
        <v>0.43266499645933498</v>
      </c>
      <c r="D115" s="26">
        <v>0.54864046600000005</v>
      </c>
      <c r="E115" s="26">
        <v>8.9910089999999995E-3</v>
      </c>
      <c r="F115" s="23" t="s">
        <v>254</v>
      </c>
      <c r="G115" s="26">
        <v>27.349733333333301</v>
      </c>
      <c r="H115" s="26">
        <v>11.804983333333301</v>
      </c>
      <c r="I115" s="26">
        <f t="shared" si="1"/>
        <v>39.154716666666602</v>
      </c>
      <c r="J115" s="26">
        <v>1.6928809487099999E-2</v>
      </c>
    </row>
    <row r="116" spans="1:10">
      <c r="A116" t="s">
        <v>372</v>
      </c>
      <c r="B116" s="26">
        <v>0.69824895830081402</v>
      </c>
      <c r="C116" s="26">
        <v>0.90221937016432496</v>
      </c>
      <c r="D116" s="26">
        <v>-0.20397041190000001</v>
      </c>
      <c r="E116" s="26">
        <v>2.14785215E-2</v>
      </c>
      <c r="F116" s="23" t="s">
        <v>373</v>
      </c>
      <c r="G116" s="26">
        <v>197.69200000000001</v>
      </c>
      <c r="H116" s="26">
        <v>139.84233333333299</v>
      </c>
      <c r="I116" s="26">
        <f t="shared" si="1"/>
        <v>337.534333333333</v>
      </c>
      <c r="J116" s="26">
        <v>1.7100046393500001E-2</v>
      </c>
    </row>
    <row r="117" spans="1:10">
      <c r="A117" t="s">
        <v>221</v>
      </c>
      <c r="B117" s="26">
        <v>0.20996666703595099</v>
      </c>
      <c r="C117" s="26">
        <v>0.96551356508295805</v>
      </c>
      <c r="D117" s="26">
        <v>-0.75554689799999997</v>
      </c>
      <c r="E117" s="26">
        <v>4.4955044999999997E-3</v>
      </c>
      <c r="F117" s="23" t="s">
        <v>222</v>
      </c>
      <c r="G117" s="26">
        <v>28.788399999999999</v>
      </c>
      <c r="H117" s="26">
        <v>1.56085566666666</v>
      </c>
      <c r="I117" s="26">
        <f t="shared" si="1"/>
        <v>30.349255666666661</v>
      </c>
      <c r="J117" s="26">
        <v>1.72485551031E-2</v>
      </c>
    </row>
    <row r="118" spans="1:10">
      <c r="A118" t="s">
        <v>176</v>
      </c>
      <c r="B118" s="26">
        <v>0.36036131099855001</v>
      </c>
      <c r="C118" s="26">
        <v>0.90502662782474197</v>
      </c>
      <c r="D118" s="26">
        <v>-0.54466531679999997</v>
      </c>
      <c r="E118" s="26">
        <v>2.0479520500000001E-2</v>
      </c>
      <c r="F118" s="23" t="s">
        <v>177</v>
      </c>
      <c r="G118" s="26">
        <v>4.6135770000000003</v>
      </c>
      <c r="H118" s="26">
        <v>17.961399999999902</v>
      </c>
      <c r="I118" s="26">
        <f t="shared" si="1"/>
        <v>22.574976999999901</v>
      </c>
      <c r="J118" s="26">
        <v>1.7322728514100001E-2</v>
      </c>
    </row>
    <row r="119" spans="1:10">
      <c r="A119" t="s">
        <v>364</v>
      </c>
      <c r="B119" s="26">
        <v>0.8097526882535</v>
      </c>
      <c r="C119" s="26">
        <v>0.75921330571796997</v>
      </c>
      <c r="D119" s="26">
        <v>5.05393825E-2</v>
      </c>
      <c r="E119" s="26">
        <v>4.7452547499999997E-2</v>
      </c>
      <c r="F119" s="23" t="s">
        <v>365</v>
      </c>
      <c r="G119" s="26">
        <v>51.550800000000002</v>
      </c>
      <c r="H119" s="26">
        <v>199.07966666666599</v>
      </c>
      <c r="I119" s="26">
        <f t="shared" si="1"/>
        <v>250.630466666666</v>
      </c>
      <c r="J119" s="26">
        <v>1.7865906483099998E-2</v>
      </c>
    </row>
    <row r="120" spans="1:10">
      <c r="A120" t="s">
        <v>104</v>
      </c>
      <c r="B120" s="26">
        <v>0.99632258695435105</v>
      </c>
      <c r="C120" s="26">
        <v>0.67312053221095203</v>
      </c>
      <c r="D120" s="26">
        <v>0.32320205469999902</v>
      </c>
      <c r="E120" s="26">
        <v>3.8461538500000003E-2</v>
      </c>
      <c r="F120" s="23" t="s">
        <v>105</v>
      </c>
      <c r="G120" s="26">
        <v>13.770866666666601</v>
      </c>
      <c r="H120" s="26">
        <v>2.6461376666666601</v>
      </c>
      <c r="I120" s="26">
        <f t="shared" si="1"/>
        <v>16.41700433333326</v>
      </c>
      <c r="J120" s="26">
        <v>1.79520328854E-2</v>
      </c>
    </row>
    <row r="121" spans="1:10">
      <c r="A121" t="s">
        <v>50</v>
      </c>
      <c r="B121" s="26">
        <v>0.38096820501578499</v>
      </c>
      <c r="C121" s="26">
        <v>0.99619655790943895</v>
      </c>
      <c r="D121" s="26">
        <v>-0.6152283529</v>
      </c>
      <c r="E121" s="26">
        <v>2.7972027999999999E-2</v>
      </c>
      <c r="F121" s="23" t="s">
        <v>51</v>
      </c>
      <c r="G121" s="26">
        <v>2.0724680000000002</v>
      </c>
      <c r="H121" s="26">
        <v>10.77839</v>
      </c>
      <c r="I121" s="26">
        <f t="shared" si="1"/>
        <v>12.850858000000001</v>
      </c>
      <c r="J121" s="26">
        <v>1.8081341057800002E-2</v>
      </c>
    </row>
    <row r="122" spans="1:10">
      <c r="A122" t="s">
        <v>52</v>
      </c>
      <c r="B122" s="26">
        <v>0.53164600363709102</v>
      </c>
      <c r="C122" s="26">
        <v>1.71100534459677E-2</v>
      </c>
      <c r="D122" s="26">
        <v>0.51453595019999998</v>
      </c>
      <c r="E122" s="26">
        <v>4.2957043E-2</v>
      </c>
      <c r="F122" s="23" t="s">
        <v>51</v>
      </c>
      <c r="G122" s="26">
        <v>2.0724680000000002</v>
      </c>
      <c r="H122" s="26">
        <v>10.77839</v>
      </c>
      <c r="I122" s="26">
        <f t="shared" si="1"/>
        <v>12.850858000000001</v>
      </c>
      <c r="J122" s="26">
        <v>1.8081341057800002E-2</v>
      </c>
    </row>
    <row r="123" spans="1:10">
      <c r="A123" t="s">
        <v>195</v>
      </c>
      <c r="B123" s="26">
        <v>0.879707301881547</v>
      </c>
      <c r="C123" s="26">
        <v>0.62173574271376797</v>
      </c>
      <c r="D123" s="26">
        <v>0.25797155919999998</v>
      </c>
      <c r="E123" s="26">
        <v>2.64735265E-2</v>
      </c>
      <c r="F123" s="23" t="s">
        <v>196</v>
      </c>
      <c r="G123" s="26">
        <v>4.4006333333333298</v>
      </c>
      <c r="H123" s="26">
        <v>20.942533333333301</v>
      </c>
      <c r="I123" s="26">
        <f t="shared" si="1"/>
        <v>25.343166666666633</v>
      </c>
      <c r="J123" s="26">
        <v>1.8560297790299999E-2</v>
      </c>
    </row>
    <row r="124" spans="1:10">
      <c r="A124" t="s">
        <v>204</v>
      </c>
      <c r="B124" s="26">
        <v>0.44306232295975301</v>
      </c>
      <c r="C124" s="26">
        <v>5.9389065840300202E-2</v>
      </c>
      <c r="D124" s="26">
        <v>0.3836732571</v>
      </c>
      <c r="E124" s="26">
        <v>3.24675325E-2</v>
      </c>
      <c r="F124" s="23" t="s">
        <v>205</v>
      </c>
      <c r="G124" s="26">
        <v>8.8140733333333294</v>
      </c>
      <c r="H124" s="26">
        <v>19.3928333333333</v>
      </c>
      <c r="I124" s="26">
        <f t="shared" si="1"/>
        <v>28.206906666666629</v>
      </c>
      <c r="J124" s="26">
        <v>1.9375845747299999E-2</v>
      </c>
    </row>
    <row r="125" spans="1:10">
      <c r="A125" t="s">
        <v>135</v>
      </c>
      <c r="B125" s="26">
        <v>0.61312073310107995</v>
      </c>
      <c r="C125" s="26">
        <v>0.295155554717274</v>
      </c>
      <c r="D125" s="26">
        <v>0.31796517839999999</v>
      </c>
      <c r="E125" s="26">
        <v>2.14785215E-2</v>
      </c>
      <c r="F125" s="23" t="s">
        <v>136</v>
      </c>
      <c r="G125" s="26">
        <v>14.6099333333333</v>
      </c>
      <c r="H125" s="26">
        <v>4.2462533333333301</v>
      </c>
      <c r="I125" s="26">
        <f t="shared" si="1"/>
        <v>18.85618666666663</v>
      </c>
      <c r="J125" s="26">
        <v>1.9488443061400001E-2</v>
      </c>
    </row>
    <row r="126" spans="1:10">
      <c r="A126" t="s">
        <v>137</v>
      </c>
      <c r="B126" s="26">
        <v>0.76343332808727105</v>
      </c>
      <c r="C126" s="26">
        <v>0.43556045624115097</v>
      </c>
      <c r="D126" s="26">
        <v>0.32787287180000002</v>
      </c>
      <c r="E126" s="26">
        <v>4.1458541500000001E-2</v>
      </c>
      <c r="F126" s="23" t="s">
        <v>136</v>
      </c>
      <c r="G126" s="26">
        <v>14.6099333333333</v>
      </c>
      <c r="H126" s="26">
        <v>4.2462533333333301</v>
      </c>
      <c r="I126" s="26">
        <f t="shared" si="1"/>
        <v>18.85618666666663</v>
      </c>
      <c r="J126" s="26">
        <v>1.9488443061400001E-2</v>
      </c>
    </row>
    <row r="127" spans="1:10">
      <c r="A127" t="s">
        <v>48</v>
      </c>
      <c r="B127" s="26">
        <v>0.81172045120263003</v>
      </c>
      <c r="C127" s="26">
        <v>0.45212942280514501</v>
      </c>
      <c r="D127" s="26">
        <v>0.35959102840000001</v>
      </c>
      <c r="E127" s="26">
        <v>2.4475524500000002E-2</v>
      </c>
      <c r="F127" s="23" t="s">
        <v>49</v>
      </c>
      <c r="G127" s="26">
        <v>3.22335666666666</v>
      </c>
      <c r="H127" s="26">
        <v>9.3864266666666598</v>
      </c>
      <c r="I127" s="26">
        <f t="shared" si="1"/>
        <v>12.60978333333332</v>
      </c>
      <c r="J127" s="26">
        <v>1.9564415411499999E-2</v>
      </c>
    </row>
    <row r="128" spans="1:10">
      <c r="A128" t="s">
        <v>59</v>
      </c>
      <c r="B128" s="26">
        <v>0.92487644418703296</v>
      </c>
      <c r="C128" s="26">
        <v>0.28550659603424799</v>
      </c>
      <c r="D128" s="26">
        <v>0.63936984819999998</v>
      </c>
      <c r="E128" s="26">
        <v>1.9980020000000001E-2</v>
      </c>
      <c r="F128" s="23" t="s">
        <v>100</v>
      </c>
      <c r="G128" s="26">
        <v>12.954096666666601</v>
      </c>
      <c r="H128" s="26">
        <v>3.1569433333333299</v>
      </c>
      <c r="I128" s="26">
        <f t="shared" si="1"/>
        <v>16.111039999999932</v>
      </c>
      <c r="J128" s="26">
        <v>1.9592113186300001E-2</v>
      </c>
    </row>
    <row r="129" spans="1:10">
      <c r="A129" t="s">
        <v>294</v>
      </c>
      <c r="B129" s="26">
        <v>7.3166051625243506E-2</v>
      </c>
      <c r="C129" s="26">
        <v>0.26877730210422202</v>
      </c>
      <c r="D129" s="26">
        <v>-0.1956112505</v>
      </c>
      <c r="E129" s="26">
        <v>4.5454545499999999E-2</v>
      </c>
      <c r="F129" s="23" t="s">
        <v>295</v>
      </c>
      <c r="G129" s="26">
        <v>21.794499999999999</v>
      </c>
      <c r="H129" s="26">
        <v>36.6195666666666</v>
      </c>
      <c r="I129" s="26">
        <f t="shared" si="1"/>
        <v>58.414066666666599</v>
      </c>
      <c r="J129" s="26">
        <v>1.9960034246E-2</v>
      </c>
    </row>
    <row r="130" spans="1:10">
      <c r="A130" t="s">
        <v>122</v>
      </c>
      <c r="B130" s="26">
        <v>0.62417969422328101</v>
      </c>
      <c r="C130" s="26">
        <v>0.94309400208261895</v>
      </c>
      <c r="D130" s="26">
        <v>-0.31891430789999903</v>
      </c>
      <c r="E130" s="26">
        <v>2.4975025000000001E-2</v>
      </c>
      <c r="F130" s="23" t="s">
        <v>123</v>
      </c>
      <c r="G130" s="26">
        <v>16.4552333333333</v>
      </c>
      <c r="H130" s="26">
        <v>1.35134133333333</v>
      </c>
      <c r="I130" s="26">
        <f t="shared" si="1"/>
        <v>17.806574666666631</v>
      </c>
      <c r="J130" s="26">
        <v>2.04473480055E-2</v>
      </c>
    </row>
    <row r="131" spans="1:10">
      <c r="A131" t="s">
        <v>130</v>
      </c>
      <c r="B131" s="26">
        <v>4.49657770278915E-2</v>
      </c>
      <c r="C131" s="26">
        <v>0.78060704505703904</v>
      </c>
      <c r="D131" s="26">
        <v>-0.73564126799999996</v>
      </c>
      <c r="E131" s="26">
        <v>9.4905094999999991E-3</v>
      </c>
      <c r="F131" s="23" t="s">
        <v>131</v>
      </c>
      <c r="G131" s="26">
        <v>1.58343533333333</v>
      </c>
      <c r="H131" s="26">
        <v>16.7510366666666</v>
      </c>
      <c r="I131" s="26">
        <f t="shared" si="1"/>
        <v>18.334471999999931</v>
      </c>
      <c r="J131" s="26">
        <v>2.0534862474E-2</v>
      </c>
    </row>
    <row r="132" spans="1:10">
      <c r="A132" t="s">
        <v>88</v>
      </c>
      <c r="B132" s="26">
        <v>0.34638470262239701</v>
      </c>
      <c r="C132" s="26">
        <v>0.99447078696838498</v>
      </c>
      <c r="D132" s="26">
        <v>-0.64808608430000003</v>
      </c>
      <c r="E132" s="26">
        <v>2.0479520500000001E-2</v>
      </c>
      <c r="F132" s="23" t="s">
        <v>89</v>
      </c>
      <c r="G132" s="26">
        <v>2.7062869999999899</v>
      </c>
      <c r="H132" s="26">
        <v>12.3669333333333</v>
      </c>
      <c r="I132" s="26">
        <f t="shared" si="1"/>
        <v>15.073220333333289</v>
      </c>
      <c r="J132" s="26">
        <v>2.0729502852800001E-2</v>
      </c>
    </row>
    <row r="133" spans="1:10">
      <c r="A133" t="s">
        <v>77</v>
      </c>
      <c r="B133" s="26">
        <v>0.99512098939559801</v>
      </c>
      <c r="C133" s="26">
        <v>0.51291583617793401</v>
      </c>
      <c r="D133" s="26">
        <v>0.48220515320000001</v>
      </c>
      <c r="E133" s="26">
        <v>3.1468531500000001E-2</v>
      </c>
      <c r="F133" s="23" t="s">
        <v>78</v>
      </c>
      <c r="G133" s="26">
        <v>11.3899333333333</v>
      </c>
      <c r="H133" s="26">
        <v>2.9394923333333298</v>
      </c>
      <c r="I133" s="26">
        <f t="shared" si="1"/>
        <v>14.32942566666663</v>
      </c>
      <c r="J133" s="26">
        <v>2.1869943852400001E-2</v>
      </c>
    </row>
    <row r="134" spans="1:10">
      <c r="A134" t="s">
        <v>140</v>
      </c>
      <c r="B134" s="26">
        <v>0.198679121846326</v>
      </c>
      <c r="C134" s="26">
        <v>0.50868550898377596</v>
      </c>
      <c r="D134" s="26">
        <v>-0.3100063871</v>
      </c>
      <c r="E134" s="26">
        <v>2.5974026000000001E-2</v>
      </c>
      <c r="F134" s="23" t="s">
        <v>141</v>
      </c>
      <c r="G134" s="26">
        <v>4.5970259999999996</v>
      </c>
      <c r="H134" s="26">
        <v>14.599299999999999</v>
      </c>
      <c r="I134" s="26">
        <f t="shared" si="1"/>
        <v>19.196325999999999</v>
      </c>
      <c r="J134" s="26">
        <v>2.1977647359299999E-2</v>
      </c>
    </row>
    <row r="135" spans="1:10">
      <c r="A135" t="s">
        <v>142</v>
      </c>
      <c r="B135" s="26">
        <v>0.18917104241146601</v>
      </c>
      <c r="C135" s="26">
        <v>0.46305627482517803</v>
      </c>
      <c r="D135" s="26">
        <v>-0.27388523239999901</v>
      </c>
      <c r="E135" s="26">
        <v>3.4965034999999998E-2</v>
      </c>
      <c r="F135" s="23" t="s">
        <v>141</v>
      </c>
      <c r="G135" s="26">
        <v>4.5970259999999996</v>
      </c>
      <c r="H135" s="26">
        <v>14.599299999999999</v>
      </c>
      <c r="I135" s="26">
        <f t="shared" si="1"/>
        <v>19.196325999999999</v>
      </c>
      <c r="J135" s="26">
        <v>2.1977647359299999E-2</v>
      </c>
    </row>
    <row r="136" spans="1:10">
      <c r="A136" t="s">
        <v>182</v>
      </c>
      <c r="B136" s="26">
        <v>0.336823383360211</v>
      </c>
      <c r="C136" s="26">
        <v>0.99971105617563005</v>
      </c>
      <c r="D136" s="26">
        <v>-0.66288767280000005</v>
      </c>
      <c r="E136" s="26">
        <v>1.0989011E-2</v>
      </c>
      <c r="F136" s="23" t="s">
        <v>183</v>
      </c>
      <c r="G136" s="26">
        <v>4.1306089999999998</v>
      </c>
      <c r="H136" s="26">
        <v>19.203166666666601</v>
      </c>
      <c r="I136" s="26">
        <f t="shared" si="1"/>
        <v>23.3337756666666</v>
      </c>
      <c r="J136" s="26">
        <v>2.2489950626899999E-2</v>
      </c>
    </row>
    <row r="137" spans="1:10">
      <c r="A137" t="s">
        <v>108</v>
      </c>
      <c r="B137" s="26">
        <v>0.44147069840203301</v>
      </c>
      <c r="C137" s="26">
        <v>0.12017461745611201</v>
      </c>
      <c r="D137" s="26">
        <v>0.3212960809</v>
      </c>
      <c r="E137" s="26">
        <v>4.7952047999999997E-2</v>
      </c>
      <c r="F137" s="23" t="s">
        <v>109</v>
      </c>
      <c r="G137" s="26">
        <v>5.7576933333333304</v>
      </c>
      <c r="H137" s="26">
        <v>10.856353333333301</v>
      </c>
      <c r="I137" s="26">
        <f t="shared" si="1"/>
        <v>16.614046666666631</v>
      </c>
      <c r="J137" s="26">
        <v>2.2595436323700001E-2</v>
      </c>
    </row>
    <row r="138" spans="1:10">
      <c r="A138" t="s">
        <v>331</v>
      </c>
      <c r="B138" s="26">
        <v>0.63093009235429498</v>
      </c>
      <c r="C138" s="26">
        <v>0.76844946981868101</v>
      </c>
      <c r="D138" s="26">
        <v>-0.13751937750000001</v>
      </c>
      <c r="E138" s="26">
        <v>3.5464535499999998E-2</v>
      </c>
      <c r="F138" s="23" t="s">
        <v>332</v>
      </c>
      <c r="G138" s="26">
        <v>36.396333333333303</v>
      </c>
      <c r="H138" s="26">
        <v>62.131733333333301</v>
      </c>
      <c r="I138" s="26">
        <f t="shared" si="1"/>
        <v>98.528066666666604</v>
      </c>
      <c r="J138" s="26">
        <v>2.2765683213200001E-2</v>
      </c>
    </row>
    <row r="139" spans="1:10">
      <c r="A139" t="s">
        <v>98</v>
      </c>
      <c r="B139" s="26">
        <v>0.976579507704743</v>
      </c>
      <c r="C139" s="26">
        <v>0.81094950050619097</v>
      </c>
      <c r="D139" s="26">
        <v>0.16563000720000001</v>
      </c>
      <c r="E139" s="26">
        <v>4.3456543499999903E-2</v>
      </c>
      <c r="F139" s="23" t="s">
        <v>332</v>
      </c>
      <c r="G139" s="26">
        <v>36.396333333333303</v>
      </c>
      <c r="H139" s="26">
        <v>62.131733333333301</v>
      </c>
      <c r="I139" s="26">
        <f t="shared" si="1"/>
        <v>98.528066666666604</v>
      </c>
      <c r="J139" s="26">
        <v>2.2765683213200001E-2</v>
      </c>
    </row>
    <row r="140" spans="1:10">
      <c r="A140" t="s">
        <v>251</v>
      </c>
      <c r="B140" s="26">
        <v>0.61965719348343196</v>
      </c>
      <c r="C140" s="26">
        <v>0.92147216902670104</v>
      </c>
      <c r="D140" s="26">
        <v>-0.30181497550000003</v>
      </c>
      <c r="E140" s="26">
        <v>3.1468531500000001E-2</v>
      </c>
      <c r="F140" s="23" t="s">
        <v>252</v>
      </c>
      <c r="G140" s="26">
        <v>9.3041366666666594</v>
      </c>
      <c r="H140" s="26">
        <v>29.047533333333298</v>
      </c>
      <c r="I140" s="26">
        <f t="shared" si="1"/>
        <v>38.351669999999956</v>
      </c>
      <c r="J140" s="26">
        <v>2.2864073154500002E-2</v>
      </c>
    </row>
    <row r="141" spans="1:10">
      <c r="A141" t="s">
        <v>253</v>
      </c>
      <c r="B141" s="26">
        <v>0.26758709056984398</v>
      </c>
      <c r="C141" s="26">
        <v>2.2912459558522499E-2</v>
      </c>
      <c r="D141" s="26">
        <v>0.244674631</v>
      </c>
      <c r="E141" s="26">
        <v>3.5964035999999998E-2</v>
      </c>
      <c r="F141" s="23" t="s">
        <v>252</v>
      </c>
      <c r="G141" s="26">
        <v>9.3041366666666594</v>
      </c>
      <c r="H141" s="26">
        <v>29.047533333333298</v>
      </c>
      <c r="I141" s="26">
        <f t="shared" si="1"/>
        <v>38.351669999999956</v>
      </c>
      <c r="J141" s="26">
        <v>2.2864073154500002E-2</v>
      </c>
    </row>
    <row r="142" spans="1:10">
      <c r="A142" t="s">
        <v>225</v>
      </c>
      <c r="B142" s="26">
        <v>0.68402221658481799</v>
      </c>
      <c r="C142" s="26">
        <v>0.99982802957911299</v>
      </c>
      <c r="D142" s="26">
        <v>-0.31580581299999999</v>
      </c>
      <c r="E142" s="26">
        <v>4.9450549500000003E-2</v>
      </c>
      <c r="F142" s="23" t="s">
        <v>226</v>
      </c>
      <c r="G142" s="26">
        <v>5.6458266666666601</v>
      </c>
      <c r="H142" s="26">
        <v>25.233933333333301</v>
      </c>
      <c r="I142" s="26">
        <f t="shared" si="1"/>
        <v>30.879759999999962</v>
      </c>
      <c r="J142" s="26">
        <v>2.3093799574500001E-2</v>
      </c>
    </row>
    <row r="143" spans="1:10">
      <c r="A143" t="s">
        <v>171</v>
      </c>
      <c r="B143" s="26">
        <v>0.720638481939054</v>
      </c>
      <c r="C143" s="26">
        <v>0.99855321751053705</v>
      </c>
      <c r="D143" s="26">
        <v>-0.27791473559999902</v>
      </c>
      <c r="E143" s="26">
        <v>4.8451548499999997E-2</v>
      </c>
      <c r="F143" s="23" t="s">
        <v>172</v>
      </c>
      <c r="G143" s="26">
        <v>6.2607966666666597</v>
      </c>
      <c r="H143" s="26">
        <v>15.9577666666666</v>
      </c>
      <c r="I143" s="26">
        <f t="shared" si="1"/>
        <v>22.218563333333261</v>
      </c>
      <c r="J143" s="26">
        <v>2.3295576914900001E-2</v>
      </c>
    </row>
    <row r="144" spans="1:10">
      <c r="A144" t="s">
        <v>156</v>
      </c>
      <c r="B144" s="26">
        <v>3.97610214188494E-2</v>
      </c>
      <c r="C144" s="26">
        <v>0.63879602695580695</v>
      </c>
      <c r="D144" s="26">
        <v>-0.5990350055</v>
      </c>
      <c r="E144" s="26">
        <v>8.4915084999999998E-3</v>
      </c>
      <c r="F144" s="23" t="s">
        <v>157</v>
      </c>
      <c r="G144" s="26">
        <v>0.76820733333333302</v>
      </c>
      <c r="H144" s="26">
        <v>19.240770000000001</v>
      </c>
      <c r="I144" s="26">
        <f t="shared" si="1"/>
        <v>20.008977333333334</v>
      </c>
      <c r="J144" s="26">
        <v>2.3453558972000001E-2</v>
      </c>
    </row>
    <row r="145" spans="1:10">
      <c r="A145" t="s">
        <v>282</v>
      </c>
      <c r="B145" s="26">
        <v>0.47508733827394001</v>
      </c>
      <c r="C145" s="26">
        <v>0.28157756857995703</v>
      </c>
      <c r="D145" s="26">
        <v>0.1935097697</v>
      </c>
      <c r="E145" s="26">
        <v>3.6463536499999998E-2</v>
      </c>
      <c r="F145" s="23" t="s">
        <v>283</v>
      </c>
      <c r="G145" s="26">
        <v>16.199103333333301</v>
      </c>
      <c r="H145" s="26">
        <v>35.532366666666597</v>
      </c>
      <c r="I145" s="26">
        <f t="shared" ref="I145:I208" si="2">G145+H145</f>
        <v>51.731469999999902</v>
      </c>
      <c r="J145" s="26">
        <v>2.3771816699200001E-2</v>
      </c>
    </row>
    <row r="146" spans="1:10">
      <c r="A146" t="s">
        <v>146</v>
      </c>
      <c r="B146" s="26">
        <v>0.154792594235517</v>
      </c>
      <c r="C146" s="26">
        <v>0.94487503091883995</v>
      </c>
      <c r="D146" s="26">
        <v>-0.7900824367</v>
      </c>
      <c r="E146" s="26">
        <v>7.4925075000000004E-3</v>
      </c>
      <c r="F146" s="23" t="s">
        <v>147</v>
      </c>
      <c r="G146" s="26">
        <v>18.025600000000001</v>
      </c>
      <c r="H146" s="26">
        <v>1.4967883333333301</v>
      </c>
      <c r="I146" s="26">
        <f t="shared" si="2"/>
        <v>19.522388333333332</v>
      </c>
      <c r="J146" s="26">
        <v>2.38153304728E-2</v>
      </c>
    </row>
    <row r="147" spans="1:10">
      <c r="A147" t="s">
        <v>329</v>
      </c>
      <c r="B147" s="26">
        <v>0.720528638837587</v>
      </c>
      <c r="C147" s="26">
        <v>0.45550452675088698</v>
      </c>
      <c r="D147" s="26">
        <v>0.26502411209999999</v>
      </c>
      <c r="E147" s="26">
        <v>2.8471528499999999E-2</v>
      </c>
      <c r="F147" s="23" t="s">
        <v>330</v>
      </c>
      <c r="G147" s="26">
        <v>22.705396666666601</v>
      </c>
      <c r="H147" s="26">
        <v>72.3956666666666</v>
      </c>
      <c r="I147" s="26">
        <f t="shared" si="2"/>
        <v>95.101063333333201</v>
      </c>
      <c r="J147" s="26">
        <v>2.4027522674000001E-2</v>
      </c>
    </row>
    <row r="148" spans="1:10">
      <c r="A148" t="s">
        <v>274</v>
      </c>
      <c r="B148" s="26">
        <v>0.36048523345401001</v>
      </c>
      <c r="C148" s="26">
        <v>0.896898753136816</v>
      </c>
      <c r="D148" s="26">
        <v>-0.53641351969999995</v>
      </c>
      <c r="E148" s="26">
        <v>8.9910089999999995E-3</v>
      </c>
      <c r="F148" s="23" t="s">
        <v>275</v>
      </c>
      <c r="G148" s="26">
        <v>9.2383666666666606</v>
      </c>
      <c r="H148" s="26">
        <v>37.821066666666603</v>
      </c>
      <c r="I148" s="26">
        <f t="shared" si="2"/>
        <v>47.05943333333326</v>
      </c>
      <c r="J148" s="26">
        <v>2.4037253896400001E-2</v>
      </c>
    </row>
    <row r="149" spans="1:10">
      <c r="A149" t="s">
        <v>341</v>
      </c>
      <c r="B149" s="26">
        <v>0.52819112473641605</v>
      </c>
      <c r="C149" s="26">
        <v>0.86601689933860904</v>
      </c>
      <c r="D149" s="26">
        <v>-0.33782577460000002</v>
      </c>
      <c r="E149" s="26">
        <v>1.9480519499999901E-2</v>
      </c>
      <c r="F149" s="23" t="s">
        <v>342</v>
      </c>
      <c r="G149" s="26">
        <v>35.799533333333301</v>
      </c>
      <c r="H149" s="26">
        <v>88.734366666666602</v>
      </c>
      <c r="I149" s="26">
        <f t="shared" si="2"/>
        <v>124.5338999999999</v>
      </c>
      <c r="J149" s="26">
        <v>2.4089133152700001E-2</v>
      </c>
    </row>
    <row r="150" spans="1:10">
      <c r="A150" t="s">
        <v>61</v>
      </c>
      <c r="B150" s="26">
        <v>0.1103271284619</v>
      </c>
      <c r="C150" s="26">
        <v>0.84158106568264401</v>
      </c>
      <c r="D150" s="26">
        <v>-0.73125393719999998</v>
      </c>
      <c r="E150" s="26">
        <v>2.14785215E-2</v>
      </c>
      <c r="F150" s="23" t="s">
        <v>62</v>
      </c>
      <c r="G150" s="26">
        <v>1.1728879999999999</v>
      </c>
      <c r="H150" s="26">
        <v>12.080489999999999</v>
      </c>
      <c r="I150" s="26">
        <f t="shared" si="2"/>
        <v>13.253378</v>
      </c>
      <c r="J150" s="26">
        <v>2.42774443895E-2</v>
      </c>
    </row>
    <row r="151" spans="1:10">
      <c r="A151" t="s">
        <v>238</v>
      </c>
      <c r="B151" s="26">
        <v>0.63383169533544703</v>
      </c>
      <c r="C151" s="26">
        <v>0.89086552669062102</v>
      </c>
      <c r="D151" s="26">
        <v>-0.25703383140000002</v>
      </c>
      <c r="E151" s="26">
        <v>2.1978022E-2</v>
      </c>
      <c r="F151" s="23" t="s">
        <v>239</v>
      </c>
      <c r="G151" s="26">
        <v>26.648766666666599</v>
      </c>
      <c r="H151" s="26">
        <v>8.4366833333333293</v>
      </c>
      <c r="I151" s="26">
        <f t="shared" si="2"/>
        <v>35.085449999999931</v>
      </c>
      <c r="J151" s="26">
        <v>2.4430435001099999E-2</v>
      </c>
    </row>
    <row r="152" spans="1:10">
      <c r="A152" t="s">
        <v>79</v>
      </c>
      <c r="B152" s="26">
        <v>0.48975206425643703</v>
      </c>
      <c r="C152" s="26">
        <v>0.95538172402797605</v>
      </c>
      <c r="D152" s="26">
        <v>-0.46562965979999998</v>
      </c>
      <c r="E152" s="26">
        <v>2.74725275E-2</v>
      </c>
      <c r="F152" s="23" t="s">
        <v>80</v>
      </c>
      <c r="G152" s="26">
        <v>1.9000966666666601</v>
      </c>
      <c r="H152" s="26">
        <v>12.467476666666601</v>
      </c>
      <c r="I152" s="26">
        <f t="shared" si="2"/>
        <v>14.367573333333262</v>
      </c>
      <c r="J152" s="26">
        <v>2.4644283569799998E-2</v>
      </c>
    </row>
    <row r="153" spans="1:10">
      <c r="A153" t="s">
        <v>270</v>
      </c>
      <c r="B153" s="26">
        <v>0.35243964327905097</v>
      </c>
      <c r="C153" s="26">
        <v>0.86894137435468499</v>
      </c>
      <c r="D153" s="26">
        <v>-0.51650173109999997</v>
      </c>
      <c r="E153" s="26">
        <v>1.04895105E-2</v>
      </c>
      <c r="F153" s="23" t="s">
        <v>271</v>
      </c>
      <c r="G153" s="26">
        <v>9.0828276666666596</v>
      </c>
      <c r="H153" s="26">
        <v>35.879833333333302</v>
      </c>
      <c r="I153" s="26">
        <f t="shared" si="2"/>
        <v>44.962660999999962</v>
      </c>
      <c r="J153" s="26">
        <v>2.53683333531E-2</v>
      </c>
    </row>
    <row r="154" spans="1:10">
      <c r="A154" t="s">
        <v>65</v>
      </c>
      <c r="B154" s="26">
        <v>0.61847225527098104</v>
      </c>
      <c r="C154" s="26">
        <v>5.3146541032066397E-2</v>
      </c>
      <c r="D154" s="26">
        <v>0.5653257142</v>
      </c>
      <c r="E154" s="26">
        <v>2.7972027999999999E-2</v>
      </c>
      <c r="F154" s="23" t="s">
        <v>66</v>
      </c>
      <c r="G154" s="26">
        <v>2.1354536666666601</v>
      </c>
      <c r="H154" s="26">
        <v>11.4371299999999</v>
      </c>
      <c r="I154" s="26">
        <f t="shared" si="2"/>
        <v>13.57258366666656</v>
      </c>
      <c r="J154" s="26">
        <v>2.5625590814699999E-2</v>
      </c>
    </row>
    <row r="155" spans="1:10">
      <c r="A155" t="s">
        <v>37</v>
      </c>
      <c r="B155" s="26">
        <v>0.18274815391042201</v>
      </c>
      <c r="C155" s="26">
        <v>0.58604435370805996</v>
      </c>
      <c r="D155" s="26">
        <v>-0.40329619979999998</v>
      </c>
      <c r="E155" s="26">
        <v>3.8461538500000003E-2</v>
      </c>
      <c r="F155" s="23" t="s">
        <v>101</v>
      </c>
      <c r="G155" s="26">
        <v>9.5803266666666609</v>
      </c>
      <c r="H155" s="26">
        <v>6.6475266666666597</v>
      </c>
      <c r="I155" s="26">
        <f t="shared" si="2"/>
        <v>16.227853333333321</v>
      </c>
      <c r="J155" s="26">
        <v>2.6105527593299999E-2</v>
      </c>
    </row>
    <row r="156" spans="1:10">
      <c r="A156" t="s">
        <v>1</v>
      </c>
      <c r="B156" s="26">
        <v>0.73139927414776196</v>
      </c>
      <c r="C156" s="26">
        <v>3.2424713660937597E-2</v>
      </c>
      <c r="D156" s="26">
        <v>0.69897456049999995</v>
      </c>
      <c r="E156" s="26">
        <v>1.9980020000000001E-2</v>
      </c>
      <c r="F156" s="23" t="s">
        <v>2</v>
      </c>
      <c r="G156" s="26">
        <v>1.8751933333333299</v>
      </c>
      <c r="H156" s="26">
        <v>8.4220400000000009</v>
      </c>
      <c r="I156" s="26">
        <f t="shared" si="2"/>
        <v>10.297233333333331</v>
      </c>
      <c r="J156" s="26">
        <v>2.61360274037E-2</v>
      </c>
    </row>
    <row r="157" spans="1:10">
      <c r="A157" t="s">
        <v>351</v>
      </c>
      <c r="B157" s="26">
        <v>0.89724974783142297</v>
      </c>
      <c r="C157" s="26">
        <v>0.98875813307875104</v>
      </c>
      <c r="D157" s="26">
        <v>-9.15083852E-2</v>
      </c>
      <c r="E157" s="26">
        <v>4.7952047999999997E-2</v>
      </c>
      <c r="F157" s="23" t="s">
        <v>352</v>
      </c>
      <c r="G157" s="26">
        <v>49.813699999999997</v>
      </c>
      <c r="H157" s="26">
        <v>89.596466666666601</v>
      </c>
      <c r="I157" s="26">
        <f t="shared" si="2"/>
        <v>139.41016666666661</v>
      </c>
      <c r="J157" s="26">
        <v>2.6328853216500001E-2</v>
      </c>
    </row>
    <row r="158" spans="1:10">
      <c r="A158" t="s">
        <v>333</v>
      </c>
      <c r="B158" s="26">
        <v>0.46319769540360101</v>
      </c>
      <c r="C158" s="26">
        <v>0.627308474049736</v>
      </c>
      <c r="D158" s="26">
        <v>-0.16411077860000001</v>
      </c>
      <c r="E158" s="26">
        <v>2.9470529499999999E-2</v>
      </c>
      <c r="F158" s="23" t="s">
        <v>334</v>
      </c>
      <c r="G158" s="26">
        <v>30.2164</v>
      </c>
      <c r="H158" s="26">
        <v>68.436099999999996</v>
      </c>
      <c r="I158" s="26">
        <f t="shared" si="2"/>
        <v>98.652500000000003</v>
      </c>
      <c r="J158" s="26">
        <v>2.68838152862E-2</v>
      </c>
    </row>
    <row r="159" spans="1:10">
      <c r="A159" t="s">
        <v>16</v>
      </c>
      <c r="B159" s="26">
        <v>0.236292081080515</v>
      </c>
      <c r="C159" s="26">
        <v>1.5214773845395199E-2</v>
      </c>
      <c r="D159" s="26">
        <v>0.22107730719999999</v>
      </c>
      <c r="E159" s="26">
        <v>4.5454545499999999E-2</v>
      </c>
      <c r="F159" s="23" t="s">
        <v>17</v>
      </c>
      <c r="G159" s="26">
        <v>3.6679166666666601</v>
      </c>
      <c r="H159" s="26">
        <v>7.2528699999999899</v>
      </c>
      <c r="I159" s="26">
        <f t="shared" si="2"/>
        <v>10.92078666666665</v>
      </c>
      <c r="J159" s="26">
        <v>2.6940773384599999E-2</v>
      </c>
    </row>
    <row r="160" spans="1:10">
      <c r="A160" t="s">
        <v>272</v>
      </c>
      <c r="B160" s="26">
        <v>0.718104597792529</v>
      </c>
      <c r="C160" s="26">
        <v>0.98918628731981595</v>
      </c>
      <c r="D160" s="26">
        <v>-0.2710816895</v>
      </c>
      <c r="E160" s="26">
        <v>3.3966033999999999E-2</v>
      </c>
      <c r="F160" s="23" t="s">
        <v>273</v>
      </c>
      <c r="G160" s="26">
        <v>16.704699999999999</v>
      </c>
      <c r="H160" s="26">
        <v>29.730233333333299</v>
      </c>
      <c r="I160" s="26">
        <f t="shared" si="2"/>
        <v>46.434933333333298</v>
      </c>
      <c r="J160" s="26">
        <v>2.70697015678E-2</v>
      </c>
    </row>
    <row r="161" spans="1:10">
      <c r="A161" t="s">
        <v>327</v>
      </c>
      <c r="B161" s="26">
        <v>4.0751404775563596E-3</v>
      </c>
      <c r="C161" s="26">
        <v>0.15132260564345401</v>
      </c>
      <c r="D161" s="26">
        <v>-0.14724746519999901</v>
      </c>
      <c r="E161" s="26">
        <v>4.4455544499999999E-2</v>
      </c>
      <c r="F161" s="23" t="s">
        <v>328</v>
      </c>
      <c r="G161" s="26">
        <v>26.9508333333333</v>
      </c>
      <c r="H161" s="26">
        <v>59.230066666666602</v>
      </c>
      <c r="I161" s="26">
        <f t="shared" si="2"/>
        <v>86.180899999999895</v>
      </c>
      <c r="J161" s="26">
        <v>2.7365864338699999E-2</v>
      </c>
    </row>
    <row r="162" spans="1:10">
      <c r="A162" t="s">
        <v>312</v>
      </c>
      <c r="B162" s="26">
        <v>0.95960092257624297</v>
      </c>
      <c r="C162" s="26">
        <v>0.79915207684163603</v>
      </c>
      <c r="D162" s="26">
        <v>0.16044884570000001</v>
      </c>
      <c r="E162" s="26">
        <v>3.4465534499999999E-2</v>
      </c>
      <c r="F162" s="23" t="s">
        <v>313</v>
      </c>
      <c r="G162" s="26">
        <v>55.536999999999999</v>
      </c>
      <c r="H162" s="26">
        <v>19.1858033333333</v>
      </c>
      <c r="I162" s="26">
        <f t="shared" si="2"/>
        <v>74.722803333333303</v>
      </c>
      <c r="J162" s="26">
        <v>2.86355781953E-2</v>
      </c>
    </row>
    <row r="163" spans="1:10">
      <c r="A163" t="s">
        <v>148</v>
      </c>
      <c r="B163" s="26">
        <v>0.347792179288828</v>
      </c>
      <c r="C163" s="26">
        <v>0.89573628207327305</v>
      </c>
      <c r="D163" s="26">
        <v>-0.54794410280000005</v>
      </c>
      <c r="E163" s="26">
        <v>2.3976023999999999E-2</v>
      </c>
      <c r="F163" s="23" t="s">
        <v>149</v>
      </c>
      <c r="G163" s="26">
        <v>3.6374756666666599</v>
      </c>
      <c r="H163" s="26">
        <v>15.9271333333333</v>
      </c>
      <c r="I163" s="26">
        <f t="shared" si="2"/>
        <v>19.564608999999962</v>
      </c>
      <c r="J163" s="26">
        <v>2.91375853116E-2</v>
      </c>
    </row>
    <row r="164" spans="1:10">
      <c r="A164" t="s">
        <v>279</v>
      </c>
      <c r="B164" s="26">
        <v>0.33333552431187502</v>
      </c>
      <c r="C164" s="26">
        <v>0.88497686301471401</v>
      </c>
      <c r="D164" s="26">
        <v>-0.55164133869999998</v>
      </c>
      <c r="E164" s="26">
        <v>6.9930069999999999E-3</v>
      </c>
      <c r="F164" s="23" t="s">
        <v>280</v>
      </c>
      <c r="G164" s="26">
        <v>8.4734180000000006</v>
      </c>
      <c r="H164" s="26">
        <v>42.433500000000002</v>
      </c>
      <c r="I164" s="26">
        <f t="shared" si="2"/>
        <v>50.906918000000005</v>
      </c>
      <c r="J164" s="26">
        <v>2.9277193741000001E-2</v>
      </c>
    </row>
    <row r="165" spans="1:10">
      <c r="A165" t="s">
        <v>281</v>
      </c>
      <c r="B165" s="26">
        <v>0.30613426899799301</v>
      </c>
      <c r="C165" s="26">
        <v>0.85061637965311199</v>
      </c>
      <c r="D165" s="26">
        <v>-0.54448211069999997</v>
      </c>
      <c r="E165" s="26">
        <v>4.0959041000000002E-2</v>
      </c>
      <c r="F165" s="23" t="s">
        <v>280</v>
      </c>
      <c r="G165" s="26">
        <v>8.4734180000000006</v>
      </c>
      <c r="H165" s="26">
        <v>42.433500000000002</v>
      </c>
      <c r="I165" s="26">
        <f t="shared" si="2"/>
        <v>50.906918000000005</v>
      </c>
      <c r="J165" s="26">
        <v>2.9277193741000001E-2</v>
      </c>
    </row>
    <row r="166" spans="1:10">
      <c r="A166" t="s">
        <v>118</v>
      </c>
      <c r="B166" s="26">
        <v>0.74114013514258203</v>
      </c>
      <c r="C166" s="26">
        <v>0.33355766293496802</v>
      </c>
      <c r="D166" s="26">
        <v>0.40758247219999999</v>
      </c>
      <c r="E166" s="26">
        <v>1.9980020000000001E-2</v>
      </c>
      <c r="F166" s="23" t="s">
        <v>119</v>
      </c>
      <c r="G166" s="26">
        <v>3.9301599999999901</v>
      </c>
      <c r="H166" s="26">
        <v>13.688833333333299</v>
      </c>
      <c r="I166" s="26">
        <f t="shared" si="2"/>
        <v>17.61899333333329</v>
      </c>
      <c r="J166" s="26">
        <v>2.9326735368700001E-2</v>
      </c>
    </row>
    <row r="167" spans="1:10">
      <c r="A167" t="s">
        <v>92</v>
      </c>
      <c r="B167" s="26">
        <v>0.77337125750453795</v>
      </c>
      <c r="C167" s="26">
        <v>0.212712161366229</v>
      </c>
      <c r="D167" s="26">
        <v>0.56065909609999998</v>
      </c>
      <c r="E167" s="26">
        <v>8.9910089999999995E-3</v>
      </c>
      <c r="F167" s="23" t="s">
        <v>255</v>
      </c>
      <c r="G167" s="26">
        <v>8.3100079999999998</v>
      </c>
      <c r="H167" s="26">
        <v>32.400599999999997</v>
      </c>
      <c r="I167" s="26">
        <f t="shared" si="2"/>
        <v>40.710607999999993</v>
      </c>
      <c r="J167" s="26">
        <v>2.9408208531399999E-2</v>
      </c>
    </row>
    <row r="168" spans="1:10">
      <c r="A168" t="s">
        <v>48</v>
      </c>
      <c r="B168" s="26">
        <v>0.81172045120263003</v>
      </c>
      <c r="C168" s="26">
        <v>0.45212942280514501</v>
      </c>
      <c r="D168" s="26">
        <v>0.35959102840000001</v>
      </c>
      <c r="E168" s="26">
        <v>2.4475524500000002E-2</v>
      </c>
      <c r="F168" s="23" t="s">
        <v>143</v>
      </c>
      <c r="G168" s="26">
        <v>12.366379999999999</v>
      </c>
      <c r="H168" s="26">
        <v>6.98305666666666</v>
      </c>
      <c r="I168" s="26">
        <f t="shared" si="2"/>
        <v>19.349436666666659</v>
      </c>
      <c r="J168" s="26">
        <v>3.0340771803600002E-2</v>
      </c>
    </row>
    <row r="169" spans="1:10">
      <c r="A169" t="s">
        <v>212</v>
      </c>
      <c r="B169" s="26">
        <v>0.66667128671137199</v>
      </c>
      <c r="C169" s="26">
        <v>0.99171606787409605</v>
      </c>
      <c r="D169" s="26">
        <v>-0.32504478120000002</v>
      </c>
      <c r="E169" s="26">
        <v>2.4475524500000002E-2</v>
      </c>
      <c r="F169" s="23" t="s">
        <v>213</v>
      </c>
      <c r="G169" s="26">
        <v>7.6671153333333297</v>
      </c>
      <c r="H169" s="26">
        <v>22.2200666666666</v>
      </c>
      <c r="I169" s="26">
        <f t="shared" si="2"/>
        <v>29.887181999999932</v>
      </c>
      <c r="J169" s="26">
        <v>3.0574831636599999E-2</v>
      </c>
    </row>
    <row r="170" spans="1:10">
      <c r="A170" t="s">
        <v>102</v>
      </c>
      <c r="B170" s="26">
        <v>0.42961648587142398</v>
      </c>
      <c r="C170" s="26">
        <v>0.99983704184275801</v>
      </c>
      <c r="D170" s="26">
        <v>-0.57022055599999999</v>
      </c>
      <c r="E170" s="26">
        <v>2.9970030000000002E-2</v>
      </c>
      <c r="F170" s="23" t="s">
        <v>103</v>
      </c>
      <c r="G170" s="26">
        <v>3.0055239999999999</v>
      </c>
      <c r="H170" s="26">
        <v>13.37538</v>
      </c>
      <c r="I170" s="26">
        <f t="shared" si="2"/>
        <v>16.380904000000001</v>
      </c>
      <c r="J170" s="26">
        <v>3.0786316956299999E-2</v>
      </c>
    </row>
    <row r="171" spans="1:10">
      <c r="A171" t="s">
        <v>37</v>
      </c>
      <c r="B171" s="26">
        <v>0.18274815391042201</v>
      </c>
      <c r="C171" s="26">
        <v>0.58604435370805996</v>
      </c>
      <c r="D171" s="26">
        <v>-0.40329619979999998</v>
      </c>
      <c r="E171" s="26">
        <v>3.8461538500000003E-2</v>
      </c>
      <c r="F171" s="23" t="s">
        <v>38</v>
      </c>
      <c r="G171" s="26">
        <v>2.4906700000000002</v>
      </c>
      <c r="H171" s="26">
        <v>9.6348966666666591</v>
      </c>
      <c r="I171" s="26">
        <f t="shared" si="2"/>
        <v>12.125566666666659</v>
      </c>
      <c r="J171" s="26">
        <v>3.0825385634500001E-2</v>
      </c>
    </row>
    <row r="172" spans="1:10">
      <c r="A172" t="s">
        <v>337</v>
      </c>
      <c r="B172" s="26">
        <v>0.742303426037351</v>
      </c>
      <c r="C172" s="26">
        <v>0.88410357511510596</v>
      </c>
      <c r="D172" s="26">
        <v>-0.14180014909999999</v>
      </c>
      <c r="E172" s="26">
        <v>3.4965034999999998E-2</v>
      </c>
      <c r="F172" s="23" t="s">
        <v>338</v>
      </c>
      <c r="G172" s="26">
        <v>43.685899999999997</v>
      </c>
      <c r="H172" s="26">
        <v>74.993233333333293</v>
      </c>
      <c r="I172" s="26">
        <f t="shared" si="2"/>
        <v>118.67913333333328</v>
      </c>
      <c r="J172" s="26">
        <v>3.0979830786300001E-2</v>
      </c>
    </row>
    <row r="173" spans="1:10">
      <c r="A173" t="s">
        <v>228</v>
      </c>
      <c r="B173" s="26">
        <v>0.45565892033593303</v>
      </c>
      <c r="C173" s="26">
        <v>0.91326073361511095</v>
      </c>
      <c r="D173" s="26">
        <v>-0.45760181329999999</v>
      </c>
      <c r="E173" s="26">
        <v>1.9980020000000001E-2</v>
      </c>
      <c r="F173" s="23" t="s">
        <v>229</v>
      </c>
      <c r="G173" s="26">
        <v>8.7052666666666596</v>
      </c>
      <c r="H173" s="26">
        <v>22.994299999999999</v>
      </c>
      <c r="I173" s="26">
        <f t="shared" si="2"/>
        <v>31.699566666666659</v>
      </c>
      <c r="J173" s="26">
        <v>3.1431256271300001E-2</v>
      </c>
    </row>
    <row r="174" spans="1:10">
      <c r="A174" t="s">
        <v>284</v>
      </c>
      <c r="B174" s="26">
        <v>0.81492953160910697</v>
      </c>
      <c r="C174" s="26">
        <v>0.99874751186348998</v>
      </c>
      <c r="D174" s="26">
        <v>-0.18381798029999999</v>
      </c>
      <c r="E174" s="26">
        <v>4.0459540499999898E-2</v>
      </c>
      <c r="F174" s="23" t="s">
        <v>285</v>
      </c>
      <c r="G174" s="26">
        <v>14.339259999999999</v>
      </c>
      <c r="H174" s="26">
        <v>37.534566666666599</v>
      </c>
      <c r="I174" s="26">
        <f t="shared" si="2"/>
        <v>51.873826666666602</v>
      </c>
      <c r="J174" s="26">
        <v>3.1608362216899999E-2</v>
      </c>
    </row>
    <row r="175" spans="1:10">
      <c r="A175" t="s">
        <v>230</v>
      </c>
      <c r="B175" s="26">
        <v>0.64099505333645801</v>
      </c>
      <c r="C175" s="26">
        <v>0.28578295363652401</v>
      </c>
      <c r="D175" s="26">
        <v>0.35521209970000001</v>
      </c>
      <c r="E175" s="26">
        <v>2.3976023999999999E-2</v>
      </c>
      <c r="F175" s="23" t="s">
        <v>231</v>
      </c>
      <c r="G175" s="26">
        <v>25.265533333333298</v>
      </c>
      <c r="H175" s="26">
        <v>7.1891999999999996</v>
      </c>
      <c r="I175" s="26">
        <f t="shared" si="2"/>
        <v>32.454733333333294</v>
      </c>
      <c r="J175" s="26">
        <v>3.1850506449800003E-2</v>
      </c>
    </row>
    <row r="176" spans="1:10">
      <c r="A176" t="s">
        <v>243</v>
      </c>
      <c r="B176" s="26">
        <v>0.54417076851910595</v>
      </c>
      <c r="C176" s="26">
        <v>0.93104416500752996</v>
      </c>
      <c r="D176" s="26">
        <v>-0.38687339649999902</v>
      </c>
      <c r="E176" s="26">
        <v>2.24775225E-2</v>
      </c>
      <c r="F176" s="23" t="s">
        <v>244</v>
      </c>
      <c r="G176" s="26">
        <v>9.3521820000000009</v>
      </c>
      <c r="H176" s="26">
        <v>28.004566666666602</v>
      </c>
      <c r="I176" s="26">
        <f t="shared" si="2"/>
        <v>37.356748666666604</v>
      </c>
      <c r="J176" s="26">
        <v>3.21618895152E-2</v>
      </c>
    </row>
    <row r="177" spans="1:10">
      <c r="A177" t="s">
        <v>308</v>
      </c>
      <c r="B177" s="26">
        <v>0.50179956663346403</v>
      </c>
      <c r="C177" s="26">
        <v>0.62770119366449895</v>
      </c>
      <c r="D177" s="26">
        <v>-0.12590162699999999</v>
      </c>
      <c r="E177" s="26">
        <v>3.7962037999999997E-2</v>
      </c>
      <c r="F177" s="23" t="s">
        <v>309</v>
      </c>
      <c r="G177" s="26">
        <v>47.868200000000002</v>
      </c>
      <c r="H177" s="26">
        <v>23.553566666666601</v>
      </c>
      <c r="I177" s="26">
        <f t="shared" si="2"/>
        <v>71.421766666666599</v>
      </c>
      <c r="J177" s="26">
        <v>3.23216664034E-2</v>
      </c>
    </row>
    <row r="178" spans="1:10">
      <c r="A178" t="s">
        <v>186</v>
      </c>
      <c r="B178" s="26">
        <v>0.67418810310385702</v>
      </c>
      <c r="C178" s="26">
        <v>0.95075865081196498</v>
      </c>
      <c r="D178" s="26">
        <v>-0.2765705477</v>
      </c>
      <c r="E178" s="26">
        <v>4.9450549500000003E-2</v>
      </c>
      <c r="F178" s="23" t="s">
        <v>187</v>
      </c>
      <c r="G178" s="26">
        <v>6.5289760000000001</v>
      </c>
      <c r="H178" s="26">
        <v>17.021733333333302</v>
      </c>
      <c r="I178" s="26">
        <f t="shared" si="2"/>
        <v>23.550709333333302</v>
      </c>
      <c r="J178" s="26">
        <v>3.2424002931700002E-2</v>
      </c>
    </row>
    <row r="179" spans="1:10">
      <c r="A179" t="s">
        <v>146</v>
      </c>
      <c r="B179" s="26">
        <v>0.154792594235517</v>
      </c>
      <c r="C179" s="26">
        <v>0.94487503091883995</v>
      </c>
      <c r="D179" s="26">
        <v>-0.7900824367</v>
      </c>
      <c r="E179" s="26">
        <v>7.4925075000000004E-3</v>
      </c>
      <c r="F179" s="23" t="s">
        <v>242</v>
      </c>
      <c r="G179" s="26">
        <v>2.9340999999999999</v>
      </c>
      <c r="H179" s="26">
        <v>32.825933333333303</v>
      </c>
      <c r="I179" s="26">
        <f t="shared" si="2"/>
        <v>35.760033333333304</v>
      </c>
      <c r="J179" s="26">
        <v>3.2676139649599999E-2</v>
      </c>
    </row>
    <row r="180" spans="1:10">
      <c r="A180" t="s">
        <v>210</v>
      </c>
      <c r="B180" s="26">
        <v>0.33329371070102698</v>
      </c>
      <c r="C180" s="26">
        <v>0.99921040281725304</v>
      </c>
      <c r="D180" s="26">
        <v>-0.66591669210000004</v>
      </c>
      <c r="E180" s="26">
        <v>1.4985015000000001E-2</v>
      </c>
      <c r="F180" s="23" t="s">
        <v>211</v>
      </c>
      <c r="G180" s="26">
        <v>4.7697016666666601</v>
      </c>
      <c r="H180" s="26">
        <v>24.767299999999999</v>
      </c>
      <c r="I180" s="26">
        <f t="shared" si="2"/>
        <v>29.537001666666658</v>
      </c>
      <c r="J180" s="26">
        <v>3.2968093051399999E-2</v>
      </c>
    </row>
    <row r="181" spans="1:10">
      <c r="A181" t="s">
        <v>240</v>
      </c>
      <c r="B181" s="26">
        <v>0.47295043454538299</v>
      </c>
      <c r="C181" s="26">
        <v>0.73465979786556002</v>
      </c>
      <c r="D181" s="26">
        <v>-0.2617093633</v>
      </c>
      <c r="E181" s="26">
        <v>2.4975025000000001E-2</v>
      </c>
      <c r="F181" s="23" t="s">
        <v>241</v>
      </c>
      <c r="G181" s="26">
        <v>26.985299999999999</v>
      </c>
      <c r="H181" s="26">
        <v>8.4988600000000005</v>
      </c>
      <c r="I181" s="26">
        <f t="shared" si="2"/>
        <v>35.484160000000003</v>
      </c>
      <c r="J181" s="26">
        <v>3.3114559566500001E-2</v>
      </c>
    </row>
    <row r="182" spans="1:10">
      <c r="A182" t="s">
        <v>120</v>
      </c>
      <c r="B182" s="26">
        <v>0.73032069286186996</v>
      </c>
      <c r="C182" s="26">
        <v>0.47475266557997797</v>
      </c>
      <c r="D182" s="26">
        <v>0.2555680273</v>
      </c>
      <c r="E182" s="26">
        <v>4.0459540499999898E-2</v>
      </c>
      <c r="F182" s="23" t="s">
        <v>121</v>
      </c>
      <c r="G182" s="26">
        <v>5.5565533333333299</v>
      </c>
      <c r="H182" s="26">
        <v>12.1892333333333</v>
      </c>
      <c r="I182" s="26">
        <f t="shared" si="2"/>
        <v>17.745786666666632</v>
      </c>
      <c r="J182" s="26">
        <v>3.3348447016800002E-2</v>
      </c>
    </row>
    <row r="183" spans="1:10">
      <c r="A183" t="s">
        <v>306</v>
      </c>
      <c r="B183" s="26">
        <v>0.96348504815671299</v>
      </c>
      <c r="C183" s="26">
        <v>0.78817078699012599</v>
      </c>
      <c r="D183" s="26">
        <v>0.17531426119999999</v>
      </c>
      <c r="E183" s="26">
        <v>4.1458541500000001E-2</v>
      </c>
      <c r="F183" s="23" t="s">
        <v>307</v>
      </c>
      <c r="G183" s="26">
        <v>43.328533333333297</v>
      </c>
      <c r="H183" s="26">
        <v>23.163533333333302</v>
      </c>
      <c r="I183" s="26">
        <f t="shared" si="2"/>
        <v>66.492066666666602</v>
      </c>
      <c r="J183" s="26">
        <v>3.4101920885599997E-2</v>
      </c>
    </row>
    <row r="184" spans="1:10">
      <c r="A184" t="s">
        <v>184</v>
      </c>
      <c r="B184" s="26">
        <v>0.69713755338734895</v>
      </c>
      <c r="C184" s="26">
        <v>0.99999978201636597</v>
      </c>
      <c r="D184" s="26">
        <v>-0.30286222860000001</v>
      </c>
      <c r="E184" s="26">
        <v>4.0459540499999898E-2</v>
      </c>
      <c r="F184" s="23" t="s">
        <v>185</v>
      </c>
      <c r="G184" s="26">
        <v>4.3564403333333299</v>
      </c>
      <c r="H184" s="26">
        <v>19.0063</v>
      </c>
      <c r="I184" s="26">
        <f t="shared" si="2"/>
        <v>23.362740333333328</v>
      </c>
      <c r="J184" s="26">
        <v>3.4288584676600002E-2</v>
      </c>
    </row>
    <row r="185" spans="1:10">
      <c r="A185" t="s">
        <v>9</v>
      </c>
      <c r="B185" s="26">
        <v>0.83528370596312096</v>
      </c>
      <c r="C185" s="26">
        <v>0.27384838886753798</v>
      </c>
      <c r="D185" s="26">
        <v>0.56143531710000005</v>
      </c>
      <c r="E185" s="26">
        <v>2.8971028999999999E-2</v>
      </c>
      <c r="F185" s="23" t="s">
        <v>10</v>
      </c>
      <c r="G185" s="26">
        <v>1.2637863333333299</v>
      </c>
      <c r="H185" s="26">
        <v>9.5165999999999897</v>
      </c>
      <c r="I185" s="26">
        <f t="shared" si="2"/>
        <v>10.78038633333332</v>
      </c>
      <c r="J185" s="26">
        <v>3.4510870245500001E-2</v>
      </c>
    </row>
    <row r="186" spans="1:10">
      <c r="A186" t="s">
        <v>163</v>
      </c>
      <c r="B186" s="26">
        <v>9.4298030973398395E-2</v>
      </c>
      <c r="C186" s="26">
        <v>0.74922227674635999</v>
      </c>
      <c r="D186" s="26">
        <v>-0.65492424579999997</v>
      </c>
      <c r="E186" s="26">
        <v>2.6973027E-2</v>
      </c>
      <c r="F186" s="23" t="s">
        <v>164</v>
      </c>
      <c r="G186" s="26">
        <v>17.9238</v>
      </c>
      <c r="H186" s="26">
        <v>3.52403933333333</v>
      </c>
      <c r="I186" s="26">
        <f t="shared" si="2"/>
        <v>21.447839333333331</v>
      </c>
      <c r="J186" s="26">
        <v>3.4826327872899999E-2</v>
      </c>
    </row>
    <row r="187" spans="1:10">
      <c r="A187" t="s">
        <v>366</v>
      </c>
      <c r="B187" s="26">
        <v>0.29558952009920803</v>
      </c>
      <c r="C187" s="26">
        <v>2.1046317080283702E-2</v>
      </c>
      <c r="D187" s="26">
        <v>0.27454320300000001</v>
      </c>
      <c r="E187" s="26">
        <v>2.0979021E-2</v>
      </c>
      <c r="F187" s="23" t="s">
        <v>367</v>
      </c>
      <c r="G187" s="26">
        <v>94.546066666666604</v>
      </c>
      <c r="H187" s="26">
        <v>165.030333333333</v>
      </c>
      <c r="I187" s="26">
        <f t="shared" si="2"/>
        <v>259.57639999999958</v>
      </c>
      <c r="J187" s="26">
        <v>3.4863482150700002E-2</v>
      </c>
    </row>
    <row r="188" spans="1:10">
      <c r="A188" t="s">
        <v>322</v>
      </c>
      <c r="B188" s="26">
        <v>0.61625730057660999</v>
      </c>
      <c r="C188" s="26">
        <v>0.167054742108524</v>
      </c>
      <c r="D188" s="26">
        <v>0.44920255850000002</v>
      </c>
      <c r="E188" s="26">
        <v>7.9920080000000001E-3</v>
      </c>
      <c r="F188" s="23" t="s">
        <v>323</v>
      </c>
      <c r="G188" s="26">
        <v>19.618659999999998</v>
      </c>
      <c r="H188" s="26">
        <v>63.797800000000002</v>
      </c>
      <c r="I188" s="26">
        <f t="shared" si="2"/>
        <v>83.416460000000001</v>
      </c>
      <c r="J188" s="26">
        <v>3.5014237681400003E-2</v>
      </c>
    </row>
    <row r="189" spans="1:10">
      <c r="A189" t="s">
        <v>144</v>
      </c>
      <c r="B189" s="26">
        <v>0.42724465430499098</v>
      </c>
      <c r="C189" s="26">
        <v>0.88958586256852801</v>
      </c>
      <c r="D189" s="26">
        <v>-0.46234120829999997</v>
      </c>
      <c r="E189" s="26">
        <v>3.1468531500000001E-2</v>
      </c>
      <c r="F189" s="23" t="s">
        <v>145</v>
      </c>
      <c r="G189" s="26">
        <v>3.13749999999999</v>
      </c>
      <c r="H189" s="26">
        <v>16.299016666666599</v>
      </c>
      <c r="I189" s="26">
        <f t="shared" si="2"/>
        <v>19.436516666666588</v>
      </c>
      <c r="J189" s="26">
        <v>3.56628971351E-2</v>
      </c>
    </row>
    <row r="190" spans="1:10">
      <c r="A190" t="s">
        <v>178</v>
      </c>
      <c r="B190" s="26">
        <v>0.33332983261262999</v>
      </c>
      <c r="C190" s="26">
        <v>0</v>
      </c>
      <c r="D190" s="26">
        <v>0.33332983259999999</v>
      </c>
      <c r="E190" s="26">
        <v>3.9960040000000002E-2</v>
      </c>
      <c r="F190" s="23" t="s">
        <v>179</v>
      </c>
      <c r="G190" s="26">
        <v>5.9046390000000004</v>
      </c>
      <c r="H190" s="26">
        <v>16.7653</v>
      </c>
      <c r="I190" s="26">
        <f t="shared" si="2"/>
        <v>22.669938999999999</v>
      </c>
      <c r="J190" s="26">
        <v>3.59362953506E-2</v>
      </c>
    </row>
    <row r="191" spans="1:10">
      <c r="A191" t="s">
        <v>29</v>
      </c>
      <c r="B191" s="26">
        <v>0.56359792030662204</v>
      </c>
      <c r="C191" s="26">
        <v>0.16645598382971999</v>
      </c>
      <c r="D191" s="26">
        <v>0.39714193649999902</v>
      </c>
      <c r="E191" s="26">
        <v>3.8961038999999899E-2</v>
      </c>
      <c r="F191" s="23" t="s">
        <v>30</v>
      </c>
      <c r="G191" s="26">
        <v>3.1136663333333301</v>
      </c>
      <c r="H191" s="26">
        <v>8.5092633333333296</v>
      </c>
      <c r="I191" s="26">
        <f t="shared" si="2"/>
        <v>11.622929666666661</v>
      </c>
      <c r="J191" s="26">
        <v>3.6396138117600001E-2</v>
      </c>
    </row>
    <row r="192" spans="1:10">
      <c r="A192" t="s">
        <v>128</v>
      </c>
      <c r="B192" s="26">
        <v>0.66667817967606402</v>
      </c>
      <c r="C192" s="26">
        <v>1</v>
      </c>
      <c r="D192" s="26">
        <v>-0.33332182030000002</v>
      </c>
      <c r="E192" s="26">
        <v>4.0959041000000002E-2</v>
      </c>
      <c r="F192" s="23" t="s">
        <v>129</v>
      </c>
      <c r="G192" s="26">
        <v>4.9950650000000003</v>
      </c>
      <c r="H192" s="26">
        <v>12.9442</v>
      </c>
      <c r="I192" s="26">
        <f t="shared" si="2"/>
        <v>17.939264999999999</v>
      </c>
      <c r="J192" s="26">
        <v>3.6485626738899997E-2</v>
      </c>
    </row>
    <row r="193" spans="1:10">
      <c r="A193" t="s">
        <v>206</v>
      </c>
      <c r="B193" s="26">
        <v>0.91671551358085102</v>
      </c>
      <c r="C193" s="26">
        <v>0.62680793995329698</v>
      </c>
      <c r="D193" s="26">
        <v>0.28990757359999902</v>
      </c>
      <c r="E193" s="26">
        <v>3.1468531500000001E-2</v>
      </c>
      <c r="F193" s="23" t="s">
        <v>207</v>
      </c>
      <c r="G193" s="26">
        <v>21.0416666666666</v>
      </c>
      <c r="H193" s="26">
        <v>7.2421849999999903</v>
      </c>
      <c r="I193" s="26">
        <f t="shared" si="2"/>
        <v>28.283851666666592</v>
      </c>
      <c r="J193" s="26">
        <v>3.7337396117200002E-2</v>
      </c>
    </row>
    <row r="194" spans="1:10">
      <c r="A194" t="s">
        <v>13</v>
      </c>
      <c r="B194" s="26">
        <v>0.78947992158579705</v>
      </c>
      <c r="C194" s="26">
        <v>1</v>
      </c>
      <c r="D194" s="26">
        <v>-0.2105200784</v>
      </c>
      <c r="E194" s="26">
        <v>4.8951049000000003E-2</v>
      </c>
      <c r="F194" s="23" t="s">
        <v>14</v>
      </c>
      <c r="G194" s="26">
        <v>4.14496666666666E-2</v>
      </c>
      <c r="H194" s="26">
        <v>10.767396666666601</v>
      </c>
      <c r="I194" s="26">
        <f t="shared" si="2"/>
        <v>10.808846333333268</v>
      </c>
      <c r="J194" s="26">
        <v>3.8159621355300002E-2</v>
      </c>
    </row>
    <row r="195" spans="1:10">
      <c r="A195" t="s">
        <v>15</v>
      </c>
      <c r="B195" s="26">
        <v>0.99745248720463098</v>
      </c>
      <c r="C195" s="26">
        <v>0.560292326099327</v>
      </c>
      <c r="D195" s="26">
        <v>0.4371601611</v>
      </c>
      <c r="E195" s="26">
        <v>2.0979021E-2</v>
      </c>
      <c r="F195" s="23" t="s">
        <v>14</v>
      </c>
      <c r="G195" s="26">
        <v>4.14496666666666E-2</v>
      </c>
      <c r="H195" s="26">
        <v>10.767396666666601</v>
      </c>
      <c r="I195" s="26">
        <f t="shared" si="2"/>
        <v>10.808846333333268</v>
      </c>
      <c r="J195" s="26">
        <v>3.8159621355300002E-2</v>
      </c>
    </row>
    <row r="196" spans="1:10">
      <c r="A196" t="s">
        <v>314</v>
      </c>
      <c r="B196" s="26">
        <v>0.775229954672782</v>
      </c>
      <c r="C196" s="26">
        <v>0.92159902899342006</v>
      </c>
      <c r="D196" s="26">
        <v>-0.14636907429999901</v>
      </c>
      <c r="E196" s="26">
        <v>4.8951049000000003E-2</v>
      </c>
      <c r="F196" s="23" t="s">
        <v>315</v>
      </c>
      <c r="G196" s="26">
        <v>13.8496366666666</v>
      </c>
      <c r="H196" s="26">
        <v>61.989933333333298</v>
      </c>
      <c r="I196" s="26">
        <f t="shared" si="2"/>
        <v>75.839569999999895</v>
      </c>
      <c r="J196" s="26">
        <v>3.8374663963400002E-2</v>
      </c>
    </row>
    <row r="197" spans="1:10">
      <c r="A197" t="s">
        <v>345</v>
      </c>
      <c r="B197" s="26">
        <v>0.828835698957745</v>
      </c>
      <c r="C197" s="26">
        <v>0.99999433167069196</v>
      </c>
      <c r="D197" s="26">
        <v>-0.17115863270000001</v>
      </c>
      <c r="E197" s="26">
        <v>3.0469530499999901E-2</v>
      </c>
      <c r="F197" s="23" t="s">
        <v>346</v>
      </c>
      <c r="G197" s="26">
        <v>45.7830333333333</v>
      </c>
      <c r="H197" s="26">
        <v>83.654066666666594</v>
      </c>
      <c r="I197" s="26">
        <f t="shared" si="2"/>
        <v>129.4370999999999</v>
      </c>
      <c r="J197" s="26">
        <v>3.8433995728999998E-2</v>
      </c>
    </row>
    <row r="198" spans="1:10">
      <c r="A198" t="s">
        <v>27</v>
      </c>
      <c r="B198" s="26">
        <v>0.63516012272601696</v>
      </c>
      <c r="C198" s="26">
        <v>0.99999996359667997</v>
      </c>
      <c r="D198" s="26">
        <v>-0.36483984089999999</v>
      </c>
      <c r="E198" s="26">
        <v>4.4955044999999999E-2</v>
      </c>
      <c r="F198" s="23" t="s">
        <v>28</v>
      </c>
      <c r="G198" s="26">
        <v>3.0256599999999998</v>
      </c>
      <c r="H198" s="26">
        <v>8.4048266666666596</v>
      </c>
      <c r="I198" s="26">
        <f t="shared" si="2"/>
        <v>11.43048666666666</v>
      </c>
      <c r="J198" s="26">
        <v>3.8685003324899998E-2</v>
      </c>
    </row>
    <row r="199" spans="1:10">
      <c r="A199" t="s">
        <v>339</v>
      </c>
      <c r="B199" s="26">
        <v>0.65650101274815598</v>
      </c>
      <c r="C199" s="26">
        <v>0.98138737667093401</v>
      </c>
      <c r="D199" s="26">
        <v>-0.32488636389999997</v>
      </c>
      <c r="E199" s="26">
        <v>1.64835165E-2</v>
      </c>
      <c r="F199" s="23" t="s">
        <v>340</v>
      </c>
      <c r="G199" s="26">
        <v>112.066266666666</v>
      </c>
      <c r="H199" s="26">
        <v>6.9756186666666604</v>
      </c>
      <c r="I199" s="26">
        <f t="shared" si="2"/>
        <v>119.04188533333266</v>
      </c>
      <c r="J199" s="26">
        <v>3.8836019542E-2</v>
      </c>
    </row>
    <row r="200" spans="1:10">
      <c r="A200" t="s">
        <v>374</v>
      </c>
      <c r="B200" s="26">
        <v>0.99998929122666003</v>
      </c>
      <c r="C200" s="26">
        <v>0.80108030617486004</v>
      </c>
      <c r="D200" s="26">
        <v>0.19890898509999999</v>
      </c>
      <c r="E200" s="26">
        <v>2.4475524500000002E-2</v>
      </c>
      <c r="F200" s="23" t="s">
        <v>375</v>
      </c>
      <c r="G200" s="26">
        <v>136.538866666666</v>
      </c>
      <c r="H200" s="26">
        <v>253.093666666666</v>
      </c>
      <c r="I200" s="26">
        <f t="shared" si="2"/>
        <v>389.63253333333199</v>
      </c>
      <c r="J200" s="26">
        <v>3.8954107380399998E-2</v>
      </c>
    </row>
    <row r="201" spans="1:10">
      <c r="A201" t="s">
        <v>296</v>
      </c>
      <c r="B201" s="26">
        <v>0.80858001663374701</v>
      </c>
      <c r="C201" s="26">
        <v>0.94572041279306296</v>
      </c>
      <c r="D201" s="26">
        <v>-0.13714039619999999</v>
      </c>
      <c r="E201" s="26">
        <v>4.7952047999999997E-2</v>
      </c>
      <c r="F201" s="23" t="s">
        <v>297</v>
      </c>
      <c r="G201" s="26">
        <v>24.708266666666599</v>
      </c>
      <c r="H201" s="26">
        <v>34.824866666666601</v>
      </c>
      <c r="I201" s="26">
        <f t="shared" si="2"/>
        <v>59.533133333333197</v>
      </c>
      <c r="J201" s="26">
        <v>3.9669573786200001E-2</v>
      </c>
    </row>
    <row r="202" spans="1:10">
      <c r="A202" t="s">
        <v>114</v>
      </c>
      <c r="B202" s="26">
        <v>0.81277896938303795</v>
      </c>
      <c r="C202" s="26">
        <v>1</v>
      </c>
      <c r="D202" s="26">
        <v>-0.18722103059999901</v>
      </c>
      <c r="E202" s="26">
        <v>4.7452547499999997E-2</v>
      </c>
      <c r="F202" s="23" t="s">
        <v>115</v>
      </c>
      <c r="G202" s="26">
        <v>13.7012099999999</v>
      </c>
      <c r="H202" s="26">
        <v>3.6687999999999898</v>
      </c>
      <c r="I202" s="26">
        <f t="shared" si="2"/>
        <v>17.37000999999989</v>
      </c>
      <c r="J202" s="26">
        <v>3.9893333050500003E-2</v>
      </c>
    </row>
    <row r="203" spans="1:10">
      <c r="A203" t="s">
        <v>208</v>
      </c>
      <c r="B203" s="26">
        <v>0.42364050700065198</v>
      </c>
      <c r="C203" s="26">
        <v>0.94674341360006897</v>
      </c>
      <c r="D203" s="26">
        <v>-0.52310290659999903</v>
      </c>
      <c r="E203" s="26">
        <v>1.3986014E-2</v>
      </c>
      <c r="F203" s="23" t="s">
        <v>209</v>
      </c>
      <c r="G203" s="26">
        <v>6.2113589999999901</v>
      </c>
      <c r="H203" s="26">
        <v>23.0587666666666</v>
      </c>
      <c r="I203" s="26">
        <f t="shared" si="2"/>
        <v>29.270125666666591</v>
      </c>
      <c r="J203" s="26">
        <v>4.0440271968300003E-2</v>
      </c>
    </row>
    <row r="204" spans="1:10">
      <c r="A204" t="s">
        <v>39</v>
      </c>
      <c r="B204" s="26">
        <v>0.11051324844952699</v>
      </c>
      <c r="C204" s="26">
        <v>0.71760027643378199</v>
      </c>
      <c r="D204" s="26">
        <v>-0.60708702799999903</v>
      </c>
      <c r="E204" s="26">
        <v>3.4465534499999999E-2</v>
      </c>
      <c r="F204" s="23" t="s">
        <v>40</v>
      </c>
      <c r="G204" s="26">
        <v>10.775069999999999</v>
      </c>
      <c r="H204" s="26">
        <v>1.42858</v>
      </c>
      <c r="I204" s="26">
        <f t="shared" si="2"/>
        <v>12.20365</v>
      </c>
      <c r="J204" s="26">
        <v>4.1082190657900003E-2</v>
      </c>
    </row>
    <row r="205" spans="1:10">
      <c r="A205" t="s">
        <v>41</v>
      </c>
      <c r="B205" s="26">
        <v>0.36075355814835203</v>
      </c>
      <c r="C205" s="26">
        <v>0.87568885056261003</v>
      </c>
      <c r="D205" s="26">
        <v>-0.51493529240000002</v>
      </c>
      <c r="E205" s="26">
        <v>2.9470529499999999E-2</v>
      </c>
      <c r="F205" s="23" t="s">
        <v>40</v>
      </c>
      <c r="G205" s="26">
        <v>10.775069999999999</v>
      </c>
      <c r="H205" s="26">
        <v>1.42858</v>
      </c>
      <c r="I205" s="26">
        <f t="shared" si="2"/>
        <v>12.20365</v>
      </c>
      <c r="J205" s="26">
        <v>4.1082190657900003E-2</v>
      </c>
    </row>
    <row r="206" spans="1:10">
      <c r="A206" t="s">
        <v>339</v>
      </c>
      <c r="B206" s="26">
        <v>0.65650101274815598</v>
      </c>
      <c r="C206" s="26">
        <v>0.98138737667093401</v>
      </c>
      <c r="D206" s="26">
        <v>-0.32488636389999997</v>
      </c>
      <c r="E206" s="26">
        <v>1.64835165E-2</v>
      </c>
      <c r="F206" s="23" t="s">
        <v>378</v>
      </c>
      <c r="G206" s="26">
        <v>211.06933333333299</v>
      </c>
      <c r="H206" s="26">
        <v>341.22266666666599</v>
      </c>
      <c r="I206" s="26">
        <f t="shared" si="2"/>
        <v>552.29199999999901</v>
      </c>
      <c r="J206" s="26">
        <v>4.1284885751100002E-2</v>
      </c>
    </row>
    <row r="207" spans="1:10">
      <c r="A207" t="s">
        <v>188</v>
      </c>
      <c r="B207" s="26">
        <v>0.33413322146828101</v>
      </c>
      <c r="C207" s="26">
        <v>0.86487303410273997</v>
      </c>
      <c r="D207" s="26">
        <v>-0.53073981260000003</v>
      </c>
      <c r="E207" s="26">
        <v>2.0479520500000001E-2</v>
      </c>
      <c r="F207" s="23" t="s">
        <v>189</v>
      </c>
      <c r="G207" s="26">
        <v>3.1579409999999899</v>
      </c>
      <c r="H207" s="26">
        <v>20.433599999999998</v>
      </c>
      <c r="I207" s="26">
        <f t="shared" si="2"/>
        <v>23.591540999999989</v>
      </c>
      <c r="J207" s="26">
        <v>4.18943709545E-2</v>
      </c>
    </row>
    <row r="208" spans="1:10">
      <c r="A208" t="s">
        <v>197</v>
      </c>
      <c r="B208" s="26">
        <v>0.96563192318382196</v>
      </c>
      <c r="C208" s="26">
        <v>0.680232603937868</v>
      </c>
      <c r="D208" s="26">
        <v>0.2853993192</v>
      </c>
      <c r="E208" s="26">
        <v>3.9960040000000002E-2</v>
      </c>
      <c r="F208" s="23" t="s">
        <v>198</v>
      </c>
      <c r="G208" s="26">
        <v>16.967966666666602</v>
      </c>
      <c r="H208" s="26">
        <v>8.4005766666666606</v>
      </c>
      <c r="I208" s="26">
        <f t="shared" si="2"/>
        <v>25.368543333333264</v>
      </c>
      <c r="J208" s="26">
        <v>4.2098380156000002E-2</v>
      </c>
    </row>
    <row r="209" spans="1:10">
      <c r="A209" t="s">
        <v>249</v>
      </c>
      <c r="B209" s="26">
        <v>0.34121454937159101</v>
      </c>
      <c r="C209" s="26">
        <v>0.99941436023582797</v>
      </c>
      <c r="D209" s="26">
        <v>-0.65819981090000002</v>
      </c>
      <c r="E209" s="26">
        <v>7.9920080000000001E-3</v>
      </c>
      <c r="F209" s="23" t="s">
        <v>250</v>
      </c>
      <c r="G209" s="26">
        <v>7.9862349999999998</v>
      </c>
      <c r="H209" s="26">
        <v>30.348600000000001</v>
      </c>
      <c r="I209" s="26">
        <f t="shared" ref="I209:I226" si="3">G209+H209</f>
        <v>38.334834999999998</v>
      </c>
      <c r="J209" s="26">
        <v>4.2972005518100001E-2</v>
      </c>
    </row>
    <row r="210" spans="1:10">
      <c r="A210" t="s">
        <v>318</v>
      </c>
      <c r="B210" s="26">
        <v>0.86346766079818005</v>
      </c>
      <c r="C210" s="26">
        <v>0.64238272836043298</v>
      </c>
      <c r="D210" s="26">
        <v>0.22108493239999999</v>
      </c>
      <c r="E210" s="26">
        <v>3.0969031000000001E-2</v>
      </c>
      <c r="F210" s="23" t="s">
        <v>319</v>
      </c>
      <c r="G210" s="26">
        <v>48.519799999999996</v>
      </c>
      <c r="H210" s="26">
        <v>29.369733333333301</v>
      </c>
      <c r="I210" s="26">
        <f t="shared" si="3"/>
        <v>77.889533333333304</v>
      </c>
      <c r="J210" s="26">
        <v>4.33063690136E-2</v>
      </c>
    </row>
    <row r="211" spans="1:10">
      <c r="A211" t="s">
        <v>126</v>
      </c>
      <c r="B211" s="26">
        <v>0.786547990927703</v>
      </c>
      <c r="C211" s="26">
        <v>9.4761844422441704E-2</v>
      </c>
      <c r="D211" s="26">
        <v>0.69178614650000003</v>
      </c>
      <c r="E211" s="26">
        <v>7.4925075000000004E-3</v>
      </c>
      <c r="F211" s="23" t="s">
        <v>127</v>
      </c>
      <c r="G211" s="26">
        <v>15.809623333333301</v>
      </c>
      <c r="H211" s="26">
        <v>2.08402033333333</v>
      </c>
      <c r="I211" s="26">
        <f t="shared" si="3"/>
        <v>17.89364366666663</v>
      </c>
      <c r="J211" s="26">
        <v>4.3402595537200002E-2</v>
      </c>
    </row>
    <row r="212" spans="1:10">
      <c r="A212" t="s">
        <v>167</v>
      </c>
      <c r="B212" s="26">
        <v>0.59749383066634398</v>
      </c>
      <c r="C212" s="26">
        <v>0.999999960249084</v>
      </c>
      <c r="D212" s="26">
        <v>-0.40250612959999998</v>
      </c>
      <c r="E212" s="26">
        <v>4.0459540499999898E-2</v>
      </c>
      <c r="F212" s="23" t="s">
        <v>168</v>
      </c>
      <c r="G212" s="26">
        <v>5.4501533333333301</v>
      </c>
      <c r="H212" s="26">
        <v>16.124666666666599</v>
      </c>
      <c r="I212" s="26">
        <f t="shared" si="3"/>
        <v>21.574819999999928</v>
      </c>
      <c r="J212" s="26">
        <v>4.4549837187099997E-2</v>
      </c>
    </row>
    <row r="213" spans="1:10">
      <c r="A213" t="s">
        <v>376</v>
      </c>
      <c r="B213" s="26">
        <v>0.70806038798985105</v>
      </c>
      <c r="C213" s="26">
        <v>0.90460428315962105</v>
      </c>
      <c r="D213" s="26">
        <v>-0.19654389519999901</v>
      </c>
      <c r="E213" s="26">
        <v>2.5974026000000001E-2</v>
      </c>
      <c r="F213" s="23" t="s">
        <v>377</v>
      </c>
      <c r="G213" s="26">
        <v>187.082666666666</v>
      </c>
      <c r="H213" s="26">
        <v>299.52133333333302</v>
      </c>
      <c r="I213" s="26">
        <f t="shared" si="3"/>
        <v>486.60399999999902</v>
      </c>
      <c r="J213" s="26">
        <v>4.5051528098199997E-2</v>
      </c>
    </row>
    <row r="214" spans="1:10">
      <c r="A214" t="s">
        <v>57</v>
      </c>
      <c r="B214" s="26">
        <v>8.0141516334154604E-7</v>
      </c>
      <c r="C214" s="26">
        <v>0.63204748019374801</v>
      </c>
      <c r="D214" s="26">
        <v>-0.63204667879999998</v>
      </c>
      <c r="E214" s="26">
        <v>2.24775225E-2</v>
      </c>
      <c r="F214" s="23" t="s">
        <v>58</v>
      </c>
      <c r="G214" s="26">
        <v>9.1135999999999999</v>
      </c>
      <c r="H214" s="26">
        <v>4.0208756666666599</v>
      </c>
      <c r="I214" s="26">
        <f t="shared" si="3"/>
        <v>13.13447566666666</v>
      </c>
      <c r="J214" s="26">
        <v>4.5276465183500002E-2</v>
      </c>
    </row>
    <row r="215" spans="1:10">
      <c r="A215" t="s">
        <v>90</v>
      </c>
      <c r="B215" s="26">
        <v>0.56369948511951595</v>
      </c>
      <c r="C215" s="26">
        <v>0.98629972130812404</v>
      </c>
      <c r="D215" s="26">
        <v>-0.42260023619999998</v>
      </c>
      <c r="E215" s="26">
        <v>3.1468531500000001E-2</v>
      </c>
      <c r="F215" s="23" t="s">
        <v>91</v>
      </c>
      <c r="G215" s="26">
        <v>4.10922433333333</v>
      </c>
      <c r="H215" s="26">
        <v>11.1428333333333</v>
      </c>
      <c r="I215" s="26">
        <f t="shared" si="3"/>
        <v>15.25205766666663</v>
      </c>
      <c r="J215" s="26">
        <v>4.5438536754499999E-2</v>
      </c>
    </row>
    <row r="216" spans="1:10">
      <c r="A216" t="s">
        <v>298</v>
      </c>
      <c r="B216" s="26">
        <v>2.1818821461509898E-2</v>
      </c>
      <c r="C216" s="26">
        <v>0.308711275281842</v>
      </c>
      <c r="D216" s="26">
        <v>-0.2868924538</v>
      </c>
      <c r="E216" s="26">
        <v>2.64735265E-2</v>
      </c>
      <c r="F216" s="23" t="s">
        <v>299</v>
      </c>
      <c r="G216" s="26">
        <v>20.459199999999999</v>
      </c>
      <c r="H216" s="26">
        <v>40.059033333333304</v>
      </c>
      <c r="I216" s="26">
        <f t="shared" si="3"/>
        <v>60.518233333333299</v>
      </c>
      <c r="J216" s="26">
        <v>4.6109990203000002E-2</v>
      </c>
    </row>
    <row r="217" spans="1:10">
      <c r="A217" t="s">
        <v>35</v>
      </c>
      <c r="B217" s="26">
        <v>0.11559007248467799</v>
      </c>
      <c r="C217" s="26">
        <v>0.45300042839564197</v>
      </c>
      <c r="D217" s="26">
        <v>-0.33741035590000001</v>
      </c>
      <c r="E217" s="26">
        <v>3.0969031000000001E-2</v>
      </c>
      <c r="F217" s="23" t="s">
        <v>36</v>
      </c>
      <c r="G217" s="26">
        <v>1.8087519999999999</v>
      </c>
      <c r="H217" s="26">
        <v>10.260966666666601</v>
      </c>
      <c r="I217" s="26">
        <f t="shared" si="3"/>
        <v>12.069718666666601</v>
      </c>
      <c r="J217" s="26">
        <v>4.6206202468200001E-2</v>
      </c>
    </row>
    <row r="218" spans="1:10">
      <c r="A218" t="s">
        <v>74</v>
      </c>
      <c r="B218" s="26">
        <v>0.43097854498549298</v>
      </c>
      <c r="C218" s="26">
        <v>0.78280642387207999</v>
      </c>
      <c r="D218" s="26">
        <v>-0.3518278789</v>
      </c>
      <c r="E218" s="26">
        <v>3.0969031000000001E-2</v>
      </c>
      <c r="F218" s="23" t="s">
        <v>75</v>
      </c>
      <c r="G218" s="26">
        <v>1.5703066666666601</v>
      </c>
      <c r="H218" s="26">
        <v>12.359596666666601</v>
      </c>
      <c r="I218" s="26">
        <f t="shared" si="3"/>
        <v>13.929903333333261</v>
      </c>
      <c r="J218" s="26">
        <v>4.6276821451600003E-2</v>
      </c>
    </row>
    <row r="219" spans="1:10">
      <c r="A219" t="s">
        <v>63</v>
      </c>
      <c r="B219" s="26">
        <v>0.170572186103498</v>
      </c>
      <c r="C219" s="26">
        <v>0.61242581955002096</v>
      </c>
      <c r="D219" s="26">
        <v>-0.4418536334</v>
      </c>
      <c r="E219" s="26">
        <v>3.5464535499999998E-2</v>
      </c>
      <c r="F219" s="23" t="s">
        <v>64</v>
      </c>
      <c r="G219" s="26">
        <v>4.2376699999999996</v>
      </c>
      <c r="H219" s="26">
        <v>9.2929366666666606</v>
      </c>
      <c r="I219" s="26">
        <f t="shared" si="3"/>
        <v>13.53060666666666</v>
      </c>
      <c r="J219" s="26">
        <v>4.6398832488400002E-2</v>
      </c>
    </row>
    <row r="220" spans="1:10">
      <c r="A220" t="s">
        <v>214</v>
      </c>
      <c r="B220" s="26">
        <v>0.24479216108853299</v>
      </c>
      <c r="C220" s="26">
        <v>0.61193840656835297</v>
      </c>
      <c r="D220" s="26">
        <v>-0.36714624549999902</v>
      </c>
      <c r="E220" s="26">
        <v>1.1988011999999999E-2</v>
      </c>
      <c r="F220" s="23" t="s">
        <v>215</v>
      </c>
      <c r="G220" s="26">
        <v>5.20180666666666</v>
      </c>
      <c r="H220" s="26">
        <v>24.7806</v>
      </c>
      <c r="I220" s="26">
        <f t="shared" si="3"/>
        <v>29.982406666666659</v>
      </c>
      <c r="J220" s="26">
        <v>4.7563458146599999E-2</v>
      </c>
    </row>
    <row r="221" spans="1:10">
      <c r="A221" t="s">
        <v>42</v>
      </c>
      <c r="B221" s="26">
        <v>0.33333333333333298</v>
      </c>
      <c r="C221" s="26">
        <v>0.92310526949955796</v>
      </c>
      <c r="D221" s="26">
        <v>-0.58977193620000001</v>
      </c>
      <c r="E221" s="26">
        <v>3.4965034999999998E-2</v>
      </c>
      <c r="F221" s="23" t="s">
        <v>43</v>
      </c>
      <c r="G221" s="26">
        <v>2.3064633333333302</v>
      </c>
      <c r="H221" s="26">
        <v>9.9677099999999896</v>
      </c>
      <c r="I221" s="26">
        <f t="shared" si="3"/>
        <v>12.274173333333319</v>
      </c>
      <c r="J221" s="26">
        <v>4.7766781317400003E-2</v>
      </c>
    </row>
    <row r="222" spans="1:10">
      <c r="A222" t="s">
        <v>161</v>
      </c>
      <c r="B222" s="26">
        <v>0.36160761851468698</v>
      </c>
      <c r="C222" s="26">
        <v>8.9456525545530394E-2</v>
      </c>
      <c r="D222" s="26">
        <v>0.27215109300000001</v>
      </c>
      <c r="E222" s="26">
        <v>4.8451548499999997E-2</v>
      </c>
      <c r="F222" s="23" t="s">
        <v>162</v>
      </c>
      <c r="G222" s="26">
        <v>5.9792399999999999</v>
      </c>
      <c r="H222" s="26">
        <v>15.4114</v>
      </c>
      <c r="I222" s="26">
        <f t="shared" si="3"/>
        <v>21.390640000000001</v>
      </c>
      <c r="J222" s="26">
        <v>4.80346034453E-2</v>
      </c>
    </row>
    <row r="223" spans="1:10">
      <c r="A223" t="s">
        <v>353</v>
      </c>
      <c r="B223" s="26">
        <v>0.80041544222795202</v>
      </c>
      <c r="C223" s="26">
        <v>0.91335881520632001</v>
      </c>
      <c r="D223" s="26">
        <v>-0.112943373</v>
      </c>
      <c r="E223" s="26">
        <v>4.5954045999999998E-2</v>
      </c>
      <c r="F223" s="23" t="s">
        <v>354</v>
      </c>
      <c r="G223" s="26">
        <v>59.783366666666602</v>
      </c>
      <c r="H223" s="26">
        <v>102.023166666666</v>
      </c>
      <c r="I223" s="26">
        <f t="shared" si="3"/>
        <v>161.8065333333326</v>
      </c>
      <c r="J223" s="26">
        <v>4.8529654872100002E-2</v>
      </c>
    </row>
    <row r="224" spans="1:10">
      <c r="A224" t="s">
        <v>200</v>
      </c>
      <c r="B224" s="26">
        <v>0.50056080374355805</v>
      </c>
      <c r="C224" s="26">
        <v>0.842792927518076</v>
      </c>
      <c r="D224" s="26">
        <v>-0.34223212380000001</v>
      </c>
      <c r="E224" s="26">
        <v>1.8981018999999998E-2</v>
      </c>
      <c r="F224" s="23" t="s">
        <v>201</v>
      </c>
      <c r="G224" s="26">
        <v>19.131699999999999</v>
      </c>
      <c r="H224" s="26">
        <v>6.5715110000000001</v>
      </c>
      <c r="I224" s="26">
        <f t="shared" si="3"/>
        <v>25.703211</v>
      </c>
      <c r="J224" s="26">
        <v>4.9644257307300002E-2</v>
      </c>
    </row>
    <row r="225" spans="1:10">
      <c r="A225" t="s">
        <v>190</v>
      </c>
      <c r="B225" s="26">
        <v>0.96620277150093603</v>
      </c>
      <c r="C225" s="26">
        <v>0.71498466519052595</v>
      </c>
      <c r="D225" s="26">
        <v>0.25121810629999902</v>
      </c>
      <c r="E225" s="26">
        <v>2.8971028999999999E-2</v>
      </c>
      <c r="F225" s="23" t="s">
        <v>191</v>
      </c>
      <c r="G225" s="26">
        <v>21.2026</v>
      </c>
      <c r="H225" s="26">
        <v>2.5313863333333302</v>
      </c>
      <c r="I225" s="26">
        <f t="shared" si="3"/>
        <v>23.733986333333331</v>
      </c>
      <c r="J225" s="26">
        <v>4.9836819088900003E-2</v>
      </c>
    </row>
    <row r="226" spans="1:10">
      <c r="A226" t="s">
        <v>286</v>
      </c>
      <c r="B226" s="26">
        <v>0.75792021358542006</v>
      </c>
      <c r="C226" s="26">
        <v>0.99931869828737996</v>
      </c>
      <c r="D226" s="26">
        <v>-0.2413984847</v>
      </c>
      <c r="E226" s="26">
        <v>3.7962037999999997E-2</v>
      </c>
      <c r="F226" s="23" t="s">
        <v>287</v>
      </c>
      <c r="G226" s="26">
        <v>19.956166666666601</v>
      </c>
      <c r="H226" s="26">
        <v>32.462399999999903</v>
      </c>
      <c r="I226" s="26">
        <f t="shared" si="3"/>
        <v>52.418566666666507</v>
      </c>
      <c r="J226" s="26">
        <v>4.9907953124899998E-2</v>
      </c>
    </row>
  </sheetData>
  <autoFilter ref="A16:J16">
    <sortState ref="A17:J226">
      <sortCondition ref="J16:J226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workbookViewId="0">
      <selection activeCell="A16" sqref="A16:XFD16"/>
    </sheetView>
  </sheetViews>
  <sheetFormatPr baseColWidth="10" defaultRowHeight="15" x14ac:dyDescent="0"/>
  <cols>
    <col min="1" max="1" width="52.28515625" customWidth="1"/>
    <col min="2" max="5" width="14" style="23" customWidth="1"/>
    <col min="6" max="10" width="16.28515625" style="23" customWidth="1"/>
  </cols>
  <sheetData>
    <row r="1" spans="1:10">
      <c r="A1" s="17" t="s">
        <v>424</v>
      </c>
    </row>
    <row r="2" spans="1:10">
      <c r="A2" s="1"/>
    </row>
    <row r="3" spans="1:10">
      <c r="A3" s="2" t="s">
        <v>384</v>
      </c>
      <c r="B3" s="21" t="s">
        <v>399</v>
      </c>
    </row>
    <row r="4" spans="1:10">
      <c r="A4" s="2" t="s">
        <v>385</v>
      </c>
      <c r="B4" s="21" t="s">
        <v>403</v>
      </c>
    </row>
    <row r="5" spans="1:10">
      <c r="A5" s="2" t="s">
        <v>386</v>
      </c>
      <c r="B5" s="21" t="s">
        <v>400</v>
      </c>
    </row>
    <row r="6" spans="1:10">
      <c r="A6" s="2" t="s">
        <v>387</v>
      </c>
      <c r="B6" s="21" t="s">
        <v>401</v>
      </c>
    </row>
    <row r="7" spans="1:10">
      <c r="A7" s="2" t="s">
        <v>388</v>
      </c>
      <c r="B7" s="22" t="s">
        <v>402</v>
      </c>
    </row>
    <row r="8" spans="1:10">
      <c r="A8" s="2" t="s">
        <v>389</v>
      </c>
      <c r="B8" s="21" t="s">
        <v>404</v>
      </c>
    </row>
    <row r="9" spans="1:10">
      <c r="A9" s="2" t="s">
        <v>390</v>
      </c>
      <c r="B9" s="21" t="s">
        <v>409</v>
      </c>
    </row>
    <row r="10" spans="1:10">
      <c r="A10" s="2" t="s">
        <v>391</v>
      </c>
      <c r="B10" s="21" t="s">
        <v>410</v>
      </c>
    </row>
    <row r="11" spans="1:10">
      <c r="A11" s="2" t="s">
        <v>392</v>
      </c>
      <c r="B11" s="21" t="s">
        <v>411</v>
      </c>
    </row>
    <row r="12" spans="1:10">
      <c r="A12" s="2" t="s">
        <v>393</v>
      </c>
      <c r="B12" s="22" t="s">
        <v>412</v>
      </c>
    </row>
    <row r="13" spans="1:10">
      <c r="A13" s="2"/>
      <c r="B13" s="24"/>
    </row>
    <row r="14" spans="1:10">
      <c r="A14" t="s">
        <v>428</v>
      </c>
    </row>
    <row r="16" spans="1:10" s="30" customFormat="1">
      <c r="A16" s="28" t="s">
        <v>0</v>
      </c>
      <c r="B16" s="28" t="s">
        <v>397</v>
      </c>
      <c r="C16" s="28" t="s">
        <v>396</v>
      </c>
      <c r="D16" s="29" t="s">
        <v>394</v>
      </c>
      <c r="E16" s="28" t="s">
        <v>395</v>
      </c>
      <c r="F16" s="28" t="s">
        <v>398</v>
      </c>
      <c r="G16" s="28" t="s">
        <v>405</v>
      </c>
      <c r="H16" s="28" t="s">
        <v>406</v>
      </c>
      <c r="I16" s="28" t="s">
        <v>407</v>
      </c>
      <c r="J16" s="28" t="s">
        <v>408</v>
      </c>
    </row>
    <row r="17" spans="1:10">
      <c r="A17" t="s">
        <v>1269</v>
      </c>
      <c r="B17" s="26">
        <v>0.99785876113751004</v>
      </c>
      <c r="C17" s="26">
        <v>0</v>
      </c>
      <c r="D17" s="26">
        <v>0.99785876110000005</v>
      </c>
      <c r="E17" s="26">
        <v>1.4985014999999999E-3</v>
      </c>
      <c r="F17" s="23" t="s">
        <v>1271</v>
      </c>
      <c r="G17" s="26">
        <v>12.3119</v>
      </c>
      <c r="H17" s="26">
        <v>0</v>
      </c>
      <c r="I17" s="26">
        <f t="shared" ref="I17:I48" si="0">G17+H17</f>
        <v>12.3119</v>
      </c>
      <c r="J17" s="25">
        <v>1.8705473855300001E-4</v>
      </c>
    </row>
    <row r="18" spans="1:10">
      <c r="A18" t="s">
        <v>1269</v>
      </c>
      <c r="B18" s="26">
        <v>0.99785876113751004</v>
      </c>
      <c r="C18" s="26">
        <v>0</v>
      </c>
      <c r="D18" s="26">
        <v>0.99785876110000005</v>
      </c>
      <c r="E18" s="26">
        <v>1.4985014999999999E-3</v>
      </c>
      <c r="F18" s="23" t="s">
        <v>1270</v>
      </c>
      <c r="G18" s="26">
        <v>2.3825333333333299E-2</v>
      </c>
      <c r="H18" s="26">
        <v>23.752766666666599</v>
      </c>
      <c r="I18" s="26">
        <f t="shared" si="0"/>
        <v>23.776591999999933</v>
      </c>
      <c r="J18" s="26">
        <v>1.6385241817299999E-3</v>
      </c>
    </row>
    <row r="19" spans="1:10">
      <c r="A19" t="s">
        <v>1268</v>
      </c>
      <c r="B19" s="26">
        <v>0.81207239759108896</v>
      </c>
      <c r="C19" s="26">
        <v>3.2181332782792997E-2</v>
      </c>
      <c r="D19" s="26">
        <v>0.77989106480000003</v>
      </c>
      <c r="E19" s="26">
        <v>1.04895105E-2</v>
      </c>
      <c r="F19" s="23" t="s">
        <v>1105</v>
      </c>
      <c r="G19" s="26">
        <v>1.5303323333333301</v>
      </c>
      <c r="H19" s="26">
        <v>8.6754433333333303</v>
      </c>
      <c r="I19" s="26">
        <f t="shared" si="0"/>
        <v>10.205775666666661</v>
      </c>
      <c r="J19" s="26">
        <v>1.25616106862E-2</v>
      </c>
    </row>
    <row r="20" spans="1:10">
      <c r="A20" t="s">
        <v>1266</v>
      </c>
      <c r="B20" s="26">
        <v>0.999695077157572</v>
      </c>
      <c r="C20" s="26">
        <v>0.33456526298914202</v>
      </c>
      <c r="D20" s="26">
        <v>0.66512981419999995</v>
      </c>
      <c r="E20" s="26">
        <v>4.4955044999999997E-3</v>
      </c>
      <c r="F20" s="23" t="s">
        <v>1267</v>
      </c>
      <c r="G20" s="26">
        <v>7.7816666666666598E-3</v>
      </c>
      <c r="H20" s="26">
        <v>23.2980666666666</v>
      </c>
      <c r="I20" s="26">
        <f t="shared" si="0"/>
        <v>23.305848333333266</v>
      </c>
      <c r="J20" s="26">
        <v>1.6382750571099999E-2</v>
      </c>
    </row>
    <row r="21" spans="1:10">
      <c r="A21" t="s">
        <v>1264</v>
      </c>
      <c r="B21" s="26">
        <v>0.66666658842370896</v>
      </c>
      <c r="C21" s="26">
        <v>0.11841218524333599</v>
      </c>
      <c r="D21" s="26">
        <v>0.54825440319999996</v>
      </c>
      <c r="E21" s="26">
        <v>1.5484515500000001E-2</v>
      </c>
      <c r="F21" s="23" t="s">
        <v>1265</v>
      </c>
      <c r="G21" s="26">
        <v>2.64850766666666</v>
      </c>
      <c r="H21" s="26">
        <v>11.487780000000001</v>
      </c>
      <c r="I21" s="26">
        <f t="shared" si="0"/>
        <v>14.136287666666661</v>
      </c>
      <c r="J21" s="26">
        <v>4.5743881993400001E-2</v>
      </c>
    </row>
    <row r="22" spans="1:10">
      <c r="A22" t="s">
        <v>1263</v>
      </c>
      <c r="B22" s="26">
        <v>0.85075498118557602</v>
      </c>
      <c r="C22" s="26">
        <v>0.307973533267485</v>
      </c>
      <c r="D22" s="26">
        <v>0.54278144789999905</v>
      </c>
      <c r="E22" s="26">
        <v>6.4935065000000002E-3</v>
      </c>
      <c r="F22" s="23" t="s">
        <v>1123</v>
      </c>
      <c r="G22" s="26">
        <v>4.7579599999999997</v>
      </c>
      <c r="H22" s="26">
        <v>22.612833333333299</v>
      </c>
      <c r="I22" s="26">
        <f t="shared" si="0"/>
        <v>27.3707933333333</v>
      </c>
      <c r="J22" s="26">
        <v>2.8022078855699999E-2</v>
      </c>
    </row>
    <row r="23" spans="1:10">
      <c r="A23" t="s">
        <v>1262</v>
      </c>
      <c r="B23" s="26">
        <v>0.99685307395360401</v>
      </c>
      <c r="C23" s="26">
        <v>0.458042834349283</v>
      </c>
      <c r="D23" s="26">
        <v>0.53881023959999996</v>
      </c>
      <c r="E23" s="26">
        <v>1.9980020000000001E-2</v>
      </c>
      <c r="F23" s="23" t="s">
        <v>484</v>
      </c>
      <c r="G23" s="26">
        <v>11.2047633333333</v>
      </c>
      <c r="H23" s="26">
        <v>4.0565749999999996</v>
      </c>
      <c r="I23" s="26">
        <f t="shared" si="0"/>
        <v>15.261338333333299</v>
      </c>
      <c r="J23" s="26">
        <v>4.0779356603900002E-2</v>
      </c>
    </row>
    <row r="24" spans="1:10">
      <c r="A24" t="s">
        <v>1260</v>
      </c>
      <c r="B24" s="26">
        <v>0.53457524681386503</v>
      </c>
      <c r="C24" s="26">
        <v>4.1132979522372402E-2</v>
      </c>
      <c r="D24" s="26">
        <v>0.49344226729999902</v>
      </c>
      <c r="E24" s="26">
        <v>2.0479520500000001E-2</v>
      </c>
      <c r="F24" s="23" t="s">
        <v>1261</v>
      </c>
      <c r="G24" s="26">
        <v>2.1455026666666601</v>
      </c>
      <c r="H24" s="26">
        <v>8.4414999999999996</v>
      </c>
      <c r="I24" s="26">
        <f t="shared" si="0"/>
        <v>10.58700266666666</v>
      </c>
      <c r="J24" s="26">
        <v>1.4796333516399999E-2</v>
      </c>
    </row>
    <row r="25" spans="1:10">
      <c r="A25" t="s">
        <v>1259</v>
      </c>
      <c r="B25" s="26">
        <v>0.79309546942603903</v>
      </c>
      <c r="C25" s="26">
        <v>0.321159258787383</v>
      </c>
      <c r="D25" s="26">
        <v>0.47193621060000002</v>
      </c>
      <c r="E25" s="26">
        <v>2.0479520500000001E-2</v>
      </c>
      <c r="F25" s="23" t="s">
        <v>994</v>
      </c>
      <c r="G25" s="26">
        <v>2.2753866666666598</v>
      </c>
      <c r="H25" s="26">
        <v>9.9033999999999995</v>
      </c>
      <c r="I25" s="26">
        <f t="shared" si="0"/>
        <v>12.17878666666666</v>
      </c>
      <c r="J25" s="26">
        <v>9.1959601251400003E-3</v>
      </c>
    </row>
    <row r="26" spans="1:10">
      <c r="A26" t="s">
        <v>1257</v>
      </c>
      <c r="B26" s="26">
        <v>0.930235354076965</v>
      </c>
      <c r="C26" s="26">
        <v>0.45922996853697501</v>
      </c>
      <c r="D26" s="26">
        <v>0.47100538549999998</v>
      </c>
      <c r="E26" s="26">
        <v>1.1988011999999999E-2</v>
      </c>
      <c r="F26" s="23" t="s">
        <v>1258</v>
      </c>
      <c r="G26" s="26">
        <v>18.195599999999999</v>
      </c>
      <c r="H26" s="26">
        <v>8.6244266666666594</v>
      </c>
      <c r="I26" s="26">
        <f t="shared" si="0"/>
        <v>26.820026666666656</v>
      </c>
      <c r="J26" s="26">
        <v>1.7285291860899998E-2</v>
      </c>
    </row>
    <row r="27" spans="1:10">
      <c r="A27" t="s">
        <v>1256</v>
      </c>
      <c r="B27" s="26">
        <v>0.99316786852583305</v>
      </c>
      <c r="C27" s="26">
        <v>0.53080956004292601</v>
      </c>
      <c r="D27" s="26">
        <v>0.46235830849999998</v>
      </c>
      <c r="E27" s="26">
        <v>7.4925075000000004E-3</v>
      </c>
      <c r="F27" s="23" t="s">
        <v>47</v>
      </c>
      <c r="G27" s="26">
        <v>4.6639E-2</v>
      </c>
      <c r="H27" s="26">
        <v>12.479990000000001</v>
      </c>
      <c r="I27" s="26">
        <f t="shared" si="0"/>
        <v>12.526629000000002</v>
      </c>
      <c r="J27" s="26">
        <v>3.2731277113400002E-3</v>
      </c>
    </row>
    <row r="28" spans="1:10">
      <c r="A28" t="s">
        <v>1255</v>
      </c>
      <c r="B28" s="26">
        <v>0.96197042382276698</v>
      </c>
      <c r="C28" s="26">
        <v>0.50420061230951996</v>
      </c>
      <c r="D28" s="26">
        <v>0.45776981150000001</v>
      </c>
      <c r="E28" s="26">
        <v>1.2987013E-2</v>
      </c>
      <c r="F28" s="23" t="s">
        <v>1098</v>
      </c>
      <c r="G28" s="26">
        <v>1.037865</v>
      </c>
      <c r="H28" s="26">
        <v>16.953066666666601</v>
      </c>
      <c r="I28" s="26">
        <f t="shared" si="0"/>
        <v>17.990931666666601</v>
      </c>
      <c r="J28" s="26">
        <v>3.8563105579900001E-3</v>
      </c>
    </row>
    <row r="29" spans="1:10">
      <c r="A29" t="s">
        <v>1253</v>
      </c>
      <c r="B29" s="26">
        <v>0.73794575723712497</v>
      </c>
      <c r="C29" s="26">
        <v>0.290006826493307</v>
      </c>
      <c r="D29" s="26">
        <v>0.44793893070000002</v>
      </c>
      <c r="E29" s="26">
        <v>5.4945055E-3</v>
      </c>
      <c r="F29" s="23" t="s">
        <v>1254</v>
      </c>
      <c r="G29" s="26">
        <v>60.921599999999998</v>
      </c>
      <c r="H29" s="26">
        <v>179.91233333333301</v>
      </c>
      <c r="I29" s="26">
        <f t="shared" si="0"/>
        <v>240.83393333333299</v>
      </c>
      <c r="J29" s="26">
        <v>2.0060024576799999E-2</v>
      </c>
    </row>
    <row r="30" spans="1:10">
      <c r="A30" t="s">
        <v>1251</v>
      </c>
      <c r="B30" s="26">
        <v>0.64996153524718703</v>
      </c>
      <c r="C30" s="26">
        <v>0.20404472437442001</v>
      </c>
      <c r="D30" s="26">
        <v>0.44591681090000002</v>
      </c>
      <c r="E30" s="26">
        <v>1.04895105E-2</v>
      </c>
      <c r="F30" s="23" t="s">
        <v>1252</v>
      </c>
      <c r="G30" s="26">
        <v>7.8028743333333299</v>
      </c>
      <c r="H30" s="26">
        <v>33.657066666666601</v>
      </c>
      <c r="I30" s="26">
        <f t="shared" si="0"/>
        <v>41.45994099999993</v>
      </c>
      <c r="J30" s="26">
        <v>2.7849795616300001E-2</v>
      </c>
    </row>
    <row r="31" spans="1:10">
      <c r="A31" t="s">
        <v>1249</v>
      </c>
      <c r="B31" s="26">
        <v>0.47928482741676398</v>
      </c>
      <c r="C31" s="26">
        <v>3.4799104776480898E-2</v>
      </c>
      <c r="D31" s="26">
        <v>0.44448572259999902</v>
      </c>
      <c r="E31" s="26">
        <v>1.7982017999999999E-2</v>
      </c>
      <c r="F31" s="23" t="s">
        <v>1250</v>
      </c>
      <c r="G31" s="26">
        <v>6.4053206666666602</v>
      </c>
      <c r="H31" s="26">
        <v>17.234866666666601</v>
      </c>
      <c r="I31" s="26">
        <f t="shared" si="0"/>
        <v>23.640187333333262</v>
      </c>
      <c r="J31" s="26">
        <v>4.9240344627300002E-2</v>
      </c>
    </row>
    <row r="32" spans="1:10">
      <c r="A32" t="s">
        <v>1247</v>
      </c>
      <c r="B32" s="26">
        <v>0.952579295121882</v>
      </c>
      <c r="C32" s="26">
        <v>0.52453240542159196</v>
      </c>
      <c r="D32" s="26">
        <v>0.42804688969999999</v>
      </c>
      <c r="E32" s="26">
        <v>2.9970029999999998E-3</v>
      </c>
      <c r="F32" s="23" t="s">
        <v>1248</v>
      </c>
      <c r="G32" s="26">
        <v>4.3101173333333298</v>
      </c>
      <c r="H32" s="26">
        <v>69.038933333333304</v>
      </c>
      <c r="I32" s="26">
        <f t="shared" si="0"/>
        <v>73.349050666666628</v>
      </c>
      <c r="J32" s="26">
        <v>1.2159748333899999E-2</v>
      </c>
    </row>
    <row r="33" spans="1:10">
      <c r="A33" t="s">
        <v>1246</v>
      </c>
      <c r="B33" s="26">
        <v>0.55594564518108902</v>
      </c>
      <c r="C33" s="26">
        <v>0.134426565708859</v>
      </c>
      <c r="D33" s="26">
        <v>0.4215190795</v>
      </c>
      <c r="E33" s="26">
        <v>2.64735265E-2</v>
      </c>
      <c r="F33" s="23" t="s">
        <v>1089</v>
      </c>
      <c r="G33" s="26">
        <v>1.26583633333333</v>
      </c>
      <c r="H33" s="26">
        <v>9.4205566666666591</v>
      </c>
      <c r="I33" s="26">
        <f t="shared" si="0"/>
        <v>10.686392999999988</v>
      </c>
      <c r="J33" s="26">
        <v>3.7468462293300003E-2</v>
      </c>
    </row>
    <row r="34" spans="1:10">
      <c r="A34" t="s">
        <v>1245</v>
      </c>
      <c r="B34" s="26">
        <v>0.81736346598224496</v>
      </c>
      <c r="C34" s="26">
        <v>0.39814148444478298</v>
      </c>
      <c r="D34" s="26">
        <v>0.41922198150000001</v>
      </c>
      <c r="E34" s="26">
        <v>8.4915084999999998E-3</v>
      </c>
      <c r="F34" s="23" t="s">
        <v>520</v>
      </c>
      <c r="G34" s="26">
        <v>43.410599999999903</v>
      </c>
      <c r="H34" s="26">
        <v>17.750966666666599</v>
      </c>
      <c r="I34" s="26">
        <f t="shared" si="0"/>
        <v>61.161566666666502</v>
      </c>
      <c r="J34" s="26">
        <v>2.9569800942599998E-2</v>
      </c>
    </row>
    <row r="35" spans="1:10">
      <c r="A35" t="s">
        <v>1244</v>
      </c>
      <c r="B35" s="26">
        <v>0.81440067574853303</v>
      </c>
      <c r="C35" s="26">
        <v>0.42070672487755301</v>
      </c>
      <c r="D35" s="26">
        <v>0.39369395089999998</v>
      </c>
      <c r="E35" s="26">
        <v>6.4935065000000002E-3</v>
      </c>
      <c r="F35" s="23" t="s">
        <v>305</v>
      </c>
      <c r="G35" s="26">
        <v>12.712723333333299</v>
      </c>
      <c r="H35" s="26">
        <v>51.229466666666603</v>
      </c>
      <c r="I35" s="26">
        <f t="shared" si="0"/>
        <v>63.942189999999904</v>
      </c>
      <c r="J35" s="26">
        <v>1.30660213138E-2</v>
      </c>
    </row>
    <row r="36" spans="1:10">
      <c r="A36" t="s">
        <v>1242</v>
      </c>
      <c r="B36" s="26">
        <v>0.39309637086621102</v>
      </c>
      <c r="C36" s="26">
        <v>0</v>
      </c>
      <c r="D36" s="26">
        <v>0.39309637089999999</v>
      </c>
      <c r="E36" s="26">
        <v>4.9950050000000003E-2</v>
      </c>
      <c r="F36" s="23" t="s">
        <v>1243</v>
      </c>
      <c r="G36" s="26">
        <v>12.327309999999899</v>
      </c>
      <c r="H36" s="26">
        <v>0.83232566666666596</v>
      </c>
      <c r="I36" s="26">
        <f t="shared" si="0"/>
        <v>13.159635666666565</v>
      </c>
      <c r="J36" s="26">
        <v>1.3380963898200001E-3</v>
      </c>
    </row>
    <row r="37" spans="1:10">
      <c r="A37" t="s">
        <v>1240</v>
      </c>
      <c r="B37" s="26">
        <v>0.58184909411608698</v>
      </c>
      <c r="C37" s="26">
        <v>0.19375244099983899</v>
      </c>
      <c r="D37" s="26">
        <v>0.38809665310000002</v>
      </c>
      <c r="E37" s="26">
        <v>1.4485514499999999E-2</v>
      </c>
      <c r="F37" s="23" t="s">
        <v>1241</v>
      </c>
      <c r="G37" s="26">
        <v>11.028230000000001</v>
      </c>
      <c r="H37" s="26">
        <v>4.05328</v>
      </c>
      <c r="I37" s="26">
        <f t="shared" si="0"/>
        <v>15.081510000000002</v>
      </c>
      <c r="J37" s="26">
        <v>4.8613041454300003E-2</v>
      </c>
    </row>
    <row r="38" spans="1:10">
      <c r="A38" t="s">
        <v>1238</v>
      </c>
      <c r="B38" s="26">
        <v>0.49076258988025301</v>
      </c>
      <c r="C38" s="26">
        <v>0.116876367040119</v>
      </c>
      <c r="D38" s="26">
        <v>0.3738862228</v>
      </c>
      <c r="E38" s="26">
        <v>3.1468531500000001E-2</v>
      </c>
      <c r="F38" s="23" t="s">
        <v>1239</v>
      </c>
      <c r="G38" s="26">
        <v>1.5736733333333299</v>
      </c>
      <c r="H38" s="26">
        <v>10.07959</v>
      </c>
      <c r="I38" s="26">
        <f t="shared" si="0"/>
        <v>11.65326333333333</v>
      </c>
      <c r="J38" s="26">
        <v>4.8039247111099997E-2</v>
      </c>
    </row>
    <row r="39" spans="1:10">
      <c r="A39" t="s">
        <v>1237</v>
      </c>
      <c r="B39" s="26">
        <v>0.46265459393858199</v>
      </c>
      <c r="C39" s="26">
        <v>0.114590115343864</v>
      </c>
      <c r="D39" s="26">
        <v>0.3480644786</v>
      </c>
      <c r="E39" s="26">
        <v>3.1468531500000001E-2</v>
      </c>
      <c r="F39" s="23" t="s">
        <v>226</v>
      </c>
      <c r="G39" s="26">
        <v>5.6458266666666601</v>
      </c>
      <c r="H39" s="26">
        <v>25.233933333333301</v>
      </c>
      <c r="I39" s="26">
        <f t="shared" si="0"/>
        <v>30.879759999999962</v>
      </c>
      <c r="J39" s="26">
        <v>2.3093799574500001E-2</v>
      </c>
    </row>
    <row r="40" spans="1:10">
      <c r="A40" t="s">
        <v>1235</v>
      </c>
      <c r="B40" s="26">
        <v>0.98767742402227499</v>
      </c>
      <c r="C40" s="26">
        <v>0.64122703690100702</v>
      </c>
      <c r="D40" s="26">
        <v>0.34645038709999998</v>
      </c>
      <c r="E40" s="26">
        <v>3.996004E-3</v>
      </c>
      <c r="F40" s="23" t="s">
        <v>1236</v>
      </c>
      <c r="G40" s="26">
        <v>1.2812429999999999</v>
      </c>
      <c r="H40" s="26">
        <v>55.818766666666598</v>
      </c>
      <c r="I40" s="26">
        <f t="shared" si="0"/>
        <v>57.100009666666594</v>
      </c>
      <c r="J40" s="26">
        <v>3.7430408679399998E-3</v>
      </c>
    </row>
    <row r="41" spans="1:10">
      <c r="A41" t="s">
        <v>1233</v>
      </c>
      <c r="B41" s="26">
        <v>0.92697965457048004</v>
      </c>
      <c r="C41" s="26">
        <v>0.58295683058709202</v>
      </c>
      <c r="D41" s="26">
        <v>0.344022824</v>
      </c>
      <c r="E41" s="26">
        <v>1.5484515500000001E-2</v>
      </c>
      <c r="F41" s="23" t="s">
        <v>1234</v>
      </c>
      <c r="G41" s="26">
        <v>0.96515633333333295</v>
      </c>
      <c r="H41" s="26">
        <v>15.9829666666666</v>
      </c>
      <c r="I41" s="26">
        <f t="shared" si="0"/>
        <v>16.948122999999935</v>
      </c>
      <c r="J41" s="26">
        <v>1.46911502378E-2</v>
      </c>
    </row>
    <row r="42" spans="1:10">
      <c r="A42" t="s">
        <v>1231</v>
      </c>
      <c r="B42" s="26">
        <v>0.33333338419137698</v>
      </c>
      <c r="C42" s="26">
        <v>1.6192032505353899E-7</v>
      </c>
      <c r="D42" s="26">
        <v>0.33333322230000001</v>
      </c>
      <c r="E42" s="26">
        <v>3.0469530499999901E-2</v>
      </c>
      <c r="F42" s="23" t="s">
        <v>1232</v>
      </c>
      <c r="G42" s="26">
        <v>3.38266</v>
      </c>
      <c r="H42" s="26">
        <v>11.7615533333333</v>
      </c>
      <c r="I42" s="26">
        <f t="shared" si="0"/>
        <v>15.144213333333299</v>
      </c>
      <c r="J42" s="26">
        <v>3.2224395443900003E-2</v>
      </c>
    </row>
    <row r="43" spans="1:10">
      <c r="A43" t="s">
        <v>1229</v>
      </c>
      <c r="B43" s="26">
        <v>0.881942694774145</v>
      </c>
      <c r="C43" s="26">
        <v>0.55783353735109098</v>
      </c>
      <c r="D43" s="26">
        <v>0.32410915739999901</v>
      </c>
      <c r="E43" s="26">
        <v>1.4485514499999999E-2</v>
      </c>
      <c r="F43" s="23" t="s">
        <v>1230</v>
      </c>
      <c r="G43" s="26">
        <v>3.0120749999999998</v>
      </c>
      <c r="H43" s="26">
        <v>12.7852366666666</v>
      </c>
      <c r="I43" s="26">
        <f t="shared" si="0"/>
        <v>15.7973116666666</v>
      </c>
      <c r="J43" s="26">
        <v>4.0988256326799997E-2</v>
      </c>
    </row>
    <row r="44" spans="1:10">
      <c r="A44" t="s">
        <v>1227</v>
      </c>
      <c r="B44" s="26">
        <v>0.64129489910539506</v>
      </c>
      <c r="C44" s="26">
        <v>0.33333333333333298</v>
      </c>
      <c r="D44" s="26">
        <v>0.3079615658</v>
      </c>
      <c r="E44" s="26">
        <v>3.0469530499999901E-2</v>
      </c>
      <c r="F44" s="23" t="s">
        <v>1228</v>
      </c>
      <c r="G44" s="26">
        <v>12.472253333333301</v>
      </c>
      <c r="H44" s="26">
        <v>2.4163933333333301</v>
      </c>
      <c r="I44" s="26">
        <f t="shared" si="0"/>
        <v>14.888646666666631</v>
      </c>
      <c r="J44" s="26">
        <v>4.9908721520199997E-2</v>
      </c>
    </row>
    <row r="45" spans="1:10">
      <c r="A45" t="s">
        <v>1225</v>
      </c>
      <c r="B45" s="26">
        <v>0.67043660604175004</v>
      </c>
      <c r="C45" s="26">
        <v>0.37099908966984202</v>
      </c>
      <c r="D45" s="26">
        <v>0.29943751639999999</v>
      </c>
      <c r="E45" s="26">
        <v>8.4915084999999998E-3</v>
      </c>
      <c r="F45" s="23" t="s">
        <v>1226</v>
      </c>
      <c r="G45" s="26">
        <v>231.958333333333</v>
      </c>
      <c r="H45" s="26">
        <v>745.21633333333295</v>
      </c>
      <c r="I45" s="26">
        <f t="shared" si="0"/>
        <v>977.17466666666598</v>
      </c>
      <c r="J45" s="26">
        <v>6.8188325750900003E-3</v>
      </c>
    </row>
    <row r="46" spans="1:10">
      <c r="A46" t="s">
        <v>1222</v>
      </c>
      <c r="B46" s="26">
        <v>0.406182067509891</v>
      </c>
      <c r="C46" s="26">
        <v>0.109589815399982</v>
      </c>
      <c r="D46" s="26">
        <v>0.29659225210000001</v>
      </c>
      <c r="E46" s="26">
        <v>1.5484515500000001E-2</v>
      </c>
      <c r="F46" s="23" t="s">
        <v>1223</v>
      </c>
      <c r="G46" s="26">
        <v>25.3886</v>
      </c>
      <c r="H46" s="26">
        <v>41.112833333333299</v>
      </c>
      <c r="I46" s="26">
        <f t="shared" si="0"/>
        <v>66.501433333333296</v>
      </c>
      <c r="J46" s="26">
        <v>4.6633655810899999E-3</v>
      </c>
    </row>
    <row r="47" spans="1:10">
      <c r="A47" t="s">
        <v>1222</v>
      </c>
      <c r="B47" s="26">
        <v>0.406182067509891</v>
      </c>
      <c r="C47" s="26">
        <v>0.109589815399982</v>
      </c>
      <c r="D47" s="26">
        <v>0.29659225210000001</v>
      </c>
      <c r="E47" s="26">
        <v>1.5484515500000001E-2</v>
      </c>
      <c r="F47" s="23" t="s">
        <v>1224</v>
      </c>
      <c r="G47" s="26">
        <v>16.457616666666599</v>
      </c>
      <c r="H47" s="26">
        <v>1.7882403333333301</v>
      </c>
      <c r="I47" s="26">
        <f t="shared" si="0"/>
        <v>18.24585699999993</v>
      </c>
      <c r="J47" s="26">
        <v>2.1330863664399999E-2</v>
      </c>
    </row>
    <row r="48" spans="1:10">
      <c r="A48" t="s">
        <v>1220</v>
      </c>
      <c r="B48" s="26">
        <v>0.41013252163368702</v>
      </c>
      <c r="C48" s="26">
        <v>0.161571626510123</v>
      </c>
      <c r="D48" s="26">
        <v>0.24856089510000001</v>
      </c>
      <c r="E48" s="26">
        <v>3.8961038999999899E-2</v>
      </c>
      <c r="F48" s="23" t="s">
        <v>1221</v>
      </c>
      <c r="G48" s="26">
        <v>7.56511333333333</v>
      </c>
      <c r="H48" s="26">
        <v>13.072566666666599</v>
      </c>
      <c r="I48" s="26">
        <f t="shared" si="0"/>
        <v>20.637679999999929</v>
      </c>
      <c r="J48" s="26">
        <v>3.6307796823599997E-2</v>
      </c>
    </row>
    <row r="49" spans="1:10">
      <c r="A49" t="s">
        <v>1219</v>
      </c>
      <c r="B49" s="26">
        <v>0.413534761472515</v>
      </c>
      <c r="C49" s="26">
        <v>0.182014556694365</v>
      </c>
      <c r="D49" s="26">
        <v>0.23152020479999999</v>
      </c>
      <c r="E49" s="26">
        <v>4.8451548499999997E-2</v>
      </c>
      <c r="F49" s="23" t="s">
        <v>560</v>
      </c>
      <c r="G49" s="26">
        <v>2.3830813333333301</v>
      </c>
      <c r="H49" s="26">
        <v>11.000590000000001</v>
      </c>
      <c r="I49" s="26">
        <f t="shared" ref="I49:I80" si="1">G49+H49</f>
        <v>13.38367133333333</v>
      </c>
      <c r="J49" s="26">
        <v>1.6642733368200002E-2</v>
      </c>
    </row>
    <row r="50" spans="1:10">
      <c r="A50" t="s">
        <v>1217</v>
      </c>
      <c r="B50" s="26">
        <v>0.28364598109820499</v>
      </c>
      <c r="C50" s="26">
        <v>5.5014625569290501E-2</v>
      </c>
      <c r="D50" s="26">
        <v>0.22863135549999999</v>
      </c>
      <c r="E50" s="26">
        <v>4.9950050000000003E-2</v>
      </c>
      <c r="F50" s="23" t="s">
        <v>1218</v>
      </c>
      <c r="G50" s="26">
        <v>3.90825333333333</v>
      </c>
      <c r="H50" s="26">
        <v>7.1677133333333298</v>
      </c>
      <c r="I50" s="26">
        <f t="shared" si="1"/>
        <v>11.075966666666659</v>
      </c>
      <c r="J50" s="26">
        <v>1.98272295569E-2</v>
      </c>
    </row>
    <row r="51" spans="1:10">
      <c r="A51" t="s">
        <v>1215</v>
      </c>
      <c r="B51" s="26">
        <v>0.87654373406022901</v>
      </c>
      <c r="C51" s="26">
        <v>0.650791801585757</v>
      </c>
      <c r="D51" s="26">
        <v>0.2257519325</v>
      </c>
      <c r="E51" s="26">
        <v>4.6953046999999998E-2</v>
      </c>
      <c r="F51" s="23" t="s">
        <v>1216</v>
      </c>
      <c r="G51" s="26">
        <v>13.1628266666666</v>
      </c>
      <c r="H51" s="26">
        <v>3.5097066666666601</v>
      </c>
      <c r="I51" s="26">
        <f t="shared" si="1"/>
        <v>16.672533333333259</v>
      </c>
      <c r="J51" s="26">
        <v>7.26502678806E-3</v>
      </c>
    </row>
    <row r="52" spans="1:10">
      <c r="A52" t="s">
        <v>1213</v>
      </c>
      <c r="B52" s="26">
        <v>0.220185316500704</v>
      </c>
      <c r="C52" s="26">
        <v>0</v>
      </c>
      <c r="D52" s="26">
        <v>0.22018531649999901</v>
      </c>
      <c r="E52" s="26">
        <v>4.8451548499999997E-2</v>
      </c>
      <c r="F52" s="23" t="s">
        <v>1214</v>
      </c>
      <c r="G52" s="26">
        <v>5.3917233333333296</v>
      </c>
      <c r="H52" s="26">
        <v>19.579266666666602</v>
      </c>
      <c r="I52" s="26">
        <f t="shared" si="1"/>
        <v>24.970989999999929</v>
      </c>
      <c r="J52" s="26">
        <v>1.75836939837E-3</v>
      </c>
    </row>
    <row r="53" spans="1:10">
      <c r="A53" t="s">
        <v>1211</v>
      </c>
      <c r="B53" s="26">
        <v>0.977354350737351</v>
      </c>
      <c r="C53" s="26">
        <v>0.75809603905041101</v>
      </c>
      <c r="D53" s="26">
        <v>0.21925831170000001</v>
      </c>
      <c r="E53" s="26">
        <v>2.4975025000000001E-2</v>
      </c>
      <c r="F53" s="23" t="s">
        <v>1212</v>
      </c>
      <c r="G53" s="26">
        <v>68.090533333333298</v>
      </c>
      <c r="H53" s="26">
        <v>23.8109</v>
      </c>
      <c r="I53" s="26">
        <f t="shared" si="1"/>
        <v>91.901433333333301</v>
      </c>
      <c r="J53" s="26">
        <v>8.3661867269100004E-3</v>
      </c>
    </row>
    <row r="54" spans="1:10">
      <c r="A54" t="s">
        <v>1210</v>
      </c>
      <c r="B54" s="26">
        <v>0.182844888041266</v>
      </c>
      <c r="C54" s="26">
        <v>3.2094976972055799E-6</v>
      </c>
      <c r="D54" s="26">
        <v>0.18284167849999999</v>
      </c>
      <c r="E54" s="26">
        <v>3.3966033999999999E-2</v>
      </c>
      <c r="F54" s="23" t="s">
        <v>779</v>
      </c>
      <c r="G54" s="26">
        <v>2.71776333333333</v>
      </c>
      <c r="H54" s="26">
        <v>10.874756666666601</v>
      </c>
      <c r="I54" s="26">
        <f t="shared" si="1"/>
        <v>13.592519999999931</v>
      </c>
      <c r="J54" s="26">
        <v>4.5414625653200001E-2</v>
      </c>
    </row>
    <row r="55" spans="1:10">
      <c r="A55" t="s">
        <v>1210</v>
      </c>
      <c r="B55" s="26">
        <v>0.182844888041266</v>
      </c>
      <c r="C55" s="26">
        <v>3.2094976972055799E-6</v>
      </c>
      <c r="D55" s="26">
        <v>0.18284167849999999</v>
      </c>
      <c r="E55" s="26">
        <v>3.3966033999999999E-2</v>
      </c>
      <c r="F55" s="23" t="s">
        <v>778</v>
      </c>
      <c r="G55" s="26">
        <v>6.8580286666666597</v>
      </c>
      <c r="H55" s="26">
        <v>23.3832666666666</v>
      </c>
      <c r="I55" s="26">
        <f t="shared" si="1"/>
        <v>30.241295333333259</v>
      </c>
      <c r="J55" s="26">
        <v>4.59960218068E-2</v>
      </c>
    </row>
    <row r="56" spans="1:10">
      <c r="A56" t="s">
        <v>1208</v>
      </c>
      <c r="B56" s="26">
        <v>0.208006025983906</v>
      </c>
      <c r="C56" s="26">
        <v>2.9861179823418099E-2</v>
      </c>
      <c r="D56" s="26">
        <v>0.17814484620000001</v>
      </c>
      <c r="E56" s="26">
        <v>2.5974026000000001E-2</v>
      </c>
      <c r="F56" s="23" t="s">
        <v>1209</v>
      </c>
      <c r="G56" s="26">
        <v>30.250699999999998</v>
      </c>
      <c r="H56" s="26">
        <v>67.172733333333298</v>
      </c>
      <c r="I56" s="26">
        <f t="shared" si="1"/>
        <v>97.423433333333293</v>
      </c>
      <c r="J56" s="26">
        <v>1.8614015644999999E-2</v>
      </c>
    </row>
    <row r="57" spans="1:10">
      <c r="A57" t="s">
        <v>1206</v>
      </c>
      <c r="B57" s="26">
        <v>0.89743398851465095</v>
      </c>
      <c r="C57" s="26">
        <v>0.72374925093460496</v>
      </c>
      <c r="D57" s="26">
        <v>0.1736847376</v>
      </c>
      <c r="E57" s="26">
        <v>2.7972027999999999E-2</v>
      </c>
      <c r="F57" s="23" t="s">
        <v>1207</v>
      </c>
      <c r="G57" s="26">
        <v>20.98</v>
      </c>
      <c r="H57" s="26">
        <v>36.870433333333303</v>
      </c>
      <c r="I57" s="26">
        <f t="shared" si="1"/>
        <v>57.850433333333299</v>
      </c>
      <c r="J57" s="26">
        <v>3.8086835748699999E-3</v>
      </c>
    </row>
    <row r="58" spans="1:10">
      <c r="A58" t="s">
        <v>1204</v>
      </c>
      <c r="B58" s="26">
        <v>0.24941053607112501</v>
      </c>
      <c r="C58" s="26">
        <v>8.32428023536948E-2</v>
      </c>
      <c r="D58" s="26">
        <v>0.16616773369999999</v>
      </c>
      <c r="E58" s="26">
        <v>2.1978022E-2</v>
      </c>
      <c r="F58" s="23" t="s">
        <v>1205</v>
      </c>
      <c r="G58" s="26">
        <v>37.307666666666599</v>
      </c>
      <c r="H58" s="26">
        <v>62.555266666666597</v>
      </c>
      <c r="I58" s="26">
        <f t="shared" si="1"/>
        <v>99.862933333333189</v>
      </c>
      <c r="J58" s="26">
        <v>3.77487968009E-3</v>
      </c>
    </row>
    <row r="59" spans="1:10">
      <c r="A59" t="s">
        <v>1202</v>
      </c>
      <c r="B59" s="26">
        <v>0.75157548870617497</v>
      </c>
      <c r="C59" s="26">
        <v>0.61225021837789295</v>
      </c>
      <c r="D59" s="26">
        <v>0.1393252703</v>
      </c>
      <c r="E59" s="26">
        <v>3.6463536499999998E-2</v>
      </c>
      <c r="F59" s="23" t="s">
        <v>1203</v>
      </c>
      <c r="G59" s="26">
        <v>65.848333333333301</v>
      </c>
      <c r="H59" s="26">
        <v>13.063133333333299</v>
      </c>
      <c r="I59" s="26">
        <f t="shared" si="1"/>
        <v>78.911466666666598</v>
      </c>
      <c r="J59" s="26">
        <v>1.5087029408499999E-3</v>
      </c>
    </row>
    <row r="60" spans="1:10">
      <c r="A60" t="s">
        <v>1200</v>
      </c>
      <c r="B60" s="26">
        <v>0.25759707313275798</v>
      </c>
      <c r="C60" s="26">
        <v>0.12818260135944701</v>
      </c>
      <c r="D60" s="26">
        <v>0.12941447179999899</v>
      </c>
      <c r="E60" s="26">
        <v>4.6953046999999998E-2</v>
      </c>
      <c r="F60" s="23" t="s">
        <v>1201</v>
      </c>
      <c r="G60" s="26">
        <v>6.7323866666666596</v>
      </c>
      <c r="H60" s="26">
        <v>29.250133333333299</v>
      </c>
      <c r="I60" s="26">
        <f t="shared" si="1"/>
        <v>35.982519999999958</v>
      </c>
      <c r="J60" s="26">
        <v>3.7434570601500003E-2</v>
      </c>
    </row>
    <row r="61" spans="1:10">
      <c r="A61" t="s">
        <v>1199</v>
      </c>
      <c r="B61" s="26">
        <v>0.15299786480319499</v>
      </c>
      <c r="C61" s="26">
        <v>4.0606363498535303E-2</v>
      </c>
      <c r="D61" s="26">
        <v>0.1123915013</v>
      </c>
      <c r="E61" s="26">
        <v>4.4955044999999999E-2</v>
      </c>
      <c r="F61" s="23" t="s">
        <v>781</v>
      </c>
      <c r="G61" s="26">
        <v>13.8381666666666</v>
      </c>
      <c r="H61" s="26">
        <v>30.5941333333333</v>
      </c>
      <c r="I61" s="26">
        <f t="shared" si="1"/>
        <v>44.432299999999898</v>
      </c>
      <c r="J61" s="26">
        <v>3.79930259146E-2</v>
      </c>
    </row>
    <row r="62" spans="1:10">
      <c r="A62" t="s">
        <v>1197</v>
      </c>
      <c r="B62" s="26">
        <v>0.175641352714107</v>
      </c>
      <c r="C62" s="26">
        <v>6.7619833149120304E-2</v>
      </c>
      <c r="D62" s="26">
        <v>0.1080215196</v>
      </c>
      <c r="E62" s="26">
        <v>4.8451548499999997E-2</v>
      </c>
      <c r="F62" s="23" t="s">
        <v>1198</v>
      </c>
      <c r="G62" s="26">
        <v>21.124600000000001</v>
      </c>
      <c r="H62" s="26">
        <v>34.0671999999999</v>
      </c>
      <c r="I62" s="26">
        <f t="shared" si="1"/>
        <v>55.191799999999901</v>
      </c>
      <c r="J62" s="26">
        <v>6.4433128792600004E-3</v>
      </c>
    </row>
    <row r="63" spans="1:10">
      <c r="A63" t="s">
        <v>1195</v>
      </c>
      <c r="B63" s="26">
        <v>0.28534828244108901</v>
      </c>
      <c r="C63" s="26">
        <v>0.17863822801314599</v>
      </c>
      <c r="D63" s="26">
        <v>0.106710054399999</v>
      </c>
      <c r="E63" s="26">
        <v>4.0459540499999898E-2</v>
      </c>
      <c r="F63" s="23" t="s">
        <v>1196</v>
      </c>
      <c r="G63" s="26">
        <v>10.9979333333333</v>
      </c>
      <c r="H63" s="26">
        <v>5.4367899999999896</v>
      </c>
      <c r="I63" s="26">
        <f t="shared" si="1"/>
        <v>16.434723333333288</v>
      </c>
      <c r="J63" s="26">
        <v>4.2120978373400002E-2</v>
      </c>
    </row>
    <row r="64" spans="1:10">
      <c r="A64" t="s">
        <v>1194</v>
      </c>
      <c r="B64" s="26">
        <v>0.96373915024928503</v>
      </c>
      <c r="C64" s="26">
        <v>0.85934976433958599</v>
      </c>
      <c r="D64" s="26">
        <v>0.10438938589999899</v>
      </c>
      <c r="E64" s="26">
        <v>4.9950050000000003E-2</v>
      </c>
      <c r="F64" s="23" t="s">
        <v>520</v>
      </c>
      <c r="G64" s="26">
        <v>43.410599999999903</v>
      </c>
      <c r="H64" s="26">
        <v>17.750966666666599</v>
      </c>
      <c r="I64" s="26">
        <f t="shared" si="1"/>
        <v>61.161566666666502</v>
      </c>
      <c r="J64" s="26">
        <v>2.9569800942599998E-2</v>
      </c>
    </row>
    <row r="65" spans="1:10">
      <c r="A65" t="s">
        <v>1193</v>
      </c>
      <c r="B65" s="26">
        <v>0.99999863186260396</v>
      </c>
      <c r="C65" s="26">
        <v>0.90070731575782703</v>
      </c>
      <c r="D65" s="26">
        <v>9.9291316099999999E-2</v>
      </c>
      <c r="E65" s="26">
        <v>4.3956044E-2</v>
      </c>
      <c r="F65" s="23" t="s">
        <v>558</v>
      </c>
      <c r="G65" s="26">
        <v>67.021866666666597</v>
      </c>
      <c r="H65" s="26">
        <v>23.007466666666598</v>
      </c>
      <c r="I65" s="26">
        <f t="shared" si="1"/>
        <v>90.029333333333199</v>
      </c>
      <c r="J65" s="26">
        <v>1.54975805295E-2</v>
      </c>
    </row>
    <row r="66" spans="1:10">
      <c r="A66" t="s">
        <v>1191</v>
      </c>
      <c r="B66" s="26">
        <v>0.737333981105321</v>
      </c>
      <c r="C66" s="26">
        <v>0.64948186533631902</v>
      </c>
      <c r="D66" s="26">
        <v>8.7852115800000005E-2</v>
      </c>
      <c r="E66" s="26">
        <v>2.1978022E-2</v>
      </c>
      <c r="F66" s="23" t="s">
        <v>1192</v>
      </c>
      <c r="G66" s="26">
        <v>990.28333333333296</v>
      </c>
      <c r="H66" s="26">
        <v>436.90199999999999</v>
      </c>
      <c r="I66" s="26">
        <f t="shared" si="1"/>
        <v>1427.1853333333329</v>
      </c>
      <c r="J66" s="26">
        <v>1.7079307171999999E-2</v>
      </c>
    </row>
    <row r="67" spans="1:10">
      <c r="A67" t="s">
        <v>1189</v>
      </c>
      <c r="B67" s="26">
        <v>0.258009359070348</v>
      </c>
      <c r="C67" s="26">
        <v>0.17503751041153501</v>
      </c>
      <c r="D67" s="26">
        <v>8.2971848700000003E-2</v>
      </c>
      <c r="E67" s="26">
        <v>2.6973027E-2</v>
      </c>
      <c r="F67" s="23" t="s">
        <v>1190</v>
      </c>
      <c r="G67" s="26">
        <v>41.731833333333299</v>
      </c>
      <c r="H67" s="26">
        <v>86.224199999999996</v>
      </c>
      <c r="I67" s="26">
        <f t="shared" si="1"/>
        <v>127.95603333333329</v>
      </c>
      <c r="J67" s="26">
        <v>3.09404393617E-2</v>
      </c>
    </row>
    <row r="68" spans="1:10">
      <c r="A68" t="s">
        <v>1188</v>
      </c>
      <c r="B68" s="26">
        <v>0.98739293760010205</v>
      </c>
      <c r="C68" s="26">
        <v>0.90888260610500904</v>
      </c>
      <c r="D68" s="26">
        <v>7.8510331500000002E-2</v>
      </c>
      <c r="E68" s="26">
        <v>2.0979021E-2</v>
      </c>
      <c r="F68" s="23" t="s">
        <v>363</v>
      </c>
      <c r="G68" s="26">
        <v>11.658664</v>
      </c>
      <c r="H68" s="26">
        <v>192.11366666666601</v>
      </c>
      <c r="I68" s="26">
        <f t="shared" si="1"/>
        <v>203.77233066666599</v>
      </c>
      <c r="J68" s="26">
        <v>5.0408921416700003E-3</v>
      </c>
    </row>
    <row r="69" spans="1:10">
      <c r="A69" t="s">
        <v>1187</v>
      </c>
      <c r="B69" s="26">
        <v>0.11256304769454201</v>
      </c>
      <c r="C69" s="26">
        <v>3.5834468818348703E-2</v>
      </c>
      <c r="D69" s="26">
        <v>7.6728578899999997E-2</v>
      </c>
      <c r="E69" s="26">
        <v>2.74725275E-2</v>
      </c>
      <c r="F69" s="23" t="s">
        <v>262</v>
      </c>
      <c r="G69" s="26">
        <v>0.53549833333333297</v>
      </c>
      <c r="H69" s="26">
        <v>41.100866666666597</v>
      </c>
      <c r="I69" s="26">
        <f t="shared" si="1"/>
        <v>41.636364999999927</v>
      </c>
      <c r="J69" s="26">
        <v>1.31035954206E-2</v>
      </c>
    </row>
    <row r="70" spans="1:10">
      <c r="A70" t="s">
        <v>1186</v>
      </c>
      <c r="B70" s="26">
        <v>0.20470434582508101</v>
      </c>
      <c r="C70" s="26">
        <v>0.14350933880146099</v>
      </c>
      <c r="D70" s="26">
        <v>6.1195007000000003E-2</v>
      </c>
      <c r="E70" s="26">
        <v>2.5974026000000001E-2</v>
      </c>
      <c r="F70" s="23" t="s">
        <v>709</v>
      </c>
      <c r="G70" s="26">
        <v>2060.31</v>
      </c>
      <c r="H70" s="26">
        <v>1739.28</v>
      </c>
      <c r="I70" s="26">
        <f t="shared" si="1"/>
        <v>3799.59</v>
      </c>
      <c r="J70" s="26">
        <v>6.2725058187299999E-3</v>
      </c>
    </row>
    <row r="71" spans="1:10">
      <c r="A71" t="s">
        <v>1186</v>
      </c>
      <c r="B71" s="26">
        <v>0.20470434582508101</v>
      </c>
      <c r="C71" s="26">
        <v>0.14350933880146099</v>
      </c>
      <c r="D71" s="26">
        <v>6.1195007000000003E-2</v>
      </c>
      <c r="E71" s="26">
        <v>2.5974026000000001E-2</v>
      </c>
      <c r="F71" s="23" t="s">
        <v>710</v>
      </c>
      <c r="G71" s="26">
        <v>529.92933333333303</v>
      </c>
      <c r="H71" s="26">
        <v>298.07633333333303</v>
      </c>
      <c r="I71" s="26">
        <f t="shared" si="1"/>
        <v>828.005666666666</v>
      </c>
      <c r="J71" s="26">
        <v>3.9433196721500002E-2</v>
      </c>
    </row>
    <row r="72" spans="1:10">
      <c r="A72" t="s">
        <v>1185</v>
      </c>
      <c r="B72" s="26">
        <v>0.42413600230037501</v>
      </c>
      <c r="C72" s="26">
        <v>0.36872219032112702</v>
      </c>
      <c r="D72" s="26">
        <v>5.5413812E-2</v>
      </c>
      <c r="E72" s="26">
        <v>2.3476523499999999E-2</v>
      </c>
      <c r="F72" s="23" t="s">
        <v>375</v>
      </c>
      <c r="G72" s="26">
        <v>136.538866666666</v>
      </c>
      <c r="H72" s="26">
        <v>253.093666666666</v>
      </c>
      <c r="I72" s="26">
        <f t="shared" si="1"/>
        <v>389.63253333333199</v>
      </c>
      <c r="J72" s="26">
        <v>3.8954107380399998E-2</v>
      </c>
    </row>
    <row r="73" spans="1:10">
      <c r="A73" t="s">
        <v>1183</v>
      </c>
      <c r="B73" s="26">
        <v>0.99994039757610498</v>
      </c>
      <c r="C73" s="26">
        <v>0.94829874115857204</v>
      </c>
      <c r="D73" s="26">
        <v>5.1641656399999999E-2</v>
      </c>
      <c r="E73" s="26">
        <v>3.5464535499999998E-2</v>
      </c>
      <c r="F73" s="23" t="s">
        <v>1184</v>
      </c>
      <c r="G73" s="26">
        <v>117.449666666666</v>
      </c>
      <c r="H73" s="26">
        <v>184.54899999999901</v>
      </c>
      <c r="I73" s="26">
        <f t="shared" si="1"/>
        <v>301.99866666666503</v>
      </c>
      <c r="J73" s="25">
        <v>5.8953673376399996E-4</v>
      </c>
    </row>
    <row r="74" spans="1:10">
      <c r="A74" t="s">
        <v>1181</v>
      </c>
      <c r="B74" s="26">
        <v>0.98493365801342103</v>
      </c>
      <c r="C74" s="26">
        <v>0.93613907343852498</v>
      </c>
      <c r="D74" s="26">
        <v>4.8794584600000003E-2</v>
      </c>
      <c r="E74" s="26">
        <v>3.6463536499999998E-2</v>
      </c>
      <c r="F74" s="23" t="s">
        <v>1182</v>
      </c>
      <c r="G74" s="26">
        <v>195.15266666666599</v>
      </c>
      <c r="H74" s="26">
        <v>113.82599999999999</v>
      </c>
      <c r="I74" s="26">
        <f t="shared" si="1"/>
        <v>308.97866666666596</v>
      </c>
      <c r="J74" s="26">
        <v>3.5542970961E-3</v>
      </c>
    </row>
    <row r="75" spans="1:10">
      <c r="A75" t="s">
        <v>1179</v>
      </c>
      <c r="B75" s="26">
        <v>0.93820928718507901</v>
      </c>
      <c r="C75" s="26">
        <v>0.89963519922155</v>
      </c>
      <c r="D75" s="26">
        <v>3.8574087999999999E-2</v>
      </c>
      <c r="E75" s="26">
        <v>4.5954045999999998E-2</v>
      </c>
      <c r="F75" s="23" t="s">
        <v>1180</v>
      </c>
      <c r="G75" s="26">
        <v>77.107033333333305</v>
      </c>
      <c r="H75" s="26">
        <v>116.49233333333299</v>
      </c>
      <c r="I75" s="26">
        <f t="shared" si="1"/>
        <v>193.5993666666663</v>
      </c>
      <c r="J75" s="26">
        <v>3.9591480615099997E-2</v>
      </c>
    </row>
    <row r="76" spans="1:10">
      <c r="A76" t="s">
        <v>1177</v>
      </c>
      <c r="B76" s="26">
        <v>1</v>
      </c>
      <c r="C76" s="26">
        <v>0.97044159126236995</v>
      </c>
      <c r="D76" s="26">
        <v>2.95584087E-2</v>
      </c>
      <c r="E76" s="26">
        <v>4.5454545499999999E-2</v>
      </c>
      <c r="F76" s="23" t="s">
        <v>1178</v>
      </c>
      <c r="G76" s="26">
        <v>12.007356666666601</v>
      </c>
      <c r="H76" s="26">
        <v>20.3492</v>
      </c>
      <c r="I76" s="26">
        <f t="shared" si="1"/>
        <v>32.356556666666599</v>
      </c>
      <c r="J76" s="26">
        <v>8.1028189578500002E-3</v>
      </c>
    </row>
    <row r="77" spans="1:10">
      <c r="A77" t="s">
        <v>1175</v>
      </c>
      <c r="B77" s="26">
        <v>2.80805227995055E-2</v>
      </c>
      <c r="C77" s="26">
        <v>4.5508444493372402E-3</v>
      </c>
      <c r="D77" s="26">
        <v>2.35296784E-2</v>
      </c>
      <c r="E77" s="26">
        <v>4.8451548499999997E-2</v>
      </c>
      <c r="F77" s="23" t="s">
        <v>1176</v>
      </c>
      <c r="G77" s="26">
        <v>132.36199999999999</v>
      </c>
      <c r="H77" s="26">
        <v>246.51633333333299</v>
      </c>
      <c r="I77" s="26">
        <f t="shared" si="1"/>
        <v>378.87833333333299</v>
      </c>
      <c r="J77" s="25">
        <v>4.5168955549300003E-5</v>
      </c>
    </row>
    <row r="78" spans="1:10">
      <c r="A78" t="s">
        <v>1173</v>
      </c>
      <c r="B78" s="26">
        <v>1.46263885993101E-2</v>
      </c>
      <c r="C78" s="26">
        <v>3.18514730325954E-4</v>
      </c>
      <c r="D78" s="26">
        <v>1.43078738999999E-2</v>
      </c>
      <c r="E78" s="26">
        <v>4.3456543499999903E-2</v>
      </c>
      <c r="F78" s="23" t="s">
        <v>1174</v>
      </c>
      <c r="G78" s="26">
        <v>577.738333333333</v>
      </c>
      <c r="H78" s="26">
        <v>406.78</v>
      </c>
      <c r="I78" s="26">
        <f t="shared" si="1"/>
        <v>984.51833333333298</v>
      </c>
      <c r="J78" s="26">
        <v>2.3901202241199998E-3</v>
      </c>
    </row>
    <row r="79" spans="1:10">
      <c r="A79" t="s">
        <v>1171</v>
      </c>
      <c r="B79" s="26">
        <v>0.99998728768440204</v>
      </c>
      <c r="C79" s="26">
        <v>0.988338734368153</v>
      </c>
      <c r="D79" s="26">
        <v>1.16485533E-2</v>
      </c>
      <c r="E79" s="26">
        <v>4.5954045999999998E-2</v>
      </c>
      <c r="F79" s="23" t="s">
        <v>1172</v>
      </c>
      <c r="G79" s="26">
        <v>364.32333333333298</v>
      </c>
      <c r="H79" s="26">
        <v>690.33666666666602</v>
      </c>
      <c r="I79" s="26">
        <f t="shared" si="1"/>
        <v>1054.6599999999989</v>
      </c>
      <c r="J79" s="26">
        <v>3.34183786318E-2</v>
      </c>
    </row>
    <row r="80" spans="1:10">
      <c r="A80" t="s">
        <v>1169</v>
      </c>
      <c r="B80" s="26">
        <v>0</v>
      </c>
      <c r="C80" s="26">
        <v>1.04605608791463E-2</v>
      </c>
      <c r="D80" s="26">
        <v>-1.04605608999999E-2</v>
      </c>
      <c r="E80" s="26">
        <v>4.7952047999999997E-2</v>
      </c>
      <c r="F80" s="23" t="s">
        <v>1170</v>
      </c>
      <c r="G80" s="26">
        <v>330.642666666666</v>
      </c>
      <c r="H80" s="26">
        <v>512.74833333333299</v>
      </c>
      <c r="I80" s="26">
        <f t="shared" si="1"/>
        <v>843.39099999999894</v>
      </c>
      <c r="J80" s="26">
        <v>1.4193962495699999E-2</v>
      </c>
    </row>
    <row r="81" spans="1:10">
      <c r="A81" t="s">
        <v>1168</v>
      </c>
      <c r="B81" s="26">
        <v>0.953687565644045</v>
      </c>
      <c r="C81" s="26">
        <v>0.98880868487130302</v>
      </c>
      <c r="D81" s="26">
        <v>-3.5121119200000002E-2</v>
      </c>
      <c r="E81" s="26">
        <v>4.5454545499999999E-2</v>
      </c>
      <c r="F81" s="23" t="s">
        <v>358</v>
      </c>
      <c r="G81" s="26">
        <v>118.169333333333</v>
      </c>
      <c r="H81" s="26">
        <v>54.754166666666599</v>
      </c>
      <c r="I81" s="26">
        <f t="shared" ref="I81:I112" si="2">G81+H81</f>
        <v>172.92349999999959</v>
      </c>
      <c r="J81" s="26">
        <v>1.0971501451399999E-3</v>
      </c>
    </row>
    <row r="82" spans="1:10">
      <c r="A82" t="s">
        <v>1166</v>
      </c>
      <c r="B82" s="26">
        <v>0.915529114876936</v>
      </c>
      <c r="C82" s="26">
        <v>0.95714635795056102</v>
      </c>
      <c r="D82" s="26">
        <v>-4.16172431E-2</v>
      </c>
      <c r="E82" s="26">
        <v>4.6453546499999998E-2</v>
      </c>
      <c r="F82" s="23" t="s">
        <v>1167</v>
      </c>
      <c r="G82" s="26">
        <v>60.141166666666599</v>
      </c>
      <c r="H82" s="26">
        <v>134.86533333333301</v>
      </c>
      <c r="I82" s="26">
        <f t="shared" si="2"/>
        <v>195.00649999999962</v>
      </c>
      <c r="J82" s="26">
        <v>3.5553029884300001E-2</v>
      </c>
    </row>
    <row r="83" spans="1:10">
      <c r="A83" t="s">
        <v>1164</v>
      </c>
      <c r="B83" s="26">
        <v>2.0840165758995999E-2</v>
      </c>
      <c r="C83" s="26">
        <v>7.6881967733062495E-2</v>
      </c>
      <c r="D83" s="26">
        <v>-5.6041802000000002E-2</v>
      </c>
      <c r="E83" s="26">
        <v>4.7452547499999997E-2</v>
      </c>
      <c r="F83" s="23" t="s">
        <v>1165</v>
      </c>
      <c r="G83" s="26">
        <v>29.202866666666601</v>
      </c>
      <c r="H83" s="26">
        <v>52.411499999999997</v>
      </c>
      <c r="I83" s="26">
        <f t="shared" si="2"/>
        <v>81.614366666666598</v>
      </c>
      <c r="J83" s="26">
        <v>2.0924318445799998E-2</v>
      </c>
    </row>
    <row r="84" spans="1:10">
      <c r="A84" t="s">
        <v>1162</v>
      </c>
      <c r="B84" s="26">
        <v>0.79637514401703702</v>
      </c>
      <c r="C84" s="26">
        <v>0.86694860000659202</v>
      </c>
      <c r="D84" s="26">
        <v>-7.0573455999999896E-2</v>
      </c>
      <c r="E84" s="26">
        <v>2.74725275E-2</v>
      </c>
      <c r="F84" s="23" t="s">
        <v>1163</v>
      </c>
      <c r="G84" s="26">
        <v>27.983099999999901</v>
      </c>
      <c r="H84" s="26">
        <v>73.5197</v>
      </c>
      <c r="I84" s="26">
        <f t="shared" si="2"/>
        <v>101.50279999999989</v>
      </c>
      <c r="J84" s="26">
        <v>2.7988838652999999E-3</v>
      </c>
    </row>
    <row r="85" spans="1:10">
      <c r="A85" t="s">
        <v>1160</v>
      </c>
      <c r="B85" s="26">
        <v>0.16604233163403101</v>
      </c>
      <c r="C85" s="26">
        <v>0.25647956858279403</v>
      </c>
      <c r="D85" s="26">
        <v>-9.0437236899999995E-2</v>
      </c>
      <c r="E85" s="26">
        <v>4.9950050000000003E-2</v>
      </c>
      <c r="F85" s="23" t="s">
        <v>1161</v>
      </c>
      <c r="G85" s="26">
        <v>47.220799999999997</v>
      </c>
      <c r="H85" s="26">
        <v>30.073166666666602</v>
      </c>
      <c r="I85" s="26">
        <f t="shared" si="2"/>
        <v>77.293966666666591</v>
      </c>
      <c r="J85" s="26">
        <v>8.05138330638E-3</v>
      </c>
    </row>
    <row r="86" spans="1:10">
      <c r="A86" t="s">
        <v>1158</v>
      </c>
      <c r="B86" s="26">
        <v>0.897863172380997</v>
      </c>
      <c r="C86" s="26">
        <v>1</v>
      </c>
      <c r="D86" s="26">
        <v>-0.10213682759999999</v>
      </c>
      <c r="E86" s="26">
        <v>4.2957043E-2</v>
      </c>
      <c r="F86" s="23" t="s">
        <v>1159</v>
      </c>
      <c r="G86" s="26">
        <v>30.711099999999998</v>
      </c>
      <c r="H86" s="26">
        <v>59.1163666666666</v>
      </c>
      <c r="I86" s="26">
        <f t="shared" si="2"/>
        <v>89.827466666666595</v>
      </c>
      <c r="J86" s="26">
        <v>3.4829215938000001E-2</v>
      </c>
    </row>
    <row r="87" spans="1:10">
      <c r="A87" t="s">
        <v>1156</v>
      </c>
      <c r="B87" s="26">
        <v>8.3773460945331696E-2</v>
      </c>
      <c r="C87" s="26">
        <v>0.187121368659454</v>
      </c>
      <c r="D87" s="26">
        <v>-0.10334790769999901</v>
      </c>
      <c r="E87" s="26">
        <v>4.6453546499999998E-2</v>
      </c>
      <c r="F87" s="23" t="s">
        <v>1157</v>
      </c>
      <c r="G87" s="26">
        <v>27.518366666666601</v>
      </c>
      <c r="H87" s="26">
        <v>19.364233333333299</v>
      </c>
      <c r="I87" s="26">
        <f t="shared" si="2"/>
        <v>46.882599999999897</v>
      </c>
      <c r="J87" s="26">
        <v>3.8337571476999999E-3</v>
      </c>
    </row>
    <row r="88" spans="1:10">
      <c r="A88" t="s">
        <v>1155</v>
      </c>
      <c r="B88" s="26">
        <v>8.3294584943175501E-2</v>
      </c>
      <c r="C88" s="26">
        <v>0.193615017823596</v>
      </c>
      <c r="D88" s="26">
        <v>-0.110320432899999</v>
      </c>
      <c r="E88" s="26">
        <v>3.9460539500000003E-2</v>
      </c>
      <c r="F88" s="23" t="s">
        <v>947</v>
      </c>
      <c r="G88" s="26">
        <v>15.969533333333301</v>
      </c>
      <c r="H88" s="26">
        <v>28.310833333333299</v>
      </c>
      <c r="I88" s="26">
        <f t="shared" si="2"/>
        <v>44.280366666666602</v>
      </c>
      <c r="J88" s="26">
        <v>1.42680456393E-3</v>
      </c>
    </row>
    <row r="89" spans="1:10">
      <c r="A89" t="s">
        <v>1155</v>
      </c>
      <c r="B89" s="26">
        <v>8.3294584943175501E-2</v>
      </c>
      <c r="C89" s="26">
        <v>0.193615017823596</v>
      </c>
      <c r="D89" s="26">
        <v>-0.110320432899999</v>
      </c>
      <c r="E89" s="26">
        <v>3.9460539500000003E-2</v>
      </c>
      <c r="F89" s="23" t="s">
        <v>948</v>
      </c>
      <c r="G89" s="26">
        <v>14.713666666666599</v>
      </c>
      <c r="H89" s="26">
        <v>4.6622199999999996</v>
      </c>
      <c r="I89" s="26">
        <f t="shared" si="2"/>
        <v>19.375886666666599</v>
      </c>
      <c r="J89" s="26">
        <v>5.1092558828899999E-3</v>
      </c>
    </row>
    <row r="90" spans="1:10">
      <c r="A90" t="s">
        <v>1153</v>
      </c>
      <c r="B90" s="26">
        <v>0.82727238327556096</v>
      </c>
      <c r="C90" s="26">
        <v>0.93884512847117096</v>
      </c>
      <c r="D90" s="26">
        <v>-0.111572745199999</v>
      </c>
      <c r="E90" s="26">
        <v>4.0959041000000002E-2</v>
      </c>
      <c r="F90" s="23" t="s">
        <v>1154</v>
      </c>
      <c r="G90" s="26">
        <v>23.5509666666666</v>
      </c>
      <c r="H90" s="26">
        <v>45.060133333333297</v>
      </c>
      <c r="I90" s="26">
        <f t="shared" si="2"/>
        <v>68.611099999999894</v>
      </c>
      <c r="J90" s="26">
        <v>5.5713537454099996E-3</v>
      </c>
    </row>
    <row r="91" spans="1:10">
      <c r="A91" t="s">
        <v>1151</v>
      </c>
      <c r="B91" s="26">
        <v>0.88309211557160605</v>
      </c>
      <c r="C91" s="26">
        <v>0.99921293834029801</v>
      </c>
      <c r="D91" s="26">
        <v>-0.1161208228</v>
      </c>
      <c r="E91" s="26">
        <v>3.0969031000000001E-2</v>
      </c>
      <c r="F91" s="23" t="s">
        <v>1152</v>
      </c>
      <c r="G91" s="26">
        <v>54.332466666666598</v>
      </c>
      <c r="H91" s="26">
        <v>86.883300000000006</v>
      </c>
      <c r="I91" s="26">
        <f t="shared" si="2"/>
        <v>141.21576666666661</v>
      </c>
      <c r="J91" s="26">
        <v>2.4346325132E-2</v>
      </c>
    </row>
    <row r="92" spans="1:10">
      <c r="A92" t="s">
        <v>1150</v>
      </c>
      <c r="B92" s="26">
        <v>0.88345671046081498</v>
      </c>
      <c r="C92" s="26">
        <v>0.99990942667556204</v>
      </c>
      <c r="D92" s="26">
        <v>-0.116452716199999</v>
      </c>
      <c r="E92" s="26">
        <v>4.7952047999999997E-2</v>
      </c>
      <c r="F92" s="23" t="s">
        <v>278</v>
      </c>
      <c r="G92" s="26">
        <v>15.110200000000001</v>
      </c>
      <c r="H92" s="26">
        <v>32.0717</v>
      </c>
      <c r="I92" s="26">
        <f t="shared" si="2"/>
        <v>47.181899999999999</v>
      </c>
      <c r="J92" s="26">
        <v>8.3350539844700006E-3</v>
      </c>
    </row>
    <row r="93" spans="1:10">
      <c r="A93" t="s">
        <v>1148</v>
      </c>
      <c r="B93" s="26">
        <v>0.40052998789390798</v>
      </c>
      <c r="C93" s="26">
        <v>0.52226827269322995</v>
      </c>
      <c r="D93" s="26">
        <v>-0.1217382848</v>
      </c>
      <c r="E93" s="26">
        <v>3.9460539500000003E-2</v>
      </c>
      <c r="F93" s="23" t="s">
        <v>1149</v>
      </c>
      <c r="G93" s="26">
        <v>14.568866666666599</v>
      </c>
      <c r="H93" s="26">
        <v>22.8470333333333</v>
      </c>
      <c r="I93" s="26">
        <f t="shared" si="2"/>
        <v>37.415899999999901</v>
      </c>
      <c r="J93" s="26">
        <v>1.02219909081E-2</v>
      </c>
    </row>
    <row r="94" spans="1:10">
      <c r="A94" t="s">
        <v>1146</v>
      </c>
      <c r="B94" s="26">
        <v>0.86967226105772899</v>
      </c>
      <c r="C94" s="26">
        <v>0.99749489068261399</v>
      </c>
      <c r="D94" s="26">
        <v>-0.12782262959999999</v>
      </c>
      <c r="E94" s="26">
        <v>4.5454545499999999E-2</v>
      </c>
      <c r="F94" s="23" t="s">
        <v>1147</v>
      </c>
      <c r="G94" s="26">
        <v>14.0487</v>
      </c>
      <c r="H94" s="26">
        <v>21.3834666666666</v>
      </c>
      <c r="I94" s="26">
        <f t="shared" si="2"/>
        <v>35.432166666666603</v>
      </c>
      <c r="J94" s="26">
        <v>4.10941403092E-2</v>
      </c>
    </row>
    <row r="95" spans="1:10">
      <c r="A95" t="s">
        <v>1144</v>
      </c>
      <c r="B95" s="26">
        <v>0.86930994276793105</v>
      </c>
      <c r="C95" s="26">
        <v>0.99998445466664498</v>
      </c>
      <c r="D95" s="26">
        <v>-0.13067451189999901</v>
      </c>
      <c r="E95" s="26">
        <v>4.4455544499999999E-2</v>
      </c>
      <c r="F95" s="23" t="s">
        <v>1145</v>
      </c>
      <c r="G95" s="26">
        <v>9.6013699999999993</v>
      </c>
      <c r="H95" s="26">
        <v>18.201799999999999</v>
      </c>
      <c r="I95" s="26">
        <f t="shared" si="2"/>
        <v>27.803169999999998</v>
      </c>
      <c r="J95" s="26">
        <v>1.83718710619E-2</v>
      </c>
    </row>
    <row r="96" spans="1:10">
      <c r="A96" t="s">
        <v>1142</v>
      </c>
      <c r="B96" s="26">
        <v>0.78356294673581794</v>
      </c>
      <c r="C96" s="26">
        <v>0.91773061460539396</v>
      </c>
      <c r="D96" s="26">
        <v>-0.13416766789999901</v>
      </c>
      <c r="E96" s="26">
        <v>3.1468531500000001E-2</v>
      </c>
      <c r="F96" s="23" t="s">
        <v>1143</v>
      </c>
      <c r="G96" s="26">
        <v>31.855466666666601</v>
      </c>
      <c r="H96" s="26">
        <v>70.285366666666604</v>
      </c>
      <c r="I96" s="26">
        <f t="shared" si="2"/>
        <v>102.14083333333321</v>
      </c>
      <c r="J96" s="26">
        <v>3.8486715639199998E-3</v>
      </c>
    </row>
    <row r="97" spans="1:10">
      <c r="A97" t="s">
        <v>1140</v>
      </c>
      <c r="B97" s="26">
        <v>0.86101115561089703</v>
      </c>
      <c r="C97" s="26">
        <v>0.99998788212694101</v>
      </c>
      <c r="D97" s="26">
        <v>-0.13897672650000001</v>
      </c>
      <c r="E97" s="26">
        <v>1.8481518499999999E-2</v>
      </c>
      <c r="F97" s="23" t="s">
        <v>1141</v>
      </c>
      <c r="G97" s="26">
        <v>81.451966666666607</v>
      </c>
      <c r="H97" s="26">
        <v>132.695666666666</v>
      </c>
      <c r="I97" s="26">
        <f t="shared" si="2"/>
        <v>214.14763333333261</v>
      </c>
      <c r="J97" s="26">
        <v>5.2563054533599999E-3</v>
      </c>
    </row>
    <row r="98" spans="1:10">
      <c r="A98" t="s">
        <v>1139</v>
      </c>
      <c r="B98" s="26">
        <v>0.84869652776924798</v>
      </c>
      <c r="C98" s="26">
        <v>0.998643584962849</v>
      </c>
      <c r="D98" s="26">
        <v>-0.14994705720000001</v>
      </c>
      <c r="E98" s="26">
        <v>3.6963036999999997E-2</v>
      </c>
      <c r="F98" s="23" t="s">
        <v>613</v>
      </c>
      <c r="G98" s="26">
        <v>22.525899999999901</v>
      </c>
      <c r="H98" s="26">
        <v>6.3835133333333296</v>
      </c>
      <c r="I98" s="26">
        <f t="shared" si="2"/>
        <v>28.90941333333323</v>
      </c>
      <c r="J98" s="26">
        <v>4.7138781102299999E-3</v>
      </c>
    </row>
    <row r="99" spans="1:10">
      <c r="A99" t="s">
        <v>1137</v>
      </c>
      <c r="B99" s="26">
        <v>0</v>
      </c>
      <c r="C99" s="26">
        <v>0.15152269045661801</v>
      </c>
      <c r="D99" s="26">
        <v>-0.1515226905</v>
      </c>
      <c r="E99" s="26">
        <v>4.7952047999999997E-2</v>
      </c>
      <c r="F99" s="23" t="s">
        <v>1138</v>
      </c>
      <c r="G99" s="26">
        <v>17.460699999999999</v>
      </c>
      <c r="H99" s="26">
        <v>11.126919999999901</v>
      </c>
      <c r="I99" s="26">
        <f t="shared" si="2"/>
        <v>28.587619999999902</v>
      </c>
      <c r="J99" s="26">
        <v>2.1876301525099999E-2</v>
      </c>
    </row>
    <row r="100" spans="1:10">
      <c r="A100" t="s">
        <v>1135</v>
      </c>
      <c r="B100" s="26">
        <v>0.77135925798084604</v>
      </c>
      <c r="C100" s="26">
        <v>0.92534016987814405</v>
      </c>
      <c r="D100" s="26">
        <v>-0.15398091189999999</v>
      </c>
      <c r="E100" s="26">
        <v>3.2967033E-2</v>
      </c>
      <c r="F100" s="23" t="s">
        <v>1136</v>
      </c>
      <c r="G100" s="26">
        <v>4.1397199999999996</v>
      </c>
      <c r="H100" s="26">
        <v>6.5443266666666604</v>
      </c>
      <c r="I100" s="26">
        <f t="shared" si="2"/>
        <v>10.68404666666666</v>
      </c>
      <c r="J100" s="26">
        <v>2.1163467879799999E-2</v>
      </c>
    </row>
    <row r="101" spans="1:10">
      <c r="A101" t="s">
        <v>1134</v>
      </c>
      <c r="B101" s="26">
        <v>0.222218365188072</v>
      </c>
      <c r="C101" s="26">
        <v>0.37820017248411802</v>
      </c>
      <c r="D101" s="26">
        <v>-0.1559818073</v>
      </c>
      <c r="E101" s="26">
        <v>4.5454545499999999E-2</v>
      </c>
      <c r="F101" s="23" t="s">
        <v>988</v>
      </c>
      <c r="G101" s="26">
        <v>1.965571</v>
      </c>
      <c r="H101" s="26">
        <v>10.57217</v>
      </c>
      <c r="I101" s="26">
        <f t="shared" si="2"/>
        <v>12.537741</v>
      </c>
      <c r="J101" s="26">
        <v>3.4144745492299997E-2</v>
      </c>
    </row>
    <row r="102" spans="1:10">
      <c r="A102" t="s">
        <v>1132</v>
      </c>
      <c r="B102" s="26">
        <v>0.54255522585647498</v>
      </c>
      <c r="C102" s="26">
        <v>0.699705776988919</v>
      </c>
      <c r="D102" s="26">
        <v>-0.15715055110000001</v>
      </c>
      <c r="E102" s="26">
        <v>1.4985015000000001E-2</v>
      </c>
      <c r="F102" s="23" t="s">
        <v>1133</v>
      </c>
      <c r="G102" s="26">
        <v>81.137799999999999</v>
      </c>
      <c r="H102" s="26">
        <v>144.37333333333299</v>
      </c>
      <c r="I102" s="26">
        <f t="shared" si="2"/>
        <v>225.51113333333299</v>
      </c>
      <c r="J102" s="26">
        <v>4.9619843381799998E-2</v>
      </c>
    </row>
    <row r="103" spans="1:10">
      <c r="A103" t="s">
        <v>1131</v>
      </c>
      <c r="B103" s="26">
        <v>0.84060688304740006</v>
      </c>
      <c r="C103" s="26">
        <v>0.99988821959098295</v>
      </c>
      <c r="D103" s="26">
        <v>-0.15928133650000001</v>
      </c>
      <c r="E103" s="26">
        <v>2.9970030000000002E-2</v>
      </c>
      <c r="F103" s="23" t="s">
        <v>217</v>
      </c>
      <c r="G103" s="26">
        <v>2.6747830000000001</v>
      </c>
      <c r="H103" s="26">
        <v>27.515533333333298</v>
      </c>
      <c r="I103" s="26">
        <f t="shared" si="2"/>
        <v>30.1903163333333</v>
      </c>
      <c r="J103" s="26">
        <v>1.02890065579E-2</v>
      </c>
    </row>
    <row r="104" spans="1:10">
      <c r="A104" t="s">
        <v>1130</v>
      </c>
      <c r="B104" s="26">
        <v>0.81689067715186603</v>
      </c>
      <c r="C104" s="26">
        <v>0.98409077828040503</v>
      </c>
      <c r="D104" s="26">
        <v>-0.1672001011</v>
      </c>
      <c r="E104" s="26">
        <v>4.9950050000000003E-2</v>
      </c>
      <c r="F104" s="23" t="s">
        <v>881</v>
      </c>
      <c r="G104" s="26">
        <v>1.8554533333333301</v>
      </c>
      <c r="H104" s="26">
        <v>9.4655166666666606</v>
      </c>
      <c r="I104" s="26">
        <f t="shared" si="2"/>
        <v>11.32096999999999</v>
      </c>
      <c r="J104" s="26">
        <v>3.6558742447500001E-2</v>
      </c>
    </row>
    <row r="105" spans="1:10">
      <c r="A105" t="s">
        <v>1128</v>
      </c>
      <c r="B105" s="26">
        <v>0.81647474221567395</v>
      </c>
      <c r="C105" s="26">
        <v>0.98551663609766205</v>
      </c>
      <c r="D105" s="26">
        <v>-0.16904189389999999</v>
      </c>
      <c r="E105" s="26">
        <v>2.4475524500000002E-2</v>
      </c>
      <c r="F105" s="23" t="s">
        <v>1129</v>
      </c>
      <c r="G105" s="26">
        <v>6.0856666666666603</v>
      </c>
      <c r="H105" s="26">
        <v>8.0090433333333308</v>
      </c>
      <c r="I105" s="26">
        <f t="shared" si="2"/>
        <v>14.094709999999992</v>
      </c>
      <c r="J105" s="26">
        <v>3.18593304001E-2</v>
      </c>
    </row>
    <row r="106" spans="1:10">
      <c r="A106" t="s">
        <v>1127</v>
      </c>
      <c r="B106" s="26">
        <v>0.31354595687966003</v>
      </c>
      <c r="C106" s="26">
        <v>0.48397810352487503</v>
      </c>
      <c r="D106" s="26">
        <v>-0.1704321466</v>
      </c>
      <c r="E106" s="26">
        <v>2.3976023999999999E-2</v>
      </c>
      <c r="F106" s="23" t="s">
        <v>661</v>
      </c>
      <c r="G106" s="26">
        <v>26.198033333333299</v>
      </c>
      <c r="H106" s="26">
        <v>10.3746633333333</v>
      </c>
      <c r="I106" s="26">
        <f t="shared" si="2"/>
        <v>36.572696666666602</v>
      </c>
      <c r="J106" s="26">
        <v>1.7500636184599998E-2</v>
      </c>
    </row>
    <row r="107" spans="1:10">
      <c r="A107" t="s">
        <v>1126</v>
      </c>
      <c r="B107" s="26">
        <v>0.813927200928241</v>
      </c>
      <c r="C107" s="26">
        <v>0.999982909073727</v>
      </c>
      <c r="D107" s="26">
        <v>-0.18605570809999999</v>
      </c>
      <c r="E107" s="26">
        <v>2.7972027999999999E-2</v>
      </c>
      <c r="F107" s="23" t="s">
        <v>770</v>
      </c>
      <c r="G107" s="26">
        <v>14.103066666666599</v>
      </c>
      <c r="H107" s="26">
        <v>30.934066666666599</v>
      </c>
      <c r="I107" s="26">
        <f t="shared" si="2"/>
        <v>45.037133333333202</v>
      </c>
      <c r="J107" s="26">
        <v>7.3583291307399998E-3</v>
      </c>
    </row>
    <row r="108" spans="1:10">
      <c r="A108" t="s">
        <v>1124</v>
      </c>
      <c r="B108" s="26">
        <v>0.186189289994834</v>
      </c>
      <c r="C108" s="26">
        <v>0.38103923219972702</v>
      </c>
      <c r="D108" s="26">
        <v>-0.19484994219999999</v>
      </c>
      <c r="E108" s="26">
        <v>2.7972027999999999E-2</v>
      </c>
      <c r="F108" s="23" t="s">
        <v>1125</v>
      </c>
      <c r="G108" s="26">
        <v>33.661366666666602</v>
      </c>
      <c r="H108" s="26">
        <v>8.2948133333333303</v>
      </c>
      <c r="I108" s="26">
        <f t="shared" si="2"/>
        <v>41.956179999999932</v>
      </c>
      <c r="J108" s="26">
        <v>1.8632589217599999E-2</v>
      </c>
    </row>
    <row r="109" spans="1:10">
      <c r="A109" t="s">
        <v>1122</v>
      </c>
      <c r="B109" s="26">
        <v>1.9330004019352101E-7</v>
      </c>
      <c r="C109" s="26">
        <v>0.19586626778552599</v>
      </c>
      <c r="D109" s="26">
        <v>-0.19586607449999999</v>
      </c>
      <c r="E109" s="26">
        <v>2.64735265E-2</v>
      </c>
      <c r="F109" s="23" t="s">
        <v>1123</v>
      </c>
      <c r="G109" s="26">
        <v>4.7579599999999997</v>
      </c>
      <c r="H109" s="26">
        <v>22.612833333333299</v>
      </c>
      <c r="I109" s="26">
        <f t="shared" si="2"/>
        <v>27.3707933333333</v>
      </c>
      <c r="J109" s="26">
        <v>2.8022078855699999E-2</v>
      </c>
    </row>
    <row r="110" spans="1:10">
      <c r="A110" t="s">
        <v>1121</v>
      </c>
      <c r="B110" s="26">
        <v>0.77863105219628703</v>
      </c>
      <c r="C110" s="26">
        <v>0.97559171266202305</v>
      </c>
      <c r="D110" s="26">
        <v>-0.1969606605</v>
      </c>
      <c r="E110" s="26">
        <v>2.5974026000000001E-2</v>
      </c>
      <c r="F110" s="23" t="s">
        <v>615</v>
      </c>
      <c r="G110" s="26">
        <v>5.8944733333333303</v>
      </c>
      <c r="H110" s="26">
        <v>13.0748433333333</v>
      </c>
      <c r="I110" s="26">
        <f t="shared" si="2"/>
        <v>18.969316666666629</v>
      </c>
      <c r="J110" s="26">
        <v>2.4182672913100001E-2</v>
      </c>
    </row>
    <row r="111" spans="1:10">
      <c r="A111" t="s">
        <v>1120</v>
      </c>
      <c r="B111" s="26">
        <v>0.76860972445050502</v>
      </c>
      <c r="C111" s="26">
        <v>0.97280419449194699</v>
      </c>
      <c r="D111" s="26">
        <v>-0.20419446999999999</v>
      </c>
      <c r="E111" s="26">
        <v>2.5974026000000001E-2</v>
      </c>
      <c r="F111" s="23" t="s">
        <v>615</v>
      </c>
      <c r="G111" s="26">
        <v>5.8944733333333303</v>
      </c>
      <c r="H111" s="26">
        <v>13.0748433333333</v>
      </c>
      <c r="I111" s="26">
        <f t="shared" si="2"/>
        <v>18.969316666666629</v>
      </c>
      <c r="J111" s="26">
        <v>2.4182672913100001E-2</v>
      </c>
    </row>
    <row r="112" spans="1:10">
      <c r="A112" t="s">
        <v>1118</v>
      </c>
      <c r="B112" s="26">
        <v>0.78980246417389</v>
      </c>
      <c r="C112" s="26">
        <v>1</v>
      </c>
      <c r="D112" s="26">
        <v>-0.210197535799999</v>
      </c>
      <c r="E112" s="26">
        <v>4.3456543499999903E-2</v>
      </c>
      <c r="F112" s="23" t="s">
        <v>1119</v>
      </c>
      <c r="G112" s="26">
        <v>4.0049933333333296</v>
      </c>
      <c r="H112" s="26">
        <v>7.7811533333333296</v>
      </c>
      <c r="I112" s="26">
        <f t="shared" si="2"/>
        <v>11.78614666666666</v>
      </c>
      <c r="J112" s="26">
        <v>2.3232472910099999E-2</v>
      </c>
    </row>
    <row r="113" spans="1:10">
      <c r="A113" t="s">
        <v>1117</v>
      </c>
      <c r="B113" s="26">
        <v>0.78335558264944904</v>
      </c>
      <c r="C113" s="26">
        <v>0.99604261310017606</v>
      </c>
      <c r="D113" s="26">
        <v>-0.21268703050000001</v>
      </c>
      <c r="E113" s="26">
        <v>9.9900100000000006E-3</v>
      </c>
      <c r="F113" s="23" t="s">
        <v>731</v>
      </c>
      <c r="G113" s="26">
        <v>26.270966666666599</v>
      </c>
      <c r="H113" s="26">
        <v>0.56576866666666603</v>
      </c>
      <c r="I113" s="26">
        <f t="shared" ref="I113:I144" si="3">G113+H113</f>
        <v>26.836735333333266</v>
      </c>
      <c r="J113" s="26">
        <v>4.21782789578E-3</v>
      </c>
    </row>
    <row r="114" spans="1:10">
      <c r="A114" t="s">
        <v>1115</v>
      </c>
      <c r="B114" s="26">
        <v>0.58315906248598104</v>
      </c>
      <c r="C114" s="26">
        <v>0.806234339621968</v>
      </c>
      <c r="D114" s="26">
        <v>-0.2230752771</v>
      </c>
      <c r="E114" s="26">
        <v>2.4475524500000002E-2</v>
      </c>
      <c r="F114" s="23" t="s">
        <v>1116</v>
      </c>
      <c r="G114" s="26">
        <v>10.40987</v>
      </c>
      <c r="H114" s="26">
        <v>15.8767333333333</v>
      </c>
      <c r="I114" s="26">
        <f t="shared" si="3"/>
        <v>26.2866033333333</v>
      </c>
      <c r="J114" s="26">
        <v>2.2728134240799999E-2</v>
      </c>
    </row>
    <row r="115" spans="1:10">
      <c r="A115" t="s">
        <v>1113</v>
      </c>
      <c r="B115" s="26">
        <v>0.68083077394291203</v>
      </c>
      <c r="C115" s="26">
        <v>0.90561678756333497</v>
      </c>
      <c r="D115" s="26">
        <v>-0.2247860136</v>
      </c>
      <c r="E115" s="26">
        <v>4.4455544499999999E-2</v>
      </c>
      <c r="F115" s="23" t="s">
        <v>1114</v>
      </c>
      <c r="G115" s="26">
        <v>3.26492</v>
      </c>
      <c r="H115" s="26">
        <v>11.383100000000001</v>
      </c>
      <c r="I115" s="26">
        <f t="shared" si="3"/>
        <v>14.648020000000001</v>
      </c>
      <c r="J115" s="26">
        <v>1.41786426086E-2</v>
      </c>
    </row>
    <row r="116" spans="1:10">
      <c r="A116" t="s">
        <v>1112</v>
      </c>
      <c r="B116" s="26">
        <v>0.45119773417610998</v>
      </c>
      <c r="C116" s="26">
        <v>0.67704237320096705</v>
      </c>
      <c r="D116" s="26">
        <v>-0.22584463899999899</v>
      </c>
      <c r="E116" s="26">
        <v>2.8471528499999999E-2</v>
      </c>
      <c r="F116" s="23" t="s">
        <v>119</v>
      </c>
      <c r="G116" s="26">
        <v>3.9301599999999901</v>
      </c>
      <c r="H116" s="26">
        <v>13.688833333333299</v>
      </c>
      <c r="I116" s="26">
        <f t="shared" si="3"/>
        <v>17.61899333333329</v>
      </c>
      <c r="J116" s="26">
        <v>2.9326735368700001E-2</v>
      </c>
    </row>
    <row r="117" spans="1:10">
      <c r="A117" t="s">
        <v>1110</v>
      </c>
      <c r="B117" s="26">
        <v>0.64929687397444902</v>
      </c>
      <c r="C117" s="26">
        <v>0.88576371449199998</v>
      </c>
      <c r="D117" s="26">
        <v>-0.2364668405</v>
      </c>
      <c r="E117" s="26">
        <v>4.5454545499999999E-2</v>
      </c>
      <c r="F117" s="23" t="s">
        <v>1111</v>
      </c>
      <c r="G117" s="26">
        <v>4.3350033333333302</v>
      </c>
      <c r="H117" s="26">
        <v>7.3548599999999897</v>
      </c>
      <c r="I117" s="26">
        <f t="shared" si="3"/>
        <v>11.689863333333321</v>
      </c>
      <c r="J117" s="26">
        <v>1.4827786349299999E-2</v>
      </c>
    </row>
    <row r="118" spans="1:10">
      <c r="A118" t="s">
        <v>1108</v>
      </c>
      <c r="B118" s="26">
        <v>0.665390073501676</v>
      </c>
      <c r="C118" s="26">
        <v>0.90726248811515597</v>
      </c>
      <c r="D118" s="26">
        <v>-0.2418724146</v>
      </c>
      <c r="E118" s="26">
        <v>3.3966033999999999E-2</v>
      </c>
      <c r="F118" s="23" t="s">
        <v>1109</v>
      </c>
      <c r="G118" s="26">
        <v>2.7539356666666599</v>
      </c>
      <c r="H118" s="26">
        <v>14.2936899999999</v>
      </c>
      <c r="I118" s="26">
        <f t="shared" si="3"/>
        <v>17.047625666666562</v>
      </c>
      <c r="J118" s="26">
        <v>2.7001171382900001E-2</v>
      </c>
    </row>
    <row r="119" spans="1:10">
      <c r="A119" t="s">
        <v>1107</v>
      </c>
      <c r="B119" s="26">
        <v>0.74938407883693203</v>
      </c>
      <c r="C119" s="26">
        <v>0.99385249654508301</v>
      </c>
      <c r="D119" s="26">
        <v>-0.2444684177</v>
      </c>
      <c r="E119" s="26">
        <v>2.64735265E-2</v>
      </c>
      <c r="F119" s="23" t="s">
        <v>109</v>
      </c>
      <c r="G119" s="26">
        <v>5.7576933333333304</v>
      </c>
      <c r="H119" s="26">
        <v>10.856353333333301</v>
      </c>
      <c r="I119" s="26">
        <f t="shared" si="3"/>
        <v>16.614046666666631</v>
      </c>
      <c r="J119" s="26">
        <v>2.2595436323700001E-2</v>
      </c>
    </row>
    <row r="120" spans="1:10">
      <c r="A120" t="s">
        <v>1106</v>
      </c>
      <c r="B120" s="26">
        <v>0.64986551941633897</v>
      </c>
      <c r="C120" s="26">
        <v>0.89847593662123404</v>
      </c>
      <c r="D120" s="26">
        <v>-0.24861041719999999</v>
      </c>
      <c r="E120" s="26">
        <v>4.9450549500000003E-2</v>
      </c>
      <c r="F120" s="23" t="s">
        <v>1089</v>
      </c>
      <c r="G120" s="26">
        <v>1.26583633333333</v>
      </c>
      <c r="H120" s="26">
        <v>9.4205566666666591</v>
      </c>
      <c r="I120" s="26">
        <f t="shared" si="3"/>
        <v>10.686392999999988</v>
      </c>
      <c r="J120" s="26">
        <v>3.7468462293300003E-2</v>
      </c>
    </row>
    <row r="121" spans="1:10">
      <c r="A121" t="s">
        <v>1104</v>
      </c>
      <c r="B121" s="26">
        <v>8.8991184118399499E-2</v>
      </c>
      <c r="C121" s="26">
        <v>0.36546304823956599</v>
      </c>
      <c r="D121" s="26">
        <v>-0.27647186410000002</v>
      </c>
      <c r="E121" s="26">
        <v>3.5464535499999998E-2</v>
      </c>
      <c r="F121" s="23" t="s">
        <v>1105</v>
      </c>
      <c r="G121" s="26">
        <v>1.5303323333333301</v>
      </c>
      <c r="H121" s="26">
        <v>8.6754433333333303</v>
      </c>
      <c r="I121" s="26">
        <f t="shared" si="3"/>
        <v>10.205775666666661</v>
      </c>
      <c r="J121" s="26">
        <v>1.25616106862E-2</v>
      </c>
    </row>
    <row r="122" spans="1:10">
      <c r="A122" t="s">
        <v>1102</v>
      </c>
      <c r="B122" s="26">
        <v>3.0574538467015498E-7</v>
      </c>
      <c r="C122" s="26">
        <v>0.28115657697558899</v>
      </c>
      <c r="D122" s="26">
        <v>-0.28115627119999997</v>
      </c>
      <c r="E122" s="26">
        <v>3.5464535499999998E-2</v>
      </c>
      <c r="F122" s="23" t="s">
        <v>1103</v>
      </c>
      <c r="G122" s="26">
        <v>8.8739333333333299</v>
      </c>
      <c r="H122" s="26">
        <v>5.4036966666666597</v>
      </c>
      <c r="I122" s="26">
        <f t="shared" si="3"/>
        <v>14.27762999999999</v>
      </c>
      <c r="J122" s="26">
        <v>2.4319554504100001E-2</v>
      </c>
    </row>
    <row r="123" spans="1:10">
      <c r="A123" t="s">
        <v>1100</v>
      </c>
      <c r="B123" s="26">
        <v>0.606082286599959</v>
      </c>
      <c r="C123" s="26">
        <v>0.88947831554301504</v>
      </c>
      <c r="D123" s="26">
        <v>-0.28339602889999999</v>
      </c>
      <c r="E123" s="26">
        <v>1.6983017E-2</v>
      </c>
      <c r="F123" s="23" t="s">
        <v>1101</v>
      </c>
      <c r="G123" s="26">
        <v>11.155586666666601</v>
      </c>
      <c r="H123" s="26">
        <v>22.6719333333333</v>
      </c>
      <c r="I123" s="26">
        <f t="shared" si="3"/>
        <v>33.8275199999999</v>
      </c>
      <c r="J123" s="26">
        <v>3.1950900656200001E-2</v>
      </c>
    </row>
    <row r="124" spans="1:10">
      <c r="A124" t="s">
        <v>1099</v>
      </c>
      <c r="B124" s="26">
        <v>0.53467335393619297</v>
      </c>
      <c r="C124" s="26">
        <v>0.82002186960817902</v>
      </c>
      <c r="D124" s="26">
        <v>-0.28534851570000003</v>
      </c>
      <c r="E124" s="26">
        <v>3.1468531500000001E-2</v>
      </c>
      <c r="F124" s="23" t="s">
        <v>950</v>
      </c>
      <c r="G124" s="26">
        <v>7.02102</v>
      </c>
      <c r="H124" s="26">
        <v>15.3651</v>
      </c>
      <c r="I124" s="26">
        <f t="shared" si="3"/>
        <v>22.386119999999998</v>
      </c>
      <c r="J124" s="26">
        <v>2.1298536553499999E-2</v>
      </c>
    </row>
    <row r="125" spans="1:10">
      <c r="A125" t="s">
        <v>1097</v>
      </c>
      <c r="B125" s="26">
        <v>0.42411457579149298</v>
      </c>
      <c r="C125" s="26">
        <v>0.71889279029450504</v>
      </c>
      <c r="D125" s="26">
        <v>-0.29477821449999903</v>
      </c>
      <c r="E125" s="26">
        <v>1.4485514499999999E-2</v>
      </c>
      <c r="F125" s="23" t="s">
        <v>1098</v>
      </c>
      <c r="G125" s="26">
        <v>1.037865</v>
      </c>
      <c r="H125" s="26">
        <v>16.953066666666601</v>
      </c>
      <c r="I125" s="26">
        <f t="shared" si="3"/>
        <v>17.990931666666601</v>
      </c>
      <c r="J125" s="26">
        <v>3.8563105579900001E-3</v>
      </c>
    </row>
    <row r="126" spans="1:10">
      <c r="A126" t="s">
        <v>1095</v>
      </c>
      <c r="B126" s="26">
        <v>0.47143258123466403</v>
      </c>
      <c r="C126" s="26">
        <v>0.76635087972736105</v>
      </c>
      <c r="D126" s="26">
        <v>-0.29491829850000001</v>
      </c>
      <c r="E126" s="26">
        <v>1.9480519499999901E-2</v>
      </c>
      <c r="F126" s="23" t="s">
        <v>1096</v>
      </c>
      <c r="G126" s="26">
        <v>9.0298933333333302</v>
      </c>
      <c r="H126" s="26">
        <v>16.197566666666599</v>
      </c>
      <c r="I126" s="26">
        <f t="shared" si="3"/>
        <v>25.22745999999993</v>
      </c>
      <c r="J126" s="26">
        <v>4.4944845091899999E-2</v>
      </c>
    </row>
    <row r="127" spans="1:10">
      <c r="A127" t="s">
        <v>1093</v>
      </c>
      <c r="B127" s="26">
        <v>0.67291949600244605</v>
      </c>
      <c r="C127" s="26">
        <v>0.97749808190948795</v>
      </c>
      <c r="D127" s="26">
        <v>-0.30457858589999998</v>
      </c>
      <c r="E127" s="26">
        <v>1.4985015000000001E-2</v>
      </c>
      <c r="F127" s="23" t="s">
        <v>1094</v>
      </c>
      <c r="G127" s="26">
        <v>17.8387136666666</v>
      </c>
      <c r="H127" s="26">
        <v>46.095433333333297</v>
      </c>
      <c r="I127" s="26">
        <f t="shared" si="3"/>
        <v>63.934146999999896</v>
      </c>
      <c r="J127" s="26">
        <v>3.4419876432900003E-2</v>
      </c>
    </row>
    <row r="128" spans="1:10">
      <c r="A128" t="s">
        <v>1092</v>
      </c>
      <c r="B128" s="26">
        <v>0.62111080957724896</v>
      </c>
      <c r="C128" s="26">
        <v>0.93709233623956101</v>
      </c>
      <c r="D128" s="26">
        <v>-0.31598152670000001</v>
      </c>
      <c r="E128" s="26">
        <v>2.0979021E-2</v>
      </c>
      <c r="F128" s="23" t="s">
        <v>919</v>
      </c>
      <c r="G128" s="26">
        <v>0.33469100000000002</v>
      </c>
      <c r="H128" s="26">
        <v>36.2657666666666</v>
      </c>
      <c r="I128" s="26">
        <f t="shared" si="3"/>
        <v>36.6004576666666</v>
      </c>
      <c r="J128" s="26">
        <v>2.8952590196499998E-3</v>
      </c>
    </row>
    <row r="129" spans="1:10">
      <c r="A129" t="s">
        <v>1090</v>
      </c>
      <c r="B129" s="26">
        <v>0.66486925118715801</v>
      </c>
      <c r="C129" s="26">
        <v>0.99356078539721104</v>
      </c>
      <c r="D129" s="26">
        <v>-0.32869153420000002</v>
      </c>
      <c r="E129" s="26">
        <v>3.0969031000000001E-2</v>
      </c>
      <c r="F129" s="23" t="s">
        <v>1091</v>
      </c>
      <c r="G129" s="26">
        <v>3.9422233333333301</v>
      </c>
      <c r="H129" s="26">
        <v>10.9025833333333</v>
      </c>
      <c r="I129" s="26">
        <f t="shared" si="3"/>
        <v>14.844806666666631</v>
      </c>
      <c r="J129" s="26">
        <v>2.6449875238E-3</v>
      </c>
    </row>
    <row r="130" spans="1:10">
      <c r="A130" t="s">
        <v>1088</v>
      </c>
      <c r="B130" s="26">
        <v>8.7236445241305992E-3</v>
      </c>
      <c r="C130" s="26">
        <v>0.33771485148390301</v>
      </c>
      <c r="D130" s="26">
        <v>-0.32899120700000001</v>
      </c>
      <c r="E130" s="26">
        <v>3.7462537499999997E-2</v>
      </c>
      <c r="F130" s="23" t="s">
        <v>1089</v>
      </c>
      <c r="G130" s="26">
        <v>1.26583633333333</v>
      </c>
      <c r="H130" s="26">
        <v>9.4205566666666591</v>
      </c>
      <c r="I130" s="26">
        <f t="shared" si="3"/>
        <v>10.686392999999988</v>
      </c>
      <c r="J130" s="26">
        <v>3.7468462293300003E-2</v>
      </c>
    </row>
    <row r="131" spans="1:10">
      <c r="A131" t="s">
        <v>1087</v>
      </c>
      <c r="B131" s="26">
        <v>0.66595334233261905</v>
      </c>
      <c r="C131" s="26">
        <v>1</v>
      </c>
      <c r="D131" s="26">
        <v>-0.33404665769999897</v>
      </c>
      <c r="E131" s="26">
        <v>3.3966033999999999E-2</v>
      </c>
      <c r="F131" s="23" t="s">
        <v>864</v>
      </c>
      <c r="G131" s="26">
        <v>3.0483843333333298</v>
      </c>
      <c r="H131" s="26">
        <v>8.9657199999999992</v>
      </c>
      <c r="I131" s="26">
        <f t="shared" si="3"/>
        <v>12.014104333333329</v>
      </c>
      <c r="J131" s="26">
        <v>3.3987082225100003E-2</v>
      </c>
    </row>
    <row r="132" spans="1:10">
      <c r="A132" t="s">
        <v>1085</v>
      </c>
      <c r="B132" s="26">
        <v>0.63949133942037595</v>
      </c>
      <c r="C132" s="26">
        <v>0.97883807866405403</v>
      </c>
      <c r="D132" s="26">
        <v>-0.33934673920000002</v>
      </c>
      <c r="E132" s="26">
        <v>1.8481518499999999E-2</v>
      </c>
      <c r="F132" s="23" t="s">
        <v>1086</v>
      </c>
      <c r="G132" s="26">
        <v>6.5988319999999998</v>
      </c>
      <c r="H132" s="26">
        <v>26.142233333333301</v>
      </c>
      <c r="I132" s="26">
        <f t="shared" si="3"/>
        <v>32.741065333333303</v>
      </c>
      <c r="J132" s="26">
        <v>7.0934418502799999E-3</v>
      </c>
    </row>
    <row r="133" spans="1:10">
      <c r="A133" t="s">
        <v>1083</v>
      </c>
      <c r="B133" s="26">
        <v>0.56392887050455398</v>
      </c>
      <c r="C133" s="26">
        <v>0.91715624428462905</v>
      </c>
      <c r="D133" s="26">
        <v>-0.35322737380000002</v>
      </c>
      <c r="E133" s="26">
        <v>6.9930069999999999E-3</v>
      </c>
      <c r="F133" s="23" t="s">
        <v>1084</v>
      </c>
      <c r="G133" s="26">
        <v>568.05499999999995</v>
      </c>
      <c r="H133" s="26">
        <v>947.39333333333298</v>
      </c>
      <c r="I133" s="26">
        <f t="shared" si="3"/>
        <v>1515.4483333333328</v>
      </c>
      <c r="J133" s="26">
        <v>4.8461975081800002E-2</v>
      </c>
    </row>
    <row r="134" spans="1:10">
      <c r="A134" t="s">
        <v>1080</v>
      </c>
      <c r="B134" s="26">
        <v>0.40735772061233899</v>
      </c>
      <c r="C134" s="26">
        <v>0.76717749409494596</v>
      </c>
      <c r="D134" s="26">
        <v>-0.3598197735</v>
      </c>
      <c r="E134" s="26">
        <v>1.4485514499999999E-2</v>
      </c>
      <c r="F134" s="23" t="s">
        <v>1082</v>
      </c>
      <c r="G134" s="26">
        <v>19.478933333333298</v>
      </c>
      <c r="H134" s="26">
        <v>6.7032600000000002</v>
      </c>
      <c r="I134" s="26">
        <f t="shared" si="3"/>
        <v>26.182193333333299</v>
      </c>
      <c r="J134" s="26">
        <v>1.47298862513E-3</v>
      </c>
    </row>
    <row r="135" spans="1:10">
      <c r="A135" t="s">
        <v>1080</v>
      </c>
      <c r="B135" s="26">
        <v>0.40735772061233899</v>
      </c>
      <c r="C135" s="26">
        <v>0.76717749409494596</v>
      </c>
      <c r="D135" s="26">
        <v>-0.3598197735</v>
      </c>
      <c r="E135" s="26">
        <v>1.4485514499999999E-2</v>
      </c>
      <c r="F135" s="23" t="s">
        <v>1081</v>
      </c>
      <c r="G135" s="26">
        <v>13.490966666666599</v>
      </c>
      <c r="H135" s="26">
        <v>21.933499999999999</v>
      </c>
      <c r="I135" s="26">
        <f t="shared" si="3"/>
        <v>35.424466666666596</v>
      </c>
      <c r="J135" s="26">
        <v>1.0575322924400001E-2</v>
      </c>
    </row>
    <row r="136" spans="1:10">
      <c r="A136" t="s">
        <v>1079</v>
      </c>
      <c r="B136" s="26">
        <v>0.63371067684503901</v>
      </c>
      <c r="C136" s="26">
        <v>0.99998308191123997</v>
      </c>
      <c r="D136" s="26">
        <v>-0.36627240509999998</v>
      </c>
      <c r="E136" s="26">
        <v>2.7972027999999999E-2</v>
      </c>
      <c r="F136" s="23" t="s">
        <v>111</v>
      </c>
      <c r="G136" s="26">
        <v>3.1485559999999899</v>
      </c>
      <c r="H136" s="26">
        <v>13.6258</v>
      </c>
      <c r="I136" s="26">
        <f t="shared" si="3"/>
        <v>16.77435599999999</v>
      </c>
      <c r="J136" s="26">
        <v>8.9135694613299999E-3</v>
      </c>
    </row>
    <row r="137" spans="1:10">
      <c r="A137" t="s">
        <v>1078</v>
      </c>
      <c r="B137" s="26">
        <v>0.120115841055933</v>
      </c>
      <c r="C137" s="26">
        <v>0.48756985488820298</v>
      </c>
      <c r="D137" s="26">
        <v>-0.36745401379999998</v>
      </c>
      <c r="E137" s="26">
        <v>1.5984016E-2</v>
      </c>
      <c r="F137" s="23" t="s">
        <v>912</v>
      </c>
      <c r="G137" s="26">
        <v>11.8047666666666</v>
      </c>
      <c r="H137" s="26">
        <v>2.5902180000000001</v>
      </c>
      <c r="I137" s="26">
        <f t="shared" si="3"/>
        <v>14.3949846666666</v>
      </c>
      <c r="J137" s="26">
        <v>2.6542515525600002E-3</v>
      </c>
    </row>
    <row r="138" spans="1:10">
      <c r="A138" t="s">
        <v>1076</v>
      </c>
      <c r="B138" s="26">
        <v>0.53783236619568697</v>
      </c>
      <c r="C138" s="26">
        <v>0.90974407170525395</v>
      </c>
      <c r="D138" s="26">
        <v>-0.37191170549999902</v>
      </c>
      <c r="E138" s="26">
        <v>1.34865135E-2</v>
      </c>
      <c r="F138" s="23" t="s">
        <v>1077</v>
      </c>
      <c r="G138" s="26">
        <v>15.7599666666666</v>
      </c>
      <c r="H138" s="26">
        <v>34.730966666666603</v>
      </c>
      <c r="I138" s="26">
        <f t="shared" si="3"/>
        <v>50.490933333333203</v>
      </c>
      <c r="J138" s="26">
        <v>1.02164163166E-2</v>
      </c>
    </row>
    <row r="139" spans="1:10">
      <c r="A139" t="s">
        <v>1075</v>
      </c>
      <c r="B139" s="26">
        <v>0.57513274167637696</v>
      </c>
      <c r="C139" s="26">
        <v>0.97934889782553503</v>
      </c>
      <c r="D139" s="26">
        <v>-0.4042161561</v>
      </c>
      <c r="E139" s="26">
        <v>1.64835165E-2</v>
      </c>
      <c r="F139" s="23" t="s">
        <v>205</v>
      </c>
      <c r="G139" s="26">
        <v>8.8140733333333294</v>
      </c>
      <c r="H139" s="26">
        <v>19.3928333333333</v>
      </c>
      <c r="I139" s="26">
        <f t="shared" si="3"/>
        <v>28.206906666666629</v>
      </c>
      <c r="J139" s="26">
        <v>1.9375845747299999E-2</v>
      </c>
    </row>
    <row r="140" spans="1:10">
      <c r="A140" t="s">
        <v>1074</v>
      </c>
      <c r="B140" s="26">
        <v>8.8990175512533506E-2</v>
      </c>
      <c r="C140" s="26">
        <v>0.50849917443541803</v>
      </c>
      <c r="D140" s="26">
        <v>-0.41950899889999999</v>
      </c>
      <c r="E140" s="26">
        <v>1.0989011E-2</v>
      </c>
      <c r="F140" s="23" t="s">
        <v>447</v>
      </c>
      <c r="G140" s="26">
        <v>152.20953333333301</v>
      </c>
      <c r="H140" s="26">
        <v>22.74417</v>
      </c>
      <c r="I140" s="26">
        <f t="shared" si="3"/>
        <v>174.95370333333301</v>
      </c>
      <c r="J140" s="26">
        <v>2.6130382974099999E-2</v>
      </c>
    </row>
    <row r="141" spans="1:10">
      <c r="A141" t="s">
        <v>1072</v>
      </c>
      <c r="B141" s="26">
        <v>0.50956417539364995</v>
      </c>
      <c r="C141" s="26">
        <v>0.92949037088138997</v>
      </c>
      <c r="D141" s="26">
        <v>-0.41992619549999999</v>
      </c>
      <c r="E141" s="26">
        <v>1.2487512500000001E-2</v>
      </c>
      <c r="F141" s="23" t="s">
        <v>1073</v>
      </c>
      <c r="G141" s="26">
        <v>10.379924000000001</v>
      </c>
      <c r="H141" s="26">
        <v>37.756166666666601</v>
      </c>
      <c r="I141" s="26">
        <f t="shared" si="3"/>
        <v>48.136090666666604</v>
      </c>
      <c r="J141" s="26">
        <v>3.08136544013E-2</v>
      </c>
    </row>
    <row r="142" spans="1:10">
      <c r="A142" t="s">
        <v>1071</v>
      </c>
      <c r="B142" s="26">
        <v>0.23722695407934499</v>
      </c>
      <c r="C142" s="26">
        <v>0.66007535150694197</v>
      </c>
      <c r="D142" s="26">
        <v>-0.42284839740000002</v>
      </c>
      <c r="E142" s="26">
        <v>6.9930069999999999E-3</v>
      </c>
      <c r="F142" s="23" t="s">
        <v>447</v>
      </c>
      <c r="G142" s="26">
        <v>152.20953333333301</v>
      </c>
      <c r="H142" s="26">
        <v>22.74417</v>
      </c>
      <c r="I142" s="26">
        <f t="shared" si="3"/>
        <v>174.95370333333301</v>
      </c>
      <c r="J142" s="26">
        <v>2.6130382974099999E-2</v>
      </c>
    </row>
    <row r="143" spans="1:10">
      <c r="A143" t="s">
        <v>1071</v>
      </c>
      <c r="B143" s="26">
        <v>0.23722695407934499</v>
      </c>
      <c r="C143" s="26">
        <v>0.66007535150694197</v>
      </c>
      <c r="D143" s="26">
        <v>-0.42284839740000002</v>
      </c>
      <c r="E143" s="26">
        <v>6.9930069999999999E-3</v>
      </c>
      <c r="F143" s="23" t="s">
        <v>520</v>
      </c>
      <c r="G143" s="26">
        <v>43.410599999999903</v>
      </c>
      <c r="H143" s="26">
        <v>17.750966666666599</v>
      </c>
      <c r="I143" s="26">
        <f t="shared" si="3"/>
        <v>61.161566666666502</v>
      </c>
      <c r="J143" s="26">
        <v>2.9569800942599998E-2</v>
      </c>
    </row>
    <row r="144" spans="1:10">
      <c r="A144" t="s">
        <v>1069</v>
      </c>
      <c r="B144" s="26">
        <v>0.450613975756532</v>
      </c>
      <c r="C144" s="26">
        <v>0.881707042225499</v>
      </c>
      <c r="D144" s="26">
        <v>-0.43109306650000001</v>
      </c>
      <c r="E144" s="26">
        <v>3.4965034999999999E-3</v>
      </c>
      <c r="F144" s="23" t="s">
        <v>1070</v>
      </c>
      <c r="G144" s="26">
        <v>49.541446666666602</v>
      </c>
      <c r="H144" s="26">
        <v>221.738333333333</v>
      </c>
      <c r="I144" s="26">
        <f t="shared" si="3"/>
        <v>271.27977999999962</v>
      </c>
      <c r="J144" s="26">
        <v>4.4274163812999999E-2</v>
      </c>
    </row>
    <row r="145" spans="1:10">
      <c r="A145" t="s">
        <v>1067</v>
      </c>
      <c r="B145" s="26">
        <v>0.55398355245423703</v>
      </c>
      <c r="C145" s="26">
        <v>0.99993741210587594</v>
      </c>
      <c r="D145" s="26">
        <v>-0.44595385970000001</v>
      </c>
      <c r="E145" s="26">
        <v>2.2977022999999999E-2</v>
      </c>
      <c r="F145" s="23" t="s">
        <v>1068</v>
      </c>
      <c r="G145" s="26">
        <v>4.3215066666666599</v>
      </c>
      <c r="H145" s="26">
        <v>8.2646733333333309</v>
      </c>
      <c r="I145" s="26">
        <f t="shared" ref="I145:I163" si="4">G145+H145</f>
        <v>12.586179999999992</v>
      </c>
      <c r="J145" s="26">
        <v>3.1253411637699999E-2</v>
      </c>
    </row>
    <row r="146" spans="1:10">
      <c r="A146" t="s">
        <v>1066</v>
      </c>
      <c r="B146" s="26">
        <v>0.477317550524618</v>
      </c>
      <c r="C146" s="26">
        <v>0.93822953006890297</v>
      </c>
      <c r="D146" s="26">
        <v>-0.46091197950000001</v>
      </c>
      <c r="E146" s="26">
        <v>7.9920080000000001E-3</v>
      </c>
      <c r="F146" s="23" t="s">
        <v>919</v>
      </c>
      <c r="G146" s="26">
        <v>0.33469100000000002</v>
      </c>
      <c r="H146" s="26">
        <v>36.2657666666666</v>
      </c>
      <c r="I146" s="26">
        <f t="shared" si="4"/>
        <v>36.6004576666666</v>
      </c>
      <c r="J146" s="26">
        <v>2.8952590196499998E-3</v>
      </c>
    </row>
    <row r="147" spans="1:10">
      <c r="A147" t="s">
        <v>1065</v>
      </c>
      <c r="B147" s="26">
        <v>1.3997149072675E-2</v>
      </c>
      <c r="C147" s="26">
        <v>0.49808458562823898</v>
      </c>
      <c r="D147" s="26">
        <v>-0.48408743659999998</v>
      </c>
      <c r="E147" s="26">
        <v>9.9900100000000006E-3</v>
      </c>
      <c r="F147" s="23" t="s">
        <v>447</v>
      </c>
      <c r="G147" s="26">
        <v>152.20953333333301</v>
      </c>
      <c r="H147" s="26">
        <v>22.74417</v>
      </c>
      <c r="I147" s="26">
        <f t="shared" si="4"/>
        <v>174.95370333333301</v>
      </c>
      <c r="J147" s="26">
        <v>2.6130382974099999E-2</v>
      </c>
    </row>
    <row r="148" spans="1:10">
      <c r="A148" t="s">
        <v>1063</v>
      </c>
      <c r="B148" s="26">
        <v>0.48392298644348902</v>
      </c>
      <c r="C148" s="26">
        <v>0.999999934124294</v>
      </c>
      <c r="D148" s="26">
        <v>-0.51607694770000001</v>
      </c>
      <c r="E148" s="26">
        <v>2.2977022999999999E-2</v>
      </c>
      <c r="F148" s="23" t="s">
        <v>1064</v>
      </c>
      <c r="G148" s="26">
        <v>3.1014533333333301</v>
      </c>
      <c r="H148" s="26">
        <v>11.8303833333333</v>
      </c>
      <c r="I148" s="26">
        <f t="shared" si="4"/>
        <v>14.93183666666663</v>
      </c>
      <c r="J148" s="26">
        <v>2.9883357069799998E-2</v>
      </c>
    </row>
    <row r="149" spans="1:10">
      <c r="A149" t="s">
        <v>1062</v>
      </c>
      <c r="B149" s="26">
        <v>0.119702560843206</v>
      </c>
      <c r="C149" s="26">
        <v>0.65318614615812298</v>
      </c>
      <c r="D149" s="26">
        <v>-0.53348358529999995</v>
      </c>
      <c r="E149" s="26">
        <v>1.4985014999999999E-3</v>
      </c>
      <c r="F149" s="23" t="s">
        <v>447</v>
      </c>
      <c r="G149" s="26">
        <v>152.20953333333301</v>
      </c>
      <c r="H149" s="26">
        <v>22.74417</v>
      </c>
      <c r="I149" s="26">
        <f t="shared" si="4"/>
        <v>174.95370333333301</v>
      </c>
      <c r="J149" s="26">
        <v>2.6130382974099999E-2</v>
      </c>
    </row>
    <row r="150" spans="1:10">
      <c r="A150" t="s">
        <v>1061</v>
      </c>
      <c r="B150" s="26">
        <v>0.46541726127930899</v>
      </c>
      <c r="C150" s="26">
        <v>0.99923265828289498</v>
      </c>
      <c r="D150" s="26">
        <v>-0.53381539700000002</v>
      </c>
      <c r="E150" s="26">
        <v>1.5984016E-2</v>
      </c>
      <c r="F150" s="23" t="s">
        <v>179</v>
      </c>
      <c r="G150" s="26">
        <v>5.9046390000000004</v>
      </c>
      <c r="H150" s="26">
        <v>16.7653</v>
      </c>
      <c r="I150" s="26">
        <f t="shared" si="4"/>
        <v>22.669938999999999</v>
      </c>
      <c r="J150" s="26">
        <v>3.59362953506E-2</v>
      </c>
    </row>
    <row r="151" spans="1:10">
      <c r="A151" t="s">
        <v>1060</v>
      </c>
      <c r="B151" s="26">
        <v>0</v>
      </c>
      <c r="C151" s="26">
        <v>0.56729684578707595</v>
      </c>
      <c r="D151" s="26">
        <v>-0.56729684579999995</v>
      </c>
      <c r="E151" s="26">
        <v>1.4485514499999999E-2</v>
      </c>
      <c r="F151" s="23" t="s">
        <v>454</v>
      </c>
      <c r="G151" s="26">
        <v>8.7233900000000002</v>
      </c>
      <c r="H151" s="26">
        <v>2.6333156666666602</v>
      </c>
      <c r="I151" s="26">
        <f t="shared" si="4"/>
        <v>11.356705666666659</v>
      </c>
      <c r="J151" s="26">
        <v>3.0731762526999998E-2</v>
      </c>
    </row>
    <row r="152" spans="1:10">
      <c r="A152" t="s">
        <v>1058</v>
      </c>
      <c r="B152" s="26">
        <v>0.33333330049099602</v>
      </c>
      <c r="C152" s="26">
        <v>0.91395022060786302</v>
      </c>
      <c r="D152" s="26">
        <v>-0.58061692009999999</v>
      </c>
      <c r="E152" s="26">
        <v>1.3986014E-2</v>
      </c>
      <c r="F152" s="23" t="s">
        <v>1059</v>
      </c>
      <c r="G152" s="26">
        <v>3.3831666666666602</v>
      </c>
      <c r="H152" s="26">
        <v>15.3432333333333</v>
      </c>
      <c r="I152" s="26">
        <f t="shared" si="4"/>
        <v>18.726399999999959</v>
      </c>
      <c r="J152" s="26">
        <v>2.8280109127600001E-2</v>
      </c>
    </row>
    <row r="153" spans="1:10">
      <c r="A153" t="s">
        <v>1055</v>
      </c>
      <c r="B153" s="26">
        <v>0.25579325490347499</v>
      </c>
      <c r="C153" s="26">
        <v>0.83675141478641701</v>
      </c>
      <c r="D153" s="26">
        <v>-0.58095815989999999</v>
      </c>
      <c r="E153" s="26">
        <v>1.3986014E-2</v>
      </c>
      <c r="F153" s="23" t="s">
        <v>1056</v>
      </c>
      <c r="G153" s="26">
        <v>0.383921333333333</v>
      </c>
      <c r="H153" s="26">
        <v>9.6228966666666604</v>
      </c>
      <c r="I153" s="26">
        <f t="shared" si="4"/>
        <v>10.006817999999994</v>
      </c>
      <c r="J153" s="25">
        <v>2.6352598049799998E-4</v>
      </c>
    </row>
    <row r="154" spans="1:10">
      <c r="A154" t="s">
        <v>1055</v>
      </c>
      <c r="B154" s="26">
        <v>0.25579325490347499</v>
      </c>
      <c r="C154" s="26">
        <v>0.83675141478641701</v>
      </c>
      <c r="D154" s="26">
        <v>-0.58095815989999999</v>
      </c>
      <c r="E154" s="26">
        <v>1.3986014E-2</v>
      </c>
      <c r="F154" s="23" t="s">
        <v>1057</v>
      </c>
      <c r="G154" s="26">
        <v>7.7548266666666601</v>
      </c>
      <c r="H154" s="26">
        <v>2.4680556666666602</v>
      </c>
      <c r="I154" s="26">
        <f t="shared" si="4"/>
        <v>10.22288233333332</v>
      </c>
      <c r="J154" s="26">
        <v>3.6563730268100003E-2</v>
      </c>
    </row>
    <row r="155" spans="1:10">
      <c r="A155" t="s">
        <v>1053</v>
      </c>
      <c r="B155" s="26">
        <v>0.372806667182491</v>
      </c>
      <c r="C155" s="26">
        <v>0.96679655850051205</v>
      </c>
      <c r="D155" s="26">
        <v>-0.59398989130000002</v>
      </c>
      <c r="E155" s="26">
        <v>1.7482517499999999E-2</v>
      </c>
      <c r="F155" s="23" t="s">
        <v>1054</v>
      </c>
      <c r="G155" s="26">
        <v>2.2342656666666598</v>
      </c>
      <c r="H155" s="26">
        <v>13.147799999999901</v>
      </c>
      <c r="I155" s="26">
        <f t="shared" si="4"/>
        <v>15.382065666666561</v>
      </c>
      <c r="J155" s="26">
        <v>5.20810111219E-3</v>
      </c>
    </row>
    <row r="156" spans="1:10">
      <c r="A156" t="s">
        <v>1051</v>
      </c>
      <c r="B156" s="26">
        <v>0.33402260998204902</v>
      </c>
      <c r="C156" s="26">
        <v>0.987558648630254</v>
      </c>
      <c r="D156" s="26">
        <v>-0.65353603859999998</v>
      </c>
      <c r="E156" s="26">
        <v>1.2987013E-2</v>
      </c>
      <c r="F156" s="23" t="s">
        <v>1052</v>
      </c>
      <c r="G156" s="26">
        <v>2.4391213333333299</v>
      </c>
      <c r="H156" s="26">
        <v>11.9557666666666</v>
      </c>
      <c r="I156" s="26">
        <f t="shared" si="4"/>
        <v>14.394887999999931</v>
      </c>
      <c r="J156" s="26">
        <v>2.3650464801099998E-2</v>
      </c>
    </row>
    <row r="157" spans="1:10">
      <c r="A157" t="s">
        <v>1049</v>
      </c>
      <c r="B157" s="26">
        <v>0.34077696896983101</v>
      </c>
      <c r="C157" s="26">
        <v>0.99998930779918704</v>
      </c>
      <c r="D157" s="26">
        <v>-0.65921233879999996</v>
      </c>
      <c r="E157" s="26">
        <v>3.996004E-3</v>
      </c>
      <c r="F157" s="23" t="s">
        <v>1050</v>
      </c>
      <c r="G157" s="26">
        <v>4.7413846666666597</v>
      </c>
      <c r="H157" s="26">
        <v>19.159033333333301</v>
      </c>
      <c r="I157" s="26">
        <f t="shared" si="4"/>
        <v>23.900417999999959</v>
      </c>
      <c r="J157" s="26">
        <v>3.9713649818599997E-2</v>
      </c>
    </row>
    <row r="158" spans="1:10">
      <c r="A158" t="s">
        <v>1047</v>
      </c>
      <c r="B158" s="26">
        <v>0.33468246307898802</v>
      </c>
      <c r="C158" s="26">
        <v>0.99999858933594299</v>
      </c>
      <c r="D158" s="26">
        <v>-0.66531612630000003</v>
      </c>
      <c r="E158" s="26">
        <v>2.3976023999999999E-2</v>
      </c>
      <c r="F158" s="23" t="s">
        <v>1048</v>
      </c>
      <c r="G158" s="26">
        <v>1.5036086666666599</v>
      </c>
      <c r="H158" s="26">
        <v>10.864806666666601</v>
      </c>
      <c r="I158" s="26">
        <f t="shared" si="4"/>
        <v>12.36841533333326</v>
      </c>
      <c r="J158" s="26">
        <v>4.1520320026900001E-3</v>
      </c>
    </row>
    <row r="159" spans="1:10">
      <c r="A159" t="s">
        <v>1045</v>
      </c>
      <c r="B159" s="26">
        <v>5.4132939215712501E-2</v>
      </c>
      <c r="C159" s="26">
        <v>0.76430035698244203</v>
      </c>
      <c r="D159" s="26">
        <v>-0.71016741780000003</v>
      </c>
      <c r="E159" s="26">
        <v>9.4905094999999991E-3</v>
      </c>
      <c r="F159" s="23" t="s">
        <v>1046</v>
      </c>
      <c r="G159" s="26">
        <v>12.3823666666666</v>
      </c>
      <c r="H159" s="26">
        <v>2.1898456666666601</v>
      </c>
      <c r="I159" s="26">
        <f t="shared" si="4"/>
        <v>14.57221233333326</v>
      </c>
      <c r="J159" s="26">
        <v>3.8021369421500002E-3</v>
      </c>
    </row>
    <row r="160" spans="1:10">
      <c r="A160" t="s">
        <v>1043</v>
      </c>
      <c r="B160" s="26">
        <v>6.4799179540415301E-6</v>
      </c>
      <c r="C160" s="26">
        <v>0.76190415540422196</v>
      </c>
      <c r="D160" s="26">
        <v>-0.76189767549999998</v>
      </c>
      <c r="E160" s="26">
        <v>6.9930069999999999E-3</v>
      </c>
      <c r="F160" s="23" t="s">
        <v>1044</v>
      </c>
      <c r="G160" s="26">
        <v>6.3666666666666597E-5</v>
      </c>
      <c r="H160" s="26">
        <v>13.3460066666666</v>
      </c>
      <c r="I160" s="26">
        <f t="shared" si="4"/>
        <v>13.346070333333266</v>
      </c>
      <c r="J160" s="26">
        <v>2.40756611341E-2</v>
      </c>
    </row>
    <row r="161" spans="1:10">
      <c r="A161" t="s">
        <v>1041</v>
      </c>
      <c r="B161" s="26">
        <v>0.103889892506194</v>
      </c>
      <c r="C161" s="26">
        <v>0.89737177800981704</v>
      </c>
      <c r="D161" s="26">
        <v>-0.79348188549999998</v>
      </c>
      <c r="E161" s="26">
        <v>2.4975025000000001E-3</v>
      </c>
      <c r="F161" s="23" t="s">
        <v>1042</v>
      </c>
      <c r="G161" s="26">
        <v>0.55553433333333302</v>
      </c>
      <c r="H161" s="26">
        <v>33.016166666666599</v>
      </c>
      <c r="I161" s="26">
        <f t="shared" si="4"/>
        <v>33.571700999999933</v>
      </c>
      <c r="J161" s="26">
        <v>3.2676741739400002E-2</v>
      </c>
    </row>
    <row r="162" spans="1:10">
      <c r="A162" t="s">
        <v>1038</v>
      </c>
      <c r="B162" s="26">
        <v>0</v>
      </c>
      <c r="C162" s="26">
        <v>0.85886200994796302</v>
      </c>
      <c r="D162" s="26">
        <v>-0.85886200989999995</v>
      </c>
      <c r="E162" s="26">
        <v>6.4935065000000002E-3</v>
      </c>
      <c r="F162" s="23" t="s">
        <v>1040</v>
      </c>
      <c r="G162" s="26">
        <v>11.7484266666666</v>
      </c>
      <c r="H162" s="26">
        <v>3.0823636666666601</v>
      </c>
      <c r="I162" s="26">
        <f t="shared" si="4"/>
        <v>14.83079033333326</v>
      </c>
      <c r="J162" s="26">
        <v>2.1597280793800001E-2</v>
      </c>
    </row>
    <row r="163" spans="1:10">
      <c r="A163" t="s">
        <v>1038</v>
      </c>
      <c r="B163" s="26">
        <v>0</v>
      </c>
      <c r="C163" s="26">
        <v>0.85886200994796302</v>
      </c>
      <c r="D163" s="26">
        <v>-0.85886200989999995</v>
      </c>
      <c r="E163" s="26">
        <v>6.4935065000000002E-3</v>
      </c>
      <c r="F163" s="23" t="s">
        <v>1039</v>
      </c>
      <c r="G163" s="26">
        <v>0</v>
      </c>
      <c r="H163" s="26">
        <v>13.217886666666599</v>
      </c>
      <c r="I163" s="26">
        <f t="shared" si="4"/>
        <v>13.217886666666599</v>
      </c>
      <c r="J163" s="26">
        <v>4.2562791059299998E-2</v>
      </c>
    </row>
  </sheetData>
  <autoFilter ref="A16:J16">
    <sortState ref="A17:J163">
      <sortCondition descending="1" ref="D16:D163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A16" sqref="A16:XFD16"/>
    </sheetView>
  </sheetViews>
  <sheetFormatPr baseColWidth="10" defaultRowHeight="15" x14ac:dyDescent="0"/>
  <cols>
    <col min="1" max="1" width="51.85546875" customWidth="1"/>
    <col min="2" max="2" width="16" customWidth="1"/>
    <col min="6" max="6" width="16.5703125" customWidth="1"/>
  </cols>
  <sheetData>
    <row r="1" spans="1:10">
      <c r="A1" s="17" t="s">
        <v>426</v>
      </c>
    </row>
    <row r="2" spans="1:10">
      <c r="A2" s="1"/>
    </row>
    <row r="3" spans="1:10">
      <c r="A3" s="2" t="s">
        <v>384</v>
      </c>
      <c r="B3" t="s">
        <v>399</v>
      </c>
    </row>
    <row r="4" spans="1:10">
      <c r="A4" s="2" t="s">
        <v>385</v>
      </c>
      <c r="B4" t="s">
        <v>403</v>
      </c>
    </row>
    <row r="5" spans="1:10">
      <c r="A5" s="2" t="s">
        <v>386</v>
      </c>
      <c r="B5" t="s">
        <v>400</v>
      </c>
    </row>
    <row r="6" spans="1:10">
      <c r="A6" s="2" t="s">
        <v>387</v>
      </c>
      <c r="B6" t="s">
        <v>401</v>
      </c>
    </row>
    <row r="7" spans="1:10">
      <c r="A7" s="2" t="s">
        <v>388</v>
      </c>
      <c r="B7" s="3" t="s">
        <v>402</v>
      </c>
    </row>
    <row r="8" spans="1:10">
      <c r="A8" s="2" t="s">
        <v>389</v>
      </c>
      <c r="B8" t="s">
        <v>404</v>
      </c>
    </row>
    <row r="9" spans="1:10">
      <c r="A9" s="2" t="s">
        <v>390</v>
      </c>
      <c r="B9" t="s">
        <v>409</v>
      </c>
    </row>
    <row r="10" spans="1:10">
      <c r="A10" s="2" t="s">
        <v>391</v>
      </c>
      <c r="B10" t="s">
        <v>410</v>
      </c>
    </row>
    <row r="11" spans="1:10">
      <c r="A11" s="2" t="s">
        <v>392</v>
      </c>
      <c r="B11" t="s">
        <v>411</v>
      </c>
    </row>
    <row r="12" spans="1:10">
      <c r="A12" s="2" t="s">
        <v>393</v>
      </c>
      <c r="B12" s="3" t="s">
        <v>412</v>
      </c>
    </row>
    <row r="13" spans="1:10">
      <c r="A13" s="2"/>
      <c r="B13" s="3"/>
    </row>
    <row r="14" spans="1:10">
      <c r="A14" t="s">
        <v>428</v>
      </c>
    </row>
    <row r="16" spans="1:10" s="30" customFormat="1">
      <c r="A16" s="28" t="s">
        <v>0</v>
      </c>
      <c r="B16" s="28" t="s">
        <v>397</v>
      </c>
      <c r="C16" s="28" t="s">
        <v>396</v>
      </c>
      <c r="D16" s="29" t="s">
        <v>394</v>
      </c>
      <c r="E16" s="28" t="s">
        <v>395</v>
      </c>
      <c r="F16" s="28" t="s">
        <v>398</v>
      </c>
      <c r="G16" s="28" t="s">
        <v>405</v>
      </c>
      <c r="H16" s="28" t="s">
        <v>406</v>
      </c>
      <c r="I16" s="28" t="s">
        <v>407</v>
      </c>
      <c r="J16" s="28" t="s">
        <v>408</v>
      </c>
    </row>
    <row r="17" spans="1:10">
      <c r="A17" t="s">
        <v>1341</v>
      </c>
      <c r="B17" s="26">
        <v>0.64873066885271502</v>
      </c>
      <c r="C17" s="26">
        <v>2.7904844051560799E-2</v>
      </c>
      <c r="D17" s="26">
        <v>0.62082582479999904</v>
      </c>
      <c r="E17" s="26">
        <v>2.1978022E-2</v>
      </c>
      <c r="F17" s="23" t="s">
        <v>1089</v>
      </c>
      <c r="G17" s="26">
        <v>1.26583633333333</v>
      </c>
      <c r="H17" s="26">
        <v>9.4205566666666591</v>
      </c>
      <c r="I17" s="26">
        <f t="shared" ref="I17:I48" si="0">G17+H17</f>
        <v>10.686392999999988</v>
      </c>
      <c r="J17" s="26">
        <v>3.7468462293300003E-2</v>
      </c>
    </row>
    <row r="18" spans="1:10">
      <c r="A18" t="s">
        <v>1340</v>
      </c>
      <c r="B18" s="26">
        <v>0.609124422879046</v>
      </c>
      <c r="C18" s="26">
        <v>2.0514267488219901E-2</v>
      </c>
      <c r="D18" s="26">
        <v>0.58861015539999995</v>
      </c>
      <c r="E18" s="26">
        <v>4.9950050000000003E-3</v>
      </c>
      <c r="F18" s="23" t="s">
        <v>729</v>
      </c>
      <c r="G18" s="26">
        <v>10.590999999999999</v>
      </c>
      <c r="H18" s="26">
        <v>0.995559999999999</v>
      </c>
      <c r="I18" s="26">
        <f t="shared" si="0"/>
        <v>11.586559999999999</v>
      </c>
      <c r="J18" s="26">
        <v>3.8680004908799998E-2</v>
      </c>
    </row>
    <row r="19" spans="1:10">
      <c r="A19" t="s">
        <v>1339</v>
      </c>
      <c r="B19" s="26">
        <v>0.95083465794889399</v>
      </c>
      <c r="C19" s="26">
        <v>0.38636345312803799</v>
      </c>
      <c r="D19" s="26">
        <v>0.56447120480000001</v>
      </c>
      <c r="E19" s="26">
        <v>5.9940059999999996E-3</v>
      </c>
      <c r="F19" s="23" t="s">
        <v>1234</v>
      </c>
      <c r="G19" s="26">
        <v>0.96515633333333295</v>
      </c>
      <c r="H19" s="26">
        <v>15.9829666666666</v>
      </c>
      <c r="I19" s="26">
        <f t="shared" si="0"/>
        <v>16.948122999999935</v>
      </c>
      <c r="J19" s="26">
        <v>1.46911502378E-2</v>
      </c>
    </row>
    <row r="20" spans="1:10">
      <c r="A20" t="s">
        <v>1337</v>
      </c>
      <c r="B20" s="26">
        <v>0.91021870322062504</v>
      </c>
      <c r="C20" s="26">
        <v>0.483430142002515</v>
      </c>
      <c r="D20" s="26">
        <v>0.42678856119999897</v>
      </c>
      <c r="E20" s="26">
        <v>1.4485514499999999E-2</v>
      </c>
      <c r="F20" s="23" t="s">
        <v>1338</v>
      </c>
      <c r="G20" s="26">
        <v>22.975099999999902</v>
      </c>
      <c r="H20" s="26">
        <v>9.3688900000000004</v>
      </c>
      <c r="I20" s="26">
        <f t="shared" si="0"/>
        <v>32.343989999999906</v>
      </c>
      <c r="J20" s="26">
        <v>4.4095798910499997E-3</v>
      </c>
    </row>
    <row r="21" spans="1:10">
      <c r="A21" t="s">
        <v>1336</v>
      </c>
      <c r="B21" s="26">
        <v>0.99999989544412404</v>
      </c>
      <c r="C21" s="26">
        <v>0.593774919579657</v>
      </c>
      <c r="D21" s="26">
        <v>0.40622497590000001</v>
      </c>
      <c r="E21" s="26">
        <v>3.0469530499999901E-2</v>
      </c>
      <c r="F21" s="23" t="s">
        <v>105</v>
      </c>
      <c r="G21" s="26">
        <v>13.770866666666601</v>
      </c>
      <c r="H21" s="26">
        <v>2.6461376666666601</v>
      </c>
      <c r="I21" s="26">
        <f t="shared" si="0"/>
        <v>16.41700433333326</v>
      </c>
      <c r="J21" s="26">
        <v>1.79520328854E-2</v>
      </c>
    </row>
    <row r="22" spans="1:10">
      <c r="A22" t="s">
        <v>1335</v>
      </c>
      <c r="B22" s="26">
        <v>0.71666524842749701</v>
      </c>
      <c r="C22" s="26">
        <v>0.34000206121135801</v>
      </c>
      <c r="D22" s="26">
        <v>0.37666318719999903</v>
      </c>
      <c r="E22" s="26">
        <v>1.5984016E-2</v>
      </c>
      <c r="F22" s="23" t="s">
        <v>1086</v>
      </c>
      <c r="G22" s="26">
        <v>6.5988319999999998</v>
      </c>
      <c r="H22" s="26">
        <v>26.142233333333301</v>
      </c>
      <c r="I22" s="26">
        <f t="shared" si="0"/>
        <v>32.741065333333303</v>
      </c>
      <c r="J22" s="26">
        <v>7.0934418502799999E-3</v>
      </c>
    </row>
    <row r="23" spans="1:10">
      <c r="A23" t="s">
        <v>1332</v>
      </c>
      <c r="B23" s="26">
        <v>0.94698030556004298</v>
      </c>
      <c r="C23" s="26">
        <v>0.57579663941118897</v>
      </c>
      <c r="D23" s="26">
        <v>0.37118366609999998</v>
      </c>
      <c r="E23" s="26">
        <v>2.1978022E-2</v>
      </c>
      <c r="F23" s="23" t="s">
        <v>1333</v>
      </c>
      <c r="G23" s="26">
        <v>14.970499999999999</v>
      </c>
      <c r="H23" s="26">
        <v>6.7328433333333297</v>
      </c>
      <c r="I23" s="26">
        <f t="shared" si="0"/>
        <v>21.703343333333329</v>
      </c>
      <c r="J23" s="26">
        <v>1.2268467859300001E-2</v>
      </c>
    </row>
    <row r="24" spans="1:10">
      <c r="A24" t="s">
        <v>1332</v>
      </c>
      <c r="B24" s="26">
        <v>0.94698030556004298</v>
      </c>
      <c r="C24" s="26">
        <v>0.57579663941118897</v>
      </c>
      <c r="D24" s="26">
        <v>0.37118366609999998</v>
      </c>
      <c r="E24" s="26">
        <v>2.1978022E-2</v>
      </c>
      <c r="F24" s="23" t="s">
        <v>1334</v>
      </c>
      <c r="G24" s="26">
        <v>0.94503999999999999</v>
      </c>
      <c r="H24" s="26">
        <v>9.9267333333333294</v>
      </c>
      <c r="I24" s="26">
        <f t="shared" si="0"/>
        <v>10.87177333333333</v>
      </c>
      <c r="J24" s="26">
        <v>4.5878807000999999E-2</v>
      </c>
    </row>
    <row r="25" spans="1:10">
      <c r="A25" t="s">
        <v>1330</v>
      </c>
      <c r="B25" s="26">
        <v>0.59885289300009603</v>
      </c>
      <c r="C25" s="26">
        <v>0.22979174456499801</v>
      </c>
      <c r="D25" s="26">
        <v>0.36906114839999998</v>
      </c>
      <c r="E25" s="26">
        <v>2.24775225E-2</v>
      </c>
      <c r="F25" s="23" t="s">
        <v>1331</v>
      </c>
      <c r="G25" s="26">
        <v>4.1409899999999897</v>
      </c>
      <c r="H25" s="26">
        <v>13.632776666666601</v>
      </c>
      <c r="I25" s="26">
        <f t="shared" si="0"/>
        <v>17.773766666666589</v>
      </c>
      <c r="J25" s="26">
        <v>4.7408681587300001E-2</v>
      </c>
    </row>
    <row r="26" spans="1:10">
      <c r="A26" t="s">
        <v>1328</v>
      </c>
      <c r="B26" s="26">
        <v>0.62203023142295999</v>
      </c>
      <c r="C26" s="26">
        <v>0.297470673312003</v>
      </c>
      <c r="D26" s="26">
        <v>0.32455955809999998</v>
      </c>
      <c r="E26" s="26">
        <v>4.0959041000000002E-2</v>
      </c>
      <c r="F26" s="23" t="s">
        <v>1329</v>
      </c>
      <c r="G26" s="26">
        <v>2.2465639999999998</v>
      </c>
      <c r="H26" s="26">
        <v>7.8208500000000001</v>
      </c>
      <c r="I26" s="26">
        <f t="shared" si="0"/>
        <v>10.067413999999999</v>
      </c>
      <c r="J26" s="26">
        <v>3.4166234276599997E-2</v>
      </c>
    </row>
    <row r="27" spans="1:10">
      <c r="A27" t="s">
        <v>1326</v>
      </c>
      <c r="B27" s="26">
        <v>0.87557421851838302</v>
      </c>
      <c r="C27" s="26">
        <v>0.55381644849391398</v>
      </c>
      <c r="D27" s="26">
        <v>0.32175777</v>
      </c>
      <c r="E27" s="26">
        <v>1.0989011E-2</v>
      </c>
      <c r="F27" s="23" t="s">
        <v>1327</v>
      </c>
      <c r="G27" s="26">
        <v>16.503132333333301</v>
      </c>
      <c r="H27" s="26">
        <v>104.42236666666599</v>
      </c>
      <c r="I27" s="26">
        <f t="shared" si="0"/>
        <v>120.92549899999929</v>
      </c>
      <c r="J27" s="26">
        <v>1.93285663284E-2</v>
      </c>
    </row>
    <row r="28" spans="1:10">
      <c r="A28" t="s">
        <v>1325</v>
      </c>
      <c r="B28" s="26">
        <v>0.91946452870625806</v>
      </c>
      <c r="C28" s="26">
        <v>0.61399459514146204</v>
      </c>
      <c r="D28" s="26">
        <v>0.30546993360000002</v>
      </c>
      <c r="E28" s="26">
        <v>2.14785215E-2</v>
      </c>
      <c r="F28" s="23" t="s">
        <v>10</v>
      </c>
      <c r="G28" s="26">
        <v>1.2637863333333299</v>
      </c>
      <c r="H28" s="26">
        <v>9.5165999999999897</v>
      </c>
      <c r="I28" s="26">
        <f t="shared" si="0"/>
        <v>10.78038633333332</v>
      </c>
      <c r="J28" s="26">
        <v>3.4510870245500001E-2</v>
      </c>
    </row>
    <row r="29" spans="1:10">
      <c r="A29" t="s">
        <v>1324</v>
      </c>
      <c r="B29" s="26">
        <v>0.54235219904774101</v>
      </c>
      <c r="C29" s="26">
        <v>0.25542385470012402</v>
      </c>
      <c r="D29" s="26">
        <v>0.28692834429999903</v>
      </c>
      <c r="E29" s="26">
        <v>2.3976023999999999E-2</v>
      </c>
      <c r="F29" s="23" t="s">
        <v>1201</v>
      </c>
      <c r="G29" s="26">
        <v>6.7323866666666596</v>
      </c>
      <c r="H29" s="26">
        <v>29.250133333333299</v>
      </c>
      <c r="I29" s="26">
        <f t="shared" si="0"/>
        <v>35.982519999999958</v>
      </c>
      <c r="J29" s="26">
        <v>3.7434570601500003E-2</v>
      </c>
    </row>
    <row r="30" spans="1:10">
      <c r="A30" t="s">
        <v>1322</v>
      </c>
      <c r="B30" s="26">
        <v>0.87523719093854502</v>
      </c>
      <c r="C30" s="26">
        <v>0.59373753543353003</v>
      </c>
      <c r="D30" s="26">
        <v>0.2814996555</v>
      </c>
      <c r="E30" s="26">
        <v>2.3476523499999999E-2</v>
      </c>
      <c r="F30" s="23" t="s">
        <v>1323</v>
      </c>
      <c r="G30" s="26">
        <v>3.4623866666666601</v>
      </c>
      <c r="H30" s="26">
        <v>12.701646666666599</v>
      </c>
      <c r="I30" s="26">
        <f t="shared" si="0"/>
        <v>16.164033333333258</v>
      </c>
      <c r="J30" s="26">
        <v>2.41547244031E-2</v>
      </c>
    </row>
    <row r="31" spans="1:10">
      <c r="A31" t="s">
        <v>1320</v>
      </c>
      <c r="B31" s="26">
        <v>0.56952908142978698</v>
      </c>
      <c r="C31" s="26">
        <v>0.304353333358727</v>
      </c>
      <c r="D31" s="26">
        <v>0.2651757481</v>
      </c>
      <c r="E31" s="26">
        <v>3.24675325E-2</v>
      </c>
      <c r="F31" s="23" t="s">
        <v>1321</v>
      </c>
      <c r="G31" s="26">
        <v>33.248999999999903</v>
      </c>
      <c r="H31" s="26">
        <v>6.0964199999999904</v>
      </c>
      <c r="I31" s="26">
        <f t="shared" si="0"/>
        <v>39.345419999999891</v>
      </c>
      <c r="J31" s="26">
        <v>1.33274604803E-3</v>
      </c>
    </row>
    <row r="32" spans="1:10">
      <c r="A32" t="s">
        <v>1318</v>
      </c>
      <c r="B32" s="26">
        <v>0.78945572079841397</v>
      </c>
      <c r="C32" s="26">
        <v>0.52795033494752297</v>
      </c>
      <c r="D32" s="26">
        <v>0.2615053859</v>
      </c>
      <c r="E32" s="26">
        <v>2.64735265E-2</v>
      </c>
      <c r="F32" s="23" t="s">
        <v>1319</v>
      </c>
      <c r="G32" s="26">
        <v>38.840399999999903</v>
      </c>
      <c r="H32" s="26">
        <v>22.593833333333301</v>
      </c>
      <c r="I32" s="26">
        <f t="shared" si="0"/>
        <v>61.434233333333204</v>
      </c>
      <c r="J32" s="26">
        <v>2.9383911708100001E-2</v>
      </c>
    </row>
    <row r="33" spans="1:10">
      <c r="A33" t="s">
        <v>1317</v>
      </c>
      <c r="B33" s="26">
        <v>0.29531619642618301</v>
      </c>
      <c r="C33" s="26">
        <v>4.10628817147356E-2</v>
      </c>
      <c r="D33" s="26">
        <v>0.25425331470000001</v>
      </c>
      <c r="E33" s="26">
        <v>3.1968032E-2</v>
      </c>
      <c r="F33" s="23" t="s">
        <v>1315</v>
      </c>
      <c r="G33" s="26">
        <v>11.3304499999999</v>
      </c>
      <c r="H33" s="26">
        <v>24.192</v>
      </c>
      <c r="I33" s="26">
        <f t="shared" si="0"/>
        <v>35.5224499999999</v>
      </c>
      <c r="J33" s="26">
        <v>1.2966289426399999E-2</v>
      </c>
    </row>
    <row r="34" spans="1:10">
      <c r="A34" t="s">
        <v>1316</v>
      </c>
      <c r="B34" s="26">
        <v>0.28335013219795702</v>
      </c>
      <c r="C34" s="26">
        <v>4.4261612326968097E-2</v>
      </c>
      <c r="D34" s="26">
        <v>0.23908851989999999</v>
      </c>
      <c r="E34" s="26">
        <v>2.7972027999999999E-2</v>
      </c>
      <c r="F34" s="23" t="s">
        <v>1209</v>
      </c>
      <c r="G34" s="26">
        <v>30.250699999999998</v>
      </c>
      <c r="H34" s="26">
        <v>67.172733333333298</v>
      </c>
      <c r="I34" s="26">
        <f t="shared" si="0"/>
        <v>97.423433333333293</v>
      </c>
      <c r="J34" s="26">
        <v>1.8614015644999999E-2</v>
      </c>
    </row>
    <row r="35" spans="1:10">
      <c r="A35" t="s">
        <v>1316</v>
      </c>
      <c r="B35" s="26">
        <v>0.28335013219795702</v>
      </c>
      <c r="C35" s="26">
        <v>4.4261612326968097E-2</v>
      </c>
      <c r="D35" s="26">
        <v>0.23908851989999999</v>
      </c>
      <c r="E35" s="26">
        <v>2.7972027999999999E-2</v>
      </c>
      <c r="F35" s="23" t="s">
        <v>1040</v>
      </c>
      <c r="G35" s="26">
        <v>11.7484266666666</v>
      </c>
      <c r="H35" s="26">
        <v>3.0823636666666601</v>
      </c>
      <c r="I35" s="26">
        <f t="shared" si="0"/>
        <v>14.83079033333326</v>
      </c>
      <c r="J35" s="26">
        <v>2.1597280793800001E-2</v>
      </c>
    </row>
    <row r="36" spans="1:10">
      <c r="A36" t="s">
        <v>1314</v>
      </c>
      <c r="B36" s="26">
        <v>0.26724755901958602</v>
      </c>
      <c r="C36" s="26">
        <v>3.9176220500349898E-2</v>
      </c>
      <c r="D36" s="26">
        <v>0.2280713385</v>
      </c>
      <c r="E36" s="26">
        <v>3.6463536499999998E-2</v>
      </c>
      <c r="F36" s="23" t="s">
        <v>1315</v>
      </c>
      <c r="G36" s="26">
        <v>11.3304499999999</v>
      </c>
      <c r="H36" s="26">
        <v>24.192</v>
      </c>
      <c r="I36" s="26">
        <f t="shared" si="0"/>
        <v>35.5224499999999</v>
      </c>
      <c r="J36" s="26">
        <v>1.2966289426399999E-2</v>
      </c>
    </row>
    <row r="37" spans="1:10">
      <c r="A37" t="s">
        <v>1313</v>
      </c>
      <c r="B37" s="26">
        <v>0.69565121180664902</v>
      </c>
      <c r="C37" s="26">
        <v>0.51146417619289697</v>
      </c>
      <c r="D37" s="26">
        <v>0.18418703559999999</v>
      </c>
      <c r="E37" s="26">
        <v>4.1458541500000001E-2</v>
      </c>
      <c r="F37" s="23" t="s">
        <v>1230</v>
      </c>
      <c r="G37" s="26">
        <v>3.0120749999999998</v>
      </c>
      <c r="H37" s="26">
        <v>12.7852366666666</v>
      </c>
      <c r="I37" s="26">
        <f t="shared" si="0"/>
        <v>15.7973116666666</v>
      </c>
      <c r="J37" s="26">
        <v>4.0988256326799997E-2</v>
      </c>
    </row>
    <row r="38" spans="1:10">
      <c r="A38" t="s">
        <v>1312</v>
      </c>
      <c r="B38" s="26">
        <v>0.267441671732495</v>
      </c>
      <c r="C38" s="26">
        <v>0.16284447286498099</v>
      </c>
      <c r="D38" s="26">
        <v>0.10459719889999999</v>
      </c>
      <c r="E38" s="26">
        <v>4.8951049000000003E-2</v>
      </c>
      <c r="F38" s="23" t="s">
        <v>332</v>
      </c>
      <c r="G38" s="26">
        <v>36.396333333333303</v>
      </c>
      <c r="H38" s="26">
        <v>62.131733333333301</v>
      </c>
      <c r="I38" s="26">
        <f t="shared" si="0"/>
        <v>98.528066666666604</v>
      </c>
      <c r="J38" s="26">
        <v>2.2765683213200001E-2</v>
      </c>
    </row>
    <row r="39" spans="1:10">
      <c r="A39" t="s">
        <v>1311</v>
      </c>
      <c r="B39" s="26">
        <v>8.2807564192618699E-2</v>
      </c>
      <c r="C39" s="26">
        <v>1.29034798231624E-2</v>
      </c>
      <c r="D39" s="26">
        <v>6.9904084399999997E-2</v>
      </c>
      <c r="E39" s="26">
        <v>4.7952047999999997E-2</v>
      </c>
      <c r="F39" s="23" t="s">
        <v>1310</v>
      </c>
      <c r="G39" s="26">
        <v>46.273000000000003</v>
      </c>
      <c r="H39" s="26">
        <v>137.90516666666599</v>
      </c>
      <c r="I39" s="26">
        <f t="shared" si="0"/>
        <v>184.17816666666599</v>
      </c>
      <c r="J39" s="26">
        <v>2.8279783356599999E-2</v>
      </c>
    </row>
    <row r="40" spans="1:10">
      <c r="A40" t="s">
        <v>1309</v>
      </c>
      <c r="B40" s="26">
        <v>1.4922418182303601E-2</v>
      </c>
      <c r="C40" s="26">
        <v>8.6385933869855394E-2</v>
      </c>
      <c r="D40" s="26">
        <v>-7.1463515699999994E-2</v>
      </c>
      <c r="E40" s="26">
        <v>4.7952047999999997E-2</v>
      </c>
      <c r="F40" s="23" t="s">
        <v>73</v>
      </c>
      <c r="G40" s="26">
        <v>0.60191600000000001</v>
      </c>
      <c r="H40" s="26">
        <v>13.2490733333333</v>
      </c>
      <c r="I40" s="26">
        <f t="shared" si="0"/>
        <v>13.850989333333299</v>
      </c>
      <c r="J40" s="26">
        <v>1.3986245504099999E-2</v>
      </c>
    </row>
    <row r="41" spans="1:10">
      <c r="A41" t="s">
        <v>1309</v>
      </c>
      <c r="B41" s="26">
        <v>1.4922418182303601E-2</v>
      </c>
      <c r="C41" s="26">
        <v>8.6385933869855394E-2</v>
      </c>
      <c r="D41" s="26">
        <v>-7.1463515699999994E-2</v>
      </c>
      <c r="E41" s="26">
        <v>4.7952047999999997E-2</v>
      </c>
      <c r="F41" s="23" t="s">
        <v>1310</v>
      </c>
      <c r="G41" s="26">
        <v>46.273000000000003</v>
      </c>
      <c r="H41" s="26">
        <v>137.90516666666599</v>
      </c>
      <c r="I41" s="26">
        <f t="shared" si="0"/>
        <v>184.17816666666599</v>
      </c>
      <c r="J41" s="26">
        <v>2.8279783356599999E-2</v>
      </c>
    </row>
    <row r="42" spans="1:10">
      <c r="A42" t="s">
        <v>1307</v>
      </c>
      <c r="B42" s="26">
        <v>0.89276703789384204</v>
      </c>
      <c r="C42" s="26">
        <v>0.997708165602744</v>
      </c>
      <c r="D42" s="26">
        <v>-0.1049411277</v>
      </c>
      <c r="E42" s="26">
        <v>3.6463536499999998E-2</v>
      </c>
      <c r="F42" s="23" t="s">
        <v>1308</v>
      </c>
      <c r="G42" s="26">
        <v>100.83343333333301</v>
      </c>
      <c r="H42" s="26">
        <v>149.76900000000001</v>
      </c>
      <c r="I42" s="26">
        <f t="shared" si="0"/>
        <v>250.60243333333301</v>
      </c>
      <c r="J42" s="25">
        <v>2.5912787737699999E-4</v>
      </c>
    </row>
    <row r="43" spans="1:10">
      <c r="A43" t="s">
        <v>1306</v>
      </c>
      <c r="B43" s="26">
        <v>0</v>
      </c>
      <c r="C43" s="26">
        <v>0.16150668396962101</v>
      </c>
      <c r="D43" s="26">
        <v>-0.16150668400000001</v>
      </c>
      <c r="E43" s="26">
        <v>4.3956044E-2</v>
      </c>
      <c r="F43" s="23" t="s">
        <v>1209</v>
      </c>
      <c r="G43" s="26">
        <v>30.250699999999998</v>
      </c>
      <c r="H43" s="26">
        <v>67.172733333333298</v>
      </c>
      <c r="I43" s="26">
        <f t="shared" si="0"/>
        <v>97.423433333333293</v>
      </c>
      <c r="J43" s="26">
        <v>1.8614015644999999E-2</v>
      </c>
    </row>
    <row r="44" spans="1:10">
      <c r="A44" t="s">
        <v>1306</v>
      </c>
      <c r="B44" s="26">
        <v>0</v>
      </c>
      <c r="C44" s="26">
        <v>0.16150668396962101</v>
      </c>
      <c r="D44" s="26">
        <v>-0.16150668400000001</v>
      </c>
      <c r="E44" s="26">
        <v>4.3956044E-2</v>
      </c>
      <c r="F44" s="23" t="s">
        <v>1039</v>
      </c>
      <c r="G44" s="26">
        <v>0</v>
      </c>
      <c r="H44" s="26">
        <v>13.217886666666599</v>
      </c>
      <c r="I44" s="26">
        <f t="shared" si="0"/>
        <v>13.217886666666599</v>
      </c>
      <c r="J44" s="26">
        <v>4.2562791059299998E-2</v>
      </c>
    </row>
    <row r="45" spans="1:10">
      <c r="A45" t="s">
        <v>1304</v>
      </c>
      <c r="B45" s="26">
        <v>0.15355658686873899</v>
      </c>
      <c r="C45" s="26">
        <v>0.34816141220558</v>
      </c>
      <c r="D45" s="26">
        <v>-0.19460482530000001</v>
      </c>
      <c r="E45" s="26">
        <v>2.14785215E-2</v>
      </c>
      <c r="F45" s="23" t="s">
        <v>1305</v>
      </c>
      <c r="G45" s="26">
        <v>69.812299999999993</v>
      </c>
      <c r="H45" s="26">
        <v>26.0545333333333</v>
      </c>
      <c r="I45" s="26">
        <f t="shared" si="0"/>
        <v>95.86683333333329</v>
      </c>
      <c r="J45" s="26">
        <v>2.5245486828299999E-2</v>
      </c>
    </row>
    <row r="46" spans="1:10">
      <c r="A46" t="s">
        <v>1303</v>
      </c>
      <c r="B46" s="26">
        <v>9.82160703398791E-2</v>
      </c>
      <c r="C46" s="26">
        <v>0.34605110492762797</v>
      </c>
      <c r="D46" s="26">
        <v>-0.2478350346</v>
      </c>
      <c r="E46" s="26">
        <v>3.3466533499999999E-2</v>
      </c>
      <c r="F46" s="23" t="s">
        <v>524</v>
      </c>
      <c r="G46" s="26">
        <v>23.873433333333299</v>
      </c>
      <c r="H46" s="26">
        <v>14.034520000000001</v>
      </c>
      <c r="I46" s="26">
        <f t="shared" si="0"/>
        <v>37.907953333333296</v>
      </c>
      <c r="J46" s="26">
        <v>4.5502805726499999E-2</v>
      </c>
    </row>
    <row r="47" spans="1:10">
      <c r="A47" t="s">
        <v>1301</v>
      </c>
      <c r="B47" s="26">
        <v>0.71245031516841895</v>
      </c>
      <c r="C47" s="26">
        <v>0.97269990819485797</v>
      </c>
      <c r="D47" s="26">
        <v>-0.260249593</v>
      </c>
      <c r="E47" s="26">
        <v>3.0469530499999901E-2</v>
      </c>
      <c r="F47" s="23" t="s">
        <v>1302</v>
      </c>
      <c r="G47" s="26">
        <v>15.494899999999999</v>
      </c>
      <c r="H47" s="26">
        <v>27.281666666666599</v>
      </c>
      <c r="I47" s="26">
        <f t="shared" si="0"/>
        <v>42.776566666666596</v>
      </c>
      <c r="J47" s="26">
        <v>4.6796010030999997E-3</v>
      </c>
    </row>
    <row r="48" spans="1:10">
      <c r="A48" t="s">
        <v>1299</v>
      </c>
      <c r="B48" s="26">
        <v>0.49516914354577402</v>
      </c>
      <c r="C48" s="26">
        <v>0.76658285886546296</v>
      </c>
      <c r="D48" s="26">
        <v>-0.27141371530000002</v>
      </c>
      <c r="E48" s="26">
        <v>2.9970030000000002E-2</v>
      </c>
      <c r="F48" s="23" t="s">
        <v>1300</v>
      </c>
      <c r="G48" s="26">
        <v>20.677700000000002</v>
      </c>
      <c r="H48" s="26">
        <v>6.8659970000000001</v>
      </c>
      <c r="I48" s="26">
        <f t="shared" si="0"/>
        <v>27.543697000000002</v>
      </c>
      <c r="J48" s="26">
        <v>4.2741316295700001E-2</v>
      </c>
    </row>
    <row r="49" spans="1:10">
      <c r="A49" t="s">
        <v>1297</v>
      </c>
      <c r="B49" s="26">
        <v>0.66989880039308003</v>
      </c>
      <c r="C49" s="26">
        <v>0.98160719779223604</v>
      </c>
      <c r="D49" s="26">
        <v>-0.3117083974</v>
      </c>
      <c r="E49" s="26">
        <v>1.0989011E-2</v>
      </c>
      <c r="F49" s="23" t="s">
        <v>1298</v>
      </c>
      <c r="G49" s="26">
        <v>86.983966666666603</v>
      </c>
      <c r="H49" s="26">
        <v>197.13900000000001</v>
      </c>
      <c r="I49" s="26">
        <f t="shared" ref="I49:I65" si="1">G49+H49</f>
        <v>284.12296666666663</v>
      </c>
      <c r="J49" s="26">
        <v>1.39930300229E-2</v>
      </c>
    </row>
    <row r="50" spans="1:10">
      <c r="A50" t="s">
        <v>1296</v>
      </c>
      <c r="B50" s="26">
        <v>0.361873696028229</v>
      </c>
      <c r="C50" s="26">
        <v>0.69670655955487604</v>
      </c>
      <c r="D50" s="26">
        <v>-0.33483286350000002</v>
      </c>
      <c r="E50" s="26">
        <v>1.8481518499999999E-2</v>
      </c>
      <c r="F50" s="23" t="s">
        <v>912</v>
      </c>
      <c r="G50" s="26">
        <v>11.8047666666666</v>
      </c>
      <c r="H50" s="26">
        <v>2.5902180000000001</v>
      </c>
      <c r="I50" s="26">
        <f t="shared" si="1"/>
        <v>14.3949846666666</v>
      </c>
      <c r="J50" s="26">
        <v>2.6542515525600002E-3</v>
      </c>
    </row>
    <row r="51" spans="1:10">
      <c r="A51" t="s">
        <v>1295</v>
      </c>
      <c r="B51" s="26">
        <v>0.45013659589423699</v>
      </c>
      <c r="C51" s="26">
        <v>0.80624755900016098</v>
      </c>
      <c r="D51" s="26">
        <v>-0.35611096310000001</v>
      </c>
      <c r="E51" s="26">
        <v>1.8481518499999999E-2</v>
      </c>
      <c r="F51" s="23" t="s">
        <v>1241</v>
      </c>
      <c r="G51" s="26">
        <v>11.028230000000001</v>
      </c>
      <c r="H51" s="26">
        <v>4.05328</v>
      </c>
      <c r="I51" s="26">
        <f t="shared" si="1"/>
        <v>15.081510000000002</v>
      </c>
      <c r="J51" s="26">
        <v>4.8613041454300003E-2</v>
      </c>
    </row>
    <row r="52" spans="1:10">
      <c r="A52" t="s">
        <v>1293</v>
      </c>
      <c r="B52" s="26">
        <v>0.298884626729714</v>
      </c>
      <c r="C52" s="26">
        <v>0.66858292970048805</v>
      </c>
      <c r="D52" s="26">
        <v>-0.36969830299999901</v>
      </c>
      <c r="E52" s="26">
        <v>1.6983017E-2</v>
      </c>
      <c r="F52" s="23" t="s">
        <v>1294</v>
      </c>
      <c r="G52" s="26">
        <v>20.122633333333301</v>
      </c>
      <c r="H52" s="26">
        <v>8.7156366666666596</v>
      </c>
      <c r="I52" s="26">
        <f t="shared" si="1"/>
        <v>28.838269999999959</v>
      </c>
      <c r="J52" s="26">
        <v>4.5219570499299998E-2</v>
      </c>
    </row>
    <row r="53" spans="1:10">
      <c r="A53" t="s">
        <v>1291</v>
      </c>
      <c r="B53" s="26">
        <v>0.46849672695528799</v>
      </c>
      <c r="C53" s="26">
        <v>0.850419050218993</v>
      </c>
      <c r="D53" s="26">
        <v>-0.38192232329999998</v>
      </c>
      <c r="E53" s="26">
        <v>1.9480519499999901E-2</v>
      </c>
      <c r="F53" s="23" t="s">
        <v>1292</v>
      </c>
      <c r="G53" s="26">
        <v>7.9278399999999998</v>
      </c>
      <c r="H53" s="26">
        <v>24.245066666666599</v>
      </c>
      <c r="I53" s="26">
        <f t="shared" si="1"/>
        <v>32.172906666666599</v>
      </c>
      <c r="J53" s="25">
        <v>9.3351837503499995E-4</v>
      </c>
    </row>
    <row r="54" spans="1:10">
      <c r="A54" t="s">
        <v>1289</v>
      </c>
      <c r="B54" s="26">
        <v>0</v>
      </c>
      <c r="C54" s="26">
        <v>0.40123304082121602</v>
      </c>
      <c r="D54" s="26">
        <v>-0.4012330408</v>
      </c>
      <c r="E54" s="26">
        <v>3.0469530499999901E-2</v>
      </c>
      <c r="F54" s="23" t="s">
        <v>1290</v>
      </c>
      <c r="G54" s="26">
        <v>5.4159299999999897</v>
      </c>
      <c r="H54" s="26">
        <v>7.1928033333333303</v>
      </c>
      <c r="I54" s="26">
        <f t="shared" si="1"/>
        <v>12.608733333333319</v>
      </c>
      <c r="J54" s="26">
        <v>2.3865241083200001E-2</v>
      </c>
    </row>
    <row r="55" spans="1:10">
      <c r="A55" t="s">
        <v>1286</v>
      </c>
      <c r="B55" s="26">
        <v>0.48271910850612498</v>
      </c>
      <c r="C55" s="26">
        <v>0.89641450641404896</v>
      </c>
      <c r="D55" s="26">
        <v>-0.41369539789999998</v>
      </c>
      <c r="E55" s="26">
        <v>1.5984016E-2</v>
      </c>
      <c r="F55" s="23" t="s">
        <v>1288</v>
      </c>
      <c r="G55" s="26">
        <v>16.7535733333333</v>
      </c>
      <c r="H55" s="26">
        <v>35.687466666666602</v>
      </c>
      <c r="I55" s="26">
        <f t="shared" si="1"/>
        <v>52.441039999999902</v>
      </c>
      <c r="J55" s="26">
        <v>2.34922521211E-2</v>
      </c>
    </row>
    <row r="56" spans="1:10">
      <c r="A56" t="s">
        <v>1286</v>
      </c>
      <c r="B56" s="26">
        <v>0.48271910850612498</v>
      </c>
      <c r="C56" s="26">
        <v>0.89641450641404896</v>
      </c>
      <c r="D56" s="26">
        <v>-0.41369539789999998</v>
      </c>
      <c r="E56" s="26">
        <v>1.5984016E-2</v>
      </c>
      <c r="F56" s="23" t="s">
        <v>1287</v>
      </c>
      <c r="G56" s="26">
        <v>17.9660333333333</v>
      </c>
      <c r="H56" s="26">
        <v>3.9262533333333298</v>
      </c>
      <c r="I56" s="26">
        <f t="shared" si="1"/>
        <v>21.892286666666628</v>
      </c>
      <c r="J56" s="26">
        <v>3.0996151651E-2</v>
      </c>
    </row>
    <row r="57" spans="1:10">
      <c r="A57" t="s">
        <v>1284</v>
      </c>
      <c r="B57" s="26">
        <v>0.58102926210511996</v>
      </c>
      <c r="C57" s="26">
        <v>0.99960707081050104</v>
      </c>
      <c r="D57" s="26">
        <v>-0.4185778087</v>
      </c>
      <c r="E57" s="26">
        <v>2.9470529499999999E-2</v>
      </c>
      <c r="F57" s="23" t="s">
        <v>1285</v>
      </c>
      <c r="G57" s="26">
        <v>4.1225699999999996</v>
      </c>
      <c r="H57" s="26">
        <v>7.6902599999999897</v>
      </c>
      <c r="I57" s="26">
        <f t="shared" si="1"/>
        <v>11.812829999999989</v>
      </c>
      <c r="J57" s="26">
        <v>1.14289018344E-2</v>
      </c>
    </row>
    <row r="58" spans="1:10">
      <c r="A58" t="s">
        <v>1282</v>
      </c>
      <c r="B58" s="26">
        <v>0.14030695746862401</v>
      </c>
      <c r="C58" s="26">
        <v>0.59241687029703605</v>
      </c>
      <c r="D58" s="26">
        <v>-0.45210991280000001</v>
      </c>
      <c r="E58" s="26">
        <v>1.34865135E-2</v>
      </c>
      <c r="F58" s="23" t="s">
        <v>1283</v>
      </c>
      <c r="G58" s="26">
        <v>16.1062333333333</v>
      </c>
      <c r="H58" s="26">
        <v>6.5609033333333304</v>
      </c>
      <c r="I58" s="26">
        <f t="shared" si="1"/>
        <v>22.667136666666629</v>
      </c>
      <c r="J58" s="26">
        <v>1.0656321526800001E-3</v>
      </c>
    </row>
    <row r="59" spans="1:10">
      <c r="A59" t="s">
        <v>1280</v>
      </c>
      <c r="B59" s="26">
        <v>8.6863049530164604E-2</v>
      </c>
      <c r="C59" s="26">
        <v>0.56444196728172802</v>
      </c>
      <c r="D59" s="26">
        <v>-0.4775789178</v>
      </c>
      <c r="E59" s="26">
        <v>2.0479520500000001E-2</v>
      </c>
      <c r="F59" s="23" t="s">
        <v>1281</v>
      </c>
      <c r="G59" s="26">
        <v>7.0601399999999996</v>
      </c>
      <c r="H59" s="26">
        <v>3.63510666666666</v>
      </c>
      <c r="I59" s="26">
        <f t="shared" si="1"/>
        <v>10.695246666666659</v>
      </c>
      <c r="J59" s="26">
        <v>1.38164218884E-2</v>
      </c>
    </row>
    <row r="60" spans="1:10">
      <c r="A60" t="s">
        <v>1277</v>
      </c>
      <c r="B60" s="26">
        <v>0.34546213191001501</v>
      </c>
      <c r="C60" s="26">
        <v>0.83810324563771099</v>
      </c>
      <c r="D60" s="26">
        <v>-0.49264111369999902</v>
      </c>
      <c r="E60" s="26">
        <v>9.9900100000000006E-3</v>
      </c>
      <c r="F60" s="23" t="s">
        <v>1278</v>
      </c>
      <c r="G60" s="26">
        <v>5.9824899999999896</v>
      </c>
      <c r="H60" s="26">
        <v>21.359366666666599</v>
      </c>
      <c r="I60" s="26">
        <f t="shared" si="1"/>
        <v>27.341856666666587</v>
      </c>
      <c r="J60" s="25">
        <v>7.1700232786700005E-4</v>
      </c>
    </row>
    <row r="61" spans="1:10">
      <c r="A61" t="s">
        <v>1277</v>
      </c>
      <c r="B61" s="26">
        <v>0.34546213191001501</v>
      </c>
      <c r="C61" s="26">
        <v>0.83810324563771099</v>
      </c>
      <c r="D61" s="26">
        <v>-0.49264111369999902</v>
      </c>
      <c r="E61" s="26">
        <v>9.9900100000000006E-3</v>
      </c>
      <c r="F61" s="23" t="s">
        <v>1279</v>
      </c>
      <c r="G61" s="26">
        <v>11.2729666666666</v>
      </c>
      <c r="H61" s="26">
        <v>4.1150233333333297</v>
      </c>
      <c r="I61" s="26">
        <f t="shared" si="1"/>
        <v>15.387989999999929</v>
      </c>
      <c r="J61" s="26">
        <v>1.8545737680699999E-3</v>
      </c>
    </row>
    <row r="62" spans="1:10">
      <c r="A62" t="s">
        <v>1276</v>
      </c>
      <c r="B62" s="26">
        <v>0.31824972901068199</v>
      </c>
      <c r="C62" s="26">
        <v>0.83366439431694705</v>
      </c>
      <c r="D62" s="26">
        <v>-0.51541466530000002</v>
      </c>
      <c r="E62" s="26">
        <v>9.4905094999999991E-3</v>
      </c>
      <c r="F62" s="23" t="s">
        <v>141</v>
      </c>
      <c r="G62" s="26">
        <v>4.5970259999999996</v>
      </c>
      <c r="H62" s="26">
        <v>14.599299999999999</v>
      </c>
      <c r="I62" s="26">
        <f t="shared" si="1"/>
        <v>19.196325999999999</v>
      </c>
      <c r="J62" s="26">
        <v>2.1977647359299999E-2</v>
      </c>
    </row>
    <row r="63" spans="1:10">
      <c r="A63" t="s">
        <v>1274</v>
      </c>
      <c r="B63" s="26">
        <v>0.42326876511497802</v>
      </c>
      <c r="C63" s="26">
        <v>0.97900330683188197</v>
      </c>
      <c r="D63" s="26">
        <v>-0.55573454170000003</v>
      </c>
      <c r="E63" s="26">
        <v>1.6983017E-2</v>
      </c>
      <c r="F63" s="23" t="s">
        <v>1275</v>
      </c>
      <c r="G63" s="26">
        <v>2.6369699999999998</v>
      </c>
      <c r="H63" s="26">
        <v>8.5145999999999997</v>
      </c>
      <c r="I63" s="26">
        <f t="shared" si="1"/>
        <v>11.15157</v>
      </c>
      <c r="J63" s="26">
        <v>2.4018939731199999E-2</v>
      </c>
    </row>
    <row r="64" spans="1:10">
      <c r="A64" t="s">
        <v>1273</v>
      </c>
      <c r="B64" s="26">
        <v>0.19402196226719201</v>
      </c>
      <c r="C64" s="26">
        <v>0.78934594238773004</v>
      </c>
      <c r="D64" s="26">
        <v>-0.59532398009999998</v>
      </c>
      <c r="E64" s="26">
        <v>5.9940059999999996E-3</v>
      </c>
      <c r="F64" s="23" t="s">
        <v>226</v>
      </c>
      <c r="G64" s="26">
        <v>5.6458266666666601</v>
      </c>
      <c r="H64" s="26">
        <v>25.233933333333301</v>
      </c>
      <c r="I64" s="26">
        <f t="shared" si="1"/>
        <v>30.879759999999962</v>
      </c>
      <c r="J64" s="26">
        <v>2.3093799574500001E-2</v>
      </c>
    </row>
    <row r="65" spans="1:10">
      <c r="A65" t="s">
        <v>1272</v>
      </c>
      <c r="B65" s="26">
        <v>0.35144958152976002</v>
      </c>
      <c r="C65" s="26">
        <v>0.95442208732352396</v>
      </c>
      <c r="D65" s="26">
        <v>-0.60297250579999995</v>
      </c>
      <c r="E65" s="26">
        <v>4.9950050000000003E-3</v>
      </c>
      <c r="F65" s="23" t="s">
        <v>191</v>
      </c>
      <c r="G65" s="26">
        <v>21.2026</v>
      </c>
      <c r="H65" s="26">
        <v>2.5313863333333302</v>
      </c>
      <c r="I65" s="26">
        <f t="shared" si="1"/>
        <v>23.733986333333331</v>
      </c>
      <c r="J65" s="26">
        <v>4.9836819088900003E-2</v>
      </c>
    </row>
  </sheetData>
  <autoFilter ref="A16:J16">
    <sortState ref="A17:J65">
      <sortCondition descending="1" ref="D16:D65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8"/>
  <sheetViews>
    <sheetView topLeftCell="A2" workbookViewId="0">
      <selection activeCell="A7" sqref="A7:XFD7"/>
    </sheetView>
  </sheetViews>
  <sheetFormatPr baseColWidth="10" defaultRowHeight="15" x14ac:dyDescent="0"/>
  <cols>
    <col min="1" max="1" width="13.140625" customWidth="1"/>
    <col min="2" max="2" width="62.85546875" customWidth="1"/>
    <col min="3" max="3" width="33.5703125" customWidth="1"/>
  </cols>
  <sheetData>
    <row r="1" spans="1:3">
      <c r="A1" s="17" t="s">
        <v>2423</v>
      </c>
    </row>
    <row r="3" spans="1:3" s="20" customFormat="1">
      <c r="A3" s="2" t="s">
        <v>384</v>
      </c>
      <c r="B3" s="19" t="s">
        <v>1343</v>
      </c>
    </row>
    <row r="4" spans="1:3" s="20" customFormat="1">
      <c r="A4" s="2" t="s">
        <v>385</v>
      </c>
      <c r="B4" s="19" t="s">
        <v>1344</v>
      </c>
    </row>
    <row r="5" spans="1:3" s="20" customFormat="1">
      <c r="A5" s="2" t="s">
        <v>386</v>
      </c>
      <c r="B5" s="19" t="s">
        <v>1345</v>
      </c>
    </row>
    <row r="7" spans="1:3" s="33" customFormat="1">
      <c r="A7" s="31" t="s">
        <v>1346</v>
      </c>
      <c r="B7" s="32" t="s">
        <v>1347</v>
      </c>
      <c r="C7" s="32" t="s">
        <v>1348</v>
      </c>
    </row>
    <row r="8" spans="1:3">
      <c r="A8" s="2" t="s">
        <v>1349</v>
      </c>
      <c r="B8" t="s">
        <v>1350</v>
      </c>
      <c r="C8" t="s">
        <v>2428</v>
      </c>
    </row>
    <row r="9" spans="1:3">
      <c r="A9" s="2" t="s">
        <v>1351</v>
      </c>
      <c r="B9" t="s">
        <v>1352</v>
      </c>
      <c r="C9" t="s">
        <v>2429</v>
      </c>
    </row>
    <row r="10" spans="1:3">
      <c r="A10" s="2" t="s">
        <v>1353</v>
      </c>
      <c r="B10" t="s">
        <v>1354</v>
      </c>
      <c r="C10" t="s">
        <v>2430</v>
      </c>
    </row>
    <row r="11" spans="1:3">
      <c r="A11" s="2" t="s">
        <v>1355</v>
      </c>
      <c r="B11" t="s">
        <v>1356</v>
      </c>
      <c r="C11" t="s">
        <v>2431</v>
      </c>
    </row>
    <row r="12" spans="1:3">
      <c r="A12" s="2" t="s">
        <v>1357</v>
      </c>
      <c r="B12" t="s">
        <v>1358</v>
      </c>
      <c r="C12" t="s">
        <v>2432</v>
      </c>
    </row>
    <row r="13" spans="1:3">
      <c r="A13" s="2" t="s">
        <v>1359</v>
      </c>
      <c r="B13" t="s">
        <v>1360</v>
      </c>
      <c r="C13" t="s">
        <v>2433</v>
      </c>
    </row>
    <row r="14" spans="1:3">
      <c r="A14" s="2" t="s">
        <v>1361</v>
      </c>
      <c r="B14" t="s">
        <v>1362</v>
      </c>
      <c r="C14" t="s">
        <v>2434</v>
      </c>
    </row>
    <row r="15" spans="1:3">
      <c r="A15" s="2" t="s">
        <v>1363</v>
      </c>
      <c r="B15" t="s">
        <v>1364</v>
      </c>
      <c r="C15" t="s">
        <v>2435</v>
      </c>
    </row>
    <row r="16" spans="1:3">
      <c r="A16" s="2" t="s">
        <v>1365</v>
      </c>
      <c r="B16" t="s">
        <v>1366</v>
      </c>
      <c r="C16" t="s">
        <v>2436</v>
      </c>
    </row>
    <row r="17" spans="1:3">
      <c r="A17" s="2" t="s">
        <v>1367</v>
      </c>
      <c r="B17" t="s">
        <v>1368</v>
      </c>
      <c r="C17" t="s">
        <v>2437</v>
      </c>
    </row>
    <row r="18" spans="1:3">
      <c r="A18" s="2" t="s">
        <v>1369</v>
      </c>
      <c r="B18" t="s">
        <v>1370</v>
      </c>
      <c r="C18" t="s">
        <v>2438</v>
      </c>
    </row>
    <row r="19" spans="1:3">
      <c r="A19" s="2" t="s">
        <v>1371</v>
      </c>
      <c r="B19" t="s">
        <v>1372</v>
      </c>
      <c r="C19" t="s">
        <v>2439</v>
      </c>
    </row>
    <row r="20" spans="1:3">
      <c r="A20" s="2" t="s">
        <v>1373</v>
      </c>
      <c r="B20" t="s">
        <v>1374</v>
      </c>
      <c r="C20" t="s">
        <v>2440</v>
      </c>
    </row>
    <row r="21" spans="1:3">
      <c r="A21" s="2" t="s">
        <v>1375</v>
      </c>
      <c r="B21" t="s">
        <v>1376</v>
      </c>
      <c r="C21" t="s">
        <v>2441</v>
      </c>
    </row>
    <row r="22" spans="1:3">
      <c r="A22" s="2" t="s">
        <v>1377</v>
      </c>
      <c r="B22" t="s">
        <v>1378</v>
      </c>
      <c r="C22" t="s">
        <v>2442</v>
      </c>
    </row>
    <row r="23" spans="1:3">
      <c r="A23" s="2" t="s">
        <v>1379</v>
      </c>
      <c r="B23" t="s">
        <v>1380</v>
      </c>
      <c r="C23" t="s">
        <v>2443</v>
      </c>
    </row>
    <row r="24" spans="1:3">
      <c r="A24" s="2" t="s">
        <v>1381</v>
      </c>
      <c r="B24" t="s">
        <v>1382</v>
      </c>
      <c r="C24" t="s">
        <v>2444</v>
      </c>
    </row>
    <row r="25" spans="1:3">
      <c r="A25" s="2" t="s">
        <v>1383</v>
      </c>
      <c r="B25" t="s">
        <v>1384</v>
      </c>
      <c r="C25" t="s">
        <v>2445</v>
      </c>
    </row>
    <row r="26" spans="1:3">
      <c r="A26" s="2" t="s">
        <v>1385</v>
      </c>
      <c r="B26" t="s">
        <v>1386</v>
      </c>
      <c r="C26" t="s">
        <v>2446</v>
      </c>
    </row>
    <row r="27" spans="1:3">
      <c r="A27" s="2" t="s">
        <v>1387</v>
      </c>
      <c r="B27" t="s">
        <v>1388</v>
      </c>
      <c r="C27" t="s">
        <v>2447</v>
      </c>
    </row>
    <row r="28" spans="1:3">
      <c r="A28" s="2" t="s">
        <v>1389</v>
      </c>
      <c r="B28" t="s">
        <v>1390</v>
      </c>
      <c r="C28" t="s">
        <v>2448</v>
      </c>
    </row>
    <row r="29" spans="1:3">
      <c r="A29" s="2" t="s">
        <v>1391</v>
      </c>
      <c r="B29" t="s">
        <v>1392</v>
      </c>
      <c r="C29" t="s">
        <v>2449</v>
      </c>
    </row>
    <row r="30" spans="1:3">
      <c r="A30" s="2" t="s">
        <v>1393</v>
      </c>
      <c r="B30" t="s">
        <v>1394</v>
      </c>
      <c r="C30" t="s">
        <v>2450</v>
      </c>
    </row>
    <row r="31" spans="1:3">
      <c r="A31" s="2" t="s">
        <v>1395</v>
      </c>
      <c r="B31" t="s">
        <v>1396</v>
      </c>
      <c r="C31" t="s">
        <v>2451</v>
      </c>
    </row>
    <row r="32" spans="1:3">
      <c r="A32" s="2" t="s">
        <v>1397</v>
      </c>
      <c r="B32" t="s">
        <v>1398</v>
      </c>
      <c r="C32" t="s">
        <v>2452</v>
      </c>
    </row>
    <row r="33" spans="1:3">
      <c r="A33" s="2" t="s">
        <v>1399</v>
      </c>
      <c r="B33" t="s">
        <v>1400</v>
      </c>
      <c r="C33" t="s">
        <v>2453</v>
      </c>
    </row>
    <row r="34" spans="1:3">
      <c r="A34" s="2" t="s">
        <v>1401</v>
      </c>
      <c r="B34" t="s">
        <v>1402</v>
      </c>
      <c r="C34" t="s">
        <v>2454</v>
      </c>
    </row>
    <row r="35" spans="1:3">
      <c r="A35" s="2" t="s">
        <v>1403</v>
      </c>
      <c r="B35" t="s">
        <v>1404</v>
      </c>
      <c r="C35" t="s">
        <v>2455</v>
      </c>
    </row>
    <row r="36" spans="1:3">
      <c r="A36" s="2" t="s">
        <v>1405</v>
      </c>
      <c r="B36" t="s">
        <v>1406</v>
      </c>
      <c r="C36" t="s">
        <v>2456</v>
      </c>
    </row>
    <row r="37" spans="1:3">
      <c r="A37" s="2" t="s">
        <v>1407</v>
      </c>
      <c r="B37" t="s">
        <v>1408</v>
      </c>
      <c r="C37" t="s">
        <v>2457</v>
      </c>
    </row>
    <row r="38" spans="1:3">
      <c r="A38" s="2" t="s">
        <v>1409</v>
      </c>
      <c r="B38" t="s">
        <v>1410</v>
      </c>
      <c r="C38" t="s">
        <v>2458</v>
      </c>
    </row>
    <row r="39" spans="1:3">
      <c r="A39" s="2" t="s">
        <v>1411</v>
      </c>
      <c r="B39" t="s">
        <v>1412</v>
      </c>
      <c r="C39" t="s">
        <v>2459</v>
      </c>
    </row>
    <row r="40" spans="1:3">
      <c r="A40" s="2" t="s">
        <v>1413</v>
      </c>
      <c r="B40" t="s">
        <v>1414</v>
      </c>
      <c r="C40" t="s">
        <v>2460</v>
      </c>
    </row>
    <row r="41" spans="1:3">
      <c r="A41" s="2" t="s">
        <v>1415</v>
      </c>
      <c r="B41" t="s">
        <v>1416</v>
      </c>
      <c r="C41" t="s">
        <v>2461</v>
      </c>
    </row>
    <row r="42" spans="1:3">
      <c r="A42" s="2" t="s">
        <v>1417</v>
      </c>
      <c r="B42" t="s">
        <v>1418</v>
      </c>
      <c r="C42" t="s">
        <v>2462</v>
      </c>
    </row>
    <row r="43" spans="1:3">
      <c r="A43" s="2" t="s">
        <v>1419</v>
      </c>
      <c r="B43" t="s">
        <v>1420</v>
      </c>
      <c r="C43" t="s">
        <v>2463</v>
      </c>
    </row>
    <row r="44" spans="1:3">
      <c r="A44" s="2" t="s">
        <v>1421</v>
      </c>
      <c r="B44" t="s">
        <v>1422</v>
      </c>
      <c r="C44" t="s">
        <v>2464</v>
      </c>
    </row>
    <row r="45" spans="1:3">
      <c r="A45" s="2" t="s">
        <v>1423</v>
      </c>
      <c r="B45" t="s">
        <v>1424</v>
      </c>
      <c r="C45" t="s">
        <v>2465</v>
      </c>
    </row>
    <row r="46" spans="1:3">
      <c r="A46" s="2" t="s">
        <v>1425</v>
      </c>
      <c r="B46" t="s">
        <v>1426</v>
      </c>
      <c r="C46" t="s">
        <v>2466</v>
      </c>
    </row>
    <row r="47" spans="1:3">
      <c r="A47" s="2" t="s">
        <v>1427</v>
      </c>
      <c r="B47" t="s">
        <v>1428</v>
      </c>
      <c r="C47" t="s">
        <v>2467</v>
      </c>
    </row>
    <row r="48" spans="1:3">
      <c r="A48" s="2" t="s">
        <v>1429</v>
      </c>
      <c r="B48" t="s">
        <v>1430</v>
      </c>
      <c r="C48" t="s">
        <v>2468</v>
      </c>
    </row>
    <row r="49" spans="1:3">
      <c r="A49" s="2" t="s">
        <v>1431</v>
      </c>
      <c r="B49" t="s">
        <v>1432</v>
      </c>
      <c r="C49" t="s">
        <v>2469</v>
      </c>
    </row>
    <row r="50" spans="1:3">
      <c r="A50" s="2" t="s">
        <v>1433</v>
      </c>
      <c r="B50" t="s">
        <v>1434</v>
      </c>
      <c r="C50" t="s">
        <v>2470</v>
      </c>
    </row>
    <row r="51" spans="1:3">
      <c r="A51" s="2" t="s">
        <v>1435</v>
      </c>
      <c r="B51" t="s">
        <v>1436</v>
      </c>
      <c r="C51" t="s">
        <v>2471</v>
      </c>
    </row>
    <row r="52" spans="1:3">
      <c r="A52" s="2" t="s">
        <v>1437</v>
      </c>
      <c r="B52" t="s">
        <v>1438</v>
      </c>
      <c r="C52" t="s">
        <v>2472</v>
      </c>
    </row>
    <row r="53" spans="1:3">
      <c r="A53" s="2" t="s">
        <v>1439</v>
      </c>
      <c r="B53" t="s">
        <v>1440</v>
      </c>
      <c r="C53" t="s">
        <v>2473</v>
      </c>
    </row>
    <row r="54" spans="1:3">
      <c r="A54" s="2" t="s">
        <v>1441</v>
      </c>
      <c r="B54" t="s">
        <v>1442</v>
      </c>
      <c r="C54" t="s">
        <v>2474</v>
      </c>
    </row>
    <row r="55" spans="1:3">
      <c r="A55" s="2" t="s">
        <v>1443</v>
      </c>
      <c r="B55" t="s">
        <v>1444</v>
      </c>
      <c r="C55" t="s">
        <v>2475</v>
      </c>
    </row>
    <row r="56" spans="1:3">
      <c r="A56" s="2" t="s">
        <v>1445</v>
      </c>
      <c r="B56" t="s">
        <v>1446</v>
      </c>
      <c r="C56" t="s">
        <v>2476</v>
      </c>
    </row>
    <row r="57" spans="1:3">
      <c r="A57" s="2" t="s">
        <v>1447</v>
      </c>
      <c r="B57" t="s">
        <v>1448</v>
      </c>
      <c r="C57" t="s">
        <v>2477</v>
      </c>
    </row>
    <row r="58" spans="1:3">
      <c r="A58" s="2" t="s">
        <v>1449</v>
      </c>
      <c r="B58" t="s">
        <v>1450</v>
      </c>
      <c r="C58" t="s">
        <v>2478</v>
      </c>
    </row>
    <row r="59" spans="1:3">
      <c r="A59" s="2" t="s">
        <v>1451</v>
      </c>
      <c r="B59" t="s">
        <v>1452</v>
      </c>
      <c r="C59" t="s">
        <v>2479</v>
      </c>
    </row>
    <row r="60" spans="1:3">
      <c r="A60" s="2" t="s">
        <v>1453</v>
      </c>
      <c r="B60" t="s">
        <v>1454</v>
      </c>
      <c r="C60" t="s">
        <v>2480</v>
      </c>
    </row>
    <row r="61" spans="1:3">
      <c r="A61" s="2" t="s">
        <v>1455</v>
      </c>
      <c r="B61" t="s">
        <v>1456</v>
      </c>
      <c r="C61" t="s">
        <v>2481</v>
      </c>
    </row>
    <row r="62" spans="1:3">
      <c r="A62" s="2" t="s">
        <v>1457</v>
      </c>
      <c r="B62" t="s">
        <v>1458</v>
      </c>
      <c r="C62" t="s">
        <v>2482</v>
      </c>
    </row>
    <row r="63" spans="1:3">
      <c r="A63" s="2" t="s">
        <v>1459</v>
      </c>
      <c r="B63" t="s">
        <v>1460</v>
      </c>
      <c r="C63" t="s">
        <v>2483</v>
      </c>
    </row>
    <row r="64" spans="1:3">
      <c r="A64" s="2" t="s">
        <v>1461</v>
      </c>
      <c r="B64" t="s">
        <v>1462</v>
      </c>
      <c r="C64" t="s">
        <v>2484</v>
      </c>
    </row>
    <row r="65" spans="1:3">
      <c r="A65" s="2" t="s">
        <v>1463</v>
      </c>
      <c r="B65" t="s">
        <v>1464</v>
      </c>
      <c r="C65" t="s">
        <v>2485</v>
      </c>
    </row>
    <row r="66" spans="1:3">
      <c r="A66" s="2" t="s">
        <v>1465</v>
      </c>
      <c r="B66" t="s">
        <v>1466</v>
      </c>
      <c r="C66" t="s">
        <v>2486</v>
      </c>
    </row>
    <row r="67" spans="1:3">
      <c r="A67" s="2" t="s">
        <v>1467</v>
      </c>
      <c r="B67" t="s">
        <v>1468</v>
      </c>
      <c r="C67" t="s">
        <v>2487</v>
      </c>
    </row>
    <row r="68" spans="1:3">
      <c r="A68" s="2" t="s">
        <v>1469</v>
      </c>
      <c r="B68" t="s">
        <v>1470</v>
      </c>
      <c r="C68" t="s">
        <v>2488</v>
      </c>
    </row>
    <row r="69" spans="1:3">
      <c r="A69" s="2" t="s">
        <v>1471</v>
      </c>
      <c r="B69" t="s">
        <v>1472</v>
      </c>
      <c r="C69" t="s">
        <v>2489</v>
      </c>
    </row>
    <row r="70" spans="1:3">
      <c r="A70" s="2" t="s">
        <v>1473</v>
      </c>
      <c r="B70" t="s">
        <v>1474</v>
      </c>
      <c r="C70" t="s">
        <v>2490</v>
      </c>
    </row>
    <row r="71" spans="1:3">
      <c r="A71" s="2" t="s">
        <v>1475</v>
      </c>
      <c r="B71" t="s">
        <v>1476</v>
      </c>
      <c r="C71" t="s">
        <v>2491</v>
      </c>
    </row>
    <row r="72" spans="1:3">
      <c r="A72" s="2" t="s">
        <v>1477</v>
      </c>
      <c r="C72" t="s">
        <v>2492</v>
      </c>
    </row>
    <row r="73" spans="1:3">
      <c r="A73" s="2" t="s">
        <v>1478</v>
      </c>
      <c r="B73" t="s">
        <v>1479</v>
      </c>
      <c r="C73" t="s">
        <v>2493</v>
      </c>
    </row>
    <row r="74" spans="1:3">
      <c r="A74" s="2" t="s">
        <v>1480</v>
      </c>
      <c r="B74" t="s">
        <v>1481</v>
      </c>
      <c r="C74" t="s">
        <v>2494</v>
      </c>
    </row>
    <row r="75" spans="1:3">
      <c r="A75" s="2" t="s">
        <v>1482</v>
      </c>
      <c r="B75" t="s">
        <v>1483</v>
      </c>
      <c r="C75" t="s">
        <v>2495</v>
      </c>
    </row>
    <row r="76" spans="1:3">
      <c r="A76" s="2" t="s">
        <v>1484</v>
      </c>
      <c r="B76" t="s">
        <v>1485</v>
      </c>
      <c r="C76" t="s">
        <v>2496</v>
      </c>
    </row>
    <row r="77" spans="1:3">
      <c r="A77" s="2" t="s">
        <v>1486</v>
      </c>
      <c r="B77" t="s">
        <v>1487</v>
      </c>
      <c r="C77" t="s">
        <v>2497</v>
      </c>
    </row>
    <row r="78" spans="1:3">
      <c r="A78" s="2" t="s">
        <v>1488</v>
      </c>
      <c r="B78" t="s">
        <v>1489</v>
      </c>
      <c r="C78" t="s">
        <v>2498</v>
      </c>
    </row>
    <row r="79" spans="1:3">
      <c r="A79" s="2" t="s">
        <v>1490</v>
      </c>
      <c r="B79" t="s">
        <v>1491</v>
      </c>
      <c r="C79" t="s">
        <v>2499</v>
      </c>
    </row>
    <row r="80" spans="1:3">
      <c r="A80" s="2" t="s">
        <v>1492</v>
      </c>
      <c r="B80" t="s">
        <v>1493</v>
      </c>
      <c r="C80" t="s">
        <v>2500</v>
      </c>
    </row>
    <row r="81" spans="1:3">
      <c r="A81" s="2" t="s">
        <v>1494</v>
      </c>
      <c r="B81" t="s">
        <v>1495</v>
      </c>
      <c r="C81" t="s">
        <v>2501</v>
      </c>
    </row>
    <row r="82" spans="1:3">
      <c r="A82" s="2" t="s">
        <v>1496</v>
      </c>
      <c r="B82" t="s">
        <v>1497</v>
      </c>
      <c r="C82" t="s">
        <v>2502</v>
      </c>
    </row>
    <row r="83" spans="1:3">
      <c r="A83" s="2" t="s">
        <v>1498</v>
      </c>
      <c r="B83" t="s">
        <v>1499</v>
      </c>
      <c r="C83" t="s">
        <v>2503</v>
      </c>
    </row>
    <row r="84" spans="1:3">
      <c r="A84" s="2" t="s">
        <v>1500</v>
      </c>
      <c r="B84" t="s">
        <v>1501</v>
      </c>
      <c r="C84" t="s">
        <v>2504</v>
      </c>
    </row>
    <row r="85" spans="1:3">
      <c r="A85" s="2" t="s">
        <v>1502</v>
      </c>
      <c r="B85" t="s">
        <v>1503</v>
      </c>
      <c r="C85" t="s">
        <v>2483</v>
      </c>
    </row>
    <row r="86" spans="1:3">
      <c r="A86" s="2" t="s">
        <v>1504</v>
      </c>
      <c r="B86" t="s">
        <v>1505</v>
      </c>
      <c r="C86" t="s">
        <v>2505</v>
      </c>
    </row>
    <row r="87" spans="1:3">
      <c r="A87" s="2" t="s">
        <v>1506</v>
      </c>
      <c r="B87" t="s">
        <v>1507</v>
      </c>
      <c r="C87" t="s">
        <v>2506</v>
      </c>
    </row>
    <row r="88" spans="1:3">
      <c r="A88" s="2" t="s">
        <v>1508</v>
      </c>
      <c r="B88" t="s">
        <v>1509</v>
      </c>
      <c r="C88" t="s">
        <v>2507</v>
      </c>
    </row>
    <row r="89" spans="1:3">
      <c r="A89" s="2" t="s">
        <v>1510</v>
      </c>
      <c r="B89" t="s">
        <v>1511</v>
      </c>
      <c r="C89" t="s">
        <v>2508</v>
      </c>
    </row>
    <row r="90" spans="1:3">
      <c r="A90" s="2" t="s">
        <v>1512</v>
      </c>
      <c r="B90" t="s">
        <v>1513</v>
      </c>
      <c r="C90" t="s">
        <v>2509</v>
      </c>
    </row>
    <row r="91" spans="1:3">
      <c r="A91" s="2" t="s">
        <v>1514</v>
      </c>
      <c r="B91" t="s">
        <v>1515</v>
      </c>
      <c r="C91" t="s">
        <v>2510</v>
      </c>
    </row>
    <row r="92" spans="1:3">
      <c r="A92" s="2" t="s">
        <v>1516</v>
      </c>
      <c r="B92" t="s">
        <v>1517</v>
      </c>
      <c r="C92" t="s">
        <v>2511</v>
      </c>
    </row>
    <row r="93" spans="1:3">
      <c r="A93" s="2" t="s">
        <v>1518</v>
      </c>
      <c r="B93" t="s">
        <v>1519</v>
      </c>
      <c r="C93" t="s">
        <v>2512</v>
      </c>
    </row>
    <row r="94" spans="1:3">
      <c r="A94" s="2" t="s">
        <v>1520</v>
      </c>
      <c r="B94" t="s">
        <v>1521</v>
      </c>
      <c r="C94" t="s">
        <v>2513</v>
      </c>
    </row>
    <row r="95" spans="1:3">
      <c r="A95" s="2" t="s">
        <v>1522</v>
      </c>
      <c r="B95" t="s">
        <v>1523</v>
      </c>
      <c r="C95" t="s">
        <v>2483</v>
      </c>
    </row>
    <row r="96" spans="1:3">
      <c r="A96" s="2" t="s">
        <v>1524</v>
      </c>
      <c r="B96" t="s">
        <v>1525</v>
      </c>
      <c r="C96" t="s">
        <v>2514</v>
      </c>
    </row>
    <row r="97" spans="1:3">
      <c r="A97" s="2" t="s">
        <v>1526</v>
      </c>
      <c r="B97" t="s">
        <v>1527</v>
      </c>
      <c r="C97" t="s">
        <v>2515</v>
      </c>
    </row>
    <row r="98" spans="1:3">
      <c r="A98" s="2" t="s">
        <v>1528</v>
      </c>
      <c r="B98" t="s">
        <v>1529</v>
      </c>
      <c r="C98" t="s">
        <v>2516</v>
      </c>
    </row>
    <row r="99" spans="1:3">
      <c r="A99" s="2" t="s">
        <v>1530</v>
      </c>
      <c r="B99" t="s">
        <v>1531</v>
      </c>
      <c r="C99" t="s">
        <v>2517</v>
      </c>
    </row>
    <row r="100" spans="1:3">
      <c r="A100" s="2" t="s">
        <v>1532</v>
      </c>
      <c r="B100" t="s">
        <v>1533</v>
      </c>
      <c r="C100" t="s">
        <v>2518</v>
      </c>
    </row>
    <row r="101" spans="1:3">
      <c r="A101" s="2" t="s">
        <v>1534</v>
      </c>
      <c r="B101" t="s">
        <v>1535</v>
      </c>
      <c r="C101" t="s">
        <v>2519</v>
      </c>
    </row>
    <row r="102" spans="1:3">
      <c r="A102" s="2" t="s">
        <v>1536</v>
      </c>
      <c r="B102" t="s">
        <v>1537</v>
      </c>
      <c r="C102" t="s">
        <v>2520</v>
      </c>
    </row>
    <row r="103" spans="1:3">
      <c r="A103" s="2" t="s">
        <v>1538</v>
      </c>
      <c r="B103" t="s">
        <v>1539</v>
      </c>
      <c r="C103" t="s">
        <v>2521</v>
      </c>
    </row>
    <row r="104" spans="1:3">
      <c r="A104" s="2" t="s">
        <v>1540</v>
      </c>
      <c r="B104" t="s">
        <v>1541</v>
      </c>
      <c r="C104" t="s">
        <v>2522</v>
      </c>
    </row>
    <row r="105" spans="1:3">
      <c r="A105" s="2" t="s">
        <v>1542</v>
      </c>
      <c r="B105" t="s">
        <v>1543</v>
      </c>
      <c r="C105" t="s">
        <v>2523</v>
      </c>
    </row>
    <row r="106" spans="1:3">
      <c r="A106" s="2" t="s">
        <v>1544</v>
      </c>
      <c r="B106" t="s">
        <v>1545</v>
      </c>
      <c r="C106" t="s">
        <v>2524</v>
      </c>
    </row>
    <row r="107" spans="1:3">
      <c r="A107" s="2" t="s">
        <v>1546</v>
      </c>
      <c r="B107" t="s">
        <v>1547</v>
      </c>
      <c r="C107" t="s">
        <v>2525</v>
      </c>
    </row>
    <row r="108" spans="1:3">
      <c r="A108" s="2" t="s">
        <v>1548</v>
      </c>
      <c r="B108" t="s">
        <v>1549</v>
      </c>
      <c r="C108" t="s">
        <v>2526</v>
      </c>
    </row>
    <row r="109" spans="1:3">
      <c r="A109" s="2" t="s">
        <v>1550</v>
      </c>
      <c r="B109" t="s">
        <v>1551</v>
      </c>
      <c r="C109" t="s">
        <v>2527</v>
      </c>
    </row>
    <row r="110" spans="1:3">
      <c r="A110" s="2" t="s">
        <v>1552</v>
      </c>
      <c r="B110" t="s">
        <v>1553</v>
      </c>
      <c r="C110" t="s">
        <v>2489</v>
      </c>
    </row>
    <row r="111" spans="1:3">
      <c r="A111" s="2" t="s">
        <v>1554</v>
      </c>
      <c r="B111" t="s">
        <v>1555</v>
      </c>
      <c r="C111" t="s">
        <v>2528</v>
      </c>
    </row>
    <row r="112" spans="1:3">
      <c r="A112" s="2" t="s">
        <v>1556</v>
      </c>
      <c r="B112" t="s">
        <v>1557</v>
      </c>
      <c r="C112" t="s">
        <v>2529</v>
      </c>
    </row>
    <row r="113" spans="1:3">
      <c r="A113" s="2" t="s">
        <v>1558</v>
      </c>
      <c r="B113" t="s">
        <v>1559</v>
      </c>
      <c r="C113" t="s">
        <v>2530</v>
      </c>
    </row>
    <row r="114" spans="1:3">
      <c r="A114" s="2" t="s">
        <v>1560</v>
      </c>
      <c r="B114" t="s">
        <v>1561</v>
      </c>
      <c r="C114" t="s">
        <v>2531</v>
      </c>
    </row>
    <row r="115" spans="1:3">
      <c r="A115" s="2" t="s">
        <v>1562</v>
      </c>
      <c r="B115" t="s">
        <v>1563</v>
      </c>
      <c r="C115" t="s">
        <v>2532</v>
      </c>
    </row>
    <row r="116" spans="1:3">
      <c r="A116" s="2" t="s">
        <v>1564</v>
      </c>
      <c r="B116" t="s">
        <v>1565</v>
      </c>
      <c r="C116" t="s">
        <v>2533</v>
      </c>
    </row>
    <row r="117" spans="1:3">
      <c r="A117" s="2" t="s">
        <v>1566</v>
      </c>
      <c r="B117" t="s">
        <v>1567</v>
      </c>
      <c r="C117" t="s">
        <v>2534</v>
      </c>
    </row>
    <row r="118" spans="1:3">
      <c r="A118" s="2" t="s">
        <v>1568</v>
      </c>
      <c r="B118" t="s">
        <v>1569</v>
      </c>
      <c r="C118" t="s">
        <v>2535</v>
      </c>
    </row>
    <row r="119" spans="1:3">
      <c r="A119" s="2" t="s">
        <v>1570</v>
      </c>
      <c r="B119" t="s">
        <v>1571</v>
      </c>
      <c r="C119" t="s">
        <v>2536</v>
      </c>
    </row>
    <row r="120" spans="1:3">
      <c r="A120" s="2" t="s">
        <v>1572</v>
      </c>
      <c r="B120" t="s">
        <v>1573</v>
      </c>
      <c r="C120" t="s">
        <v>2537</v>
      </c>
    </row>
    <row r="121" spans="1:3">
      <c r="A121" s="2" t="s">
        <v>1574</v>
      </c>
      <c r="B121" t="s">
        <v>1575</v>
      </c>
      <c r="C121" t="s">
        <v>2538</v>
      </c>
    </row>
    <row r="122" spans="1:3">
      <c r="A122" s="2" t="s">
        <v>1576</v>
      </c>
      <c r="B122" t="s">
        <v>1577</v>
      </c>
      <c r="C122" t="s">
        <v>2539</v>
      </c>
    </row>
    <row r="123" spans="1:3">
      <c r="A123" s="2" t="s">
        <v>1578</v>
      </c>
      <c r="B123" t="s">
        <v>1579</v>
      </c>
      <c r="C123" t="s">
        <v>2540</v>
      </c>
    </row>
    <row r="124" spans="1:3">
      <c r="A124" s="2" t="s">
        <v>1580</v>
      </c>
      <c r="B124" t="s">
        <v>1581</v>
      </c>
      <c r="C124" t="s">
        <v>2483</v>
      </c>
    </row>
    <row r="125" spans="1:3">
      <c r="A125" s="2" t="s">
        <v>1582</v>
      </c>
      <c r="B125" t="s">
        <v>1583</v>
      </c>
      <c r="C125" t="s">
        <v>2541</v>
      </c>
    </row>
    <row r="126" spans="1:3">
      <c r="A126" s="2" t="s">
        <v>1584</v>
      </c>
      <c r="B126" t="s">
        <v>1585</v>
      </c>
      <c r="C126" t="s">
        <v>2542</v>
      </c>
    </row>
    <row r="127" spans="1:3">
      <c r="A127" s="2" t="s">
        <v>1586</v>
      </c>
      <c r="B127" t="s">
        <v>1587</v>
      </c>
      <c r="C127" t="s">
        <v>2543</v>
      </c>
    </row>
    <row r="128" spans="1:3">
      <c r="A128" s="2" t="s">
        <v>1588</v>
      </c>
      <c r="B128" t="s">
        <v>1589</v>
      </c>
      <c r="C128" t="s">
        <v>2544</v>
      </c>
    </row>
    <row r="129" spans="1:3">
      <c r="A129" s="2" t="s">
        <v>1590</v>
      </c>
      <c r="B129" t="s">
        <v>1591</v>
      </c>
      <c r="C129" t="s">
        <v>2545</v>
      </c>
    </row>
    <row r="130" spans="1:3">
      <c r="A130" s="2" t="s">
        <v>1592</v>
      </c>
      <c r="B130" t="s">
        <v>1593</v>
      </c>
      <c r="C130" t="s">
        <v>2546</v>
      </c>
    </row>
    <row r="131" spans="1:3">
      <c r="A131" s="2" t="s">
        <v>1594</v>
      </c>
      <c r="C131" t="s">
        <v>2502</v>
      </c>
    </row>
    <row r="132" spans="1:3">
      <c r="A132" s="2" t="s">
        <v>1595</v>
      </c>
      <c r="B132" t="s">
        <v>1596</v>
      </c>
      <c r="C132" t="s">
        <v>2547</v>
      </c>
    </row>
    <row r="133" spans="1:3">
      <c r="A133" s="2" t="s">
        <v>1597</v>
      </c>
      <c r="B133" t="s">
        <v>1598</v>
      </c>
      <c r="C133" t="s">
        <v>2548</v>
      </c>
    </row>
    <row r="134" spans="1:3">
      <c r="A134" s="2" t="s">
        <v>1599</v>
      </c>
      <c r="B134" t="s">
        <v>1600</v>
      </c>
      <c r="C134" t="s">
        <v>2549</v>
      </c>
    </row>
    <row r="135" spans="1:3">
      <c r="A135" s="2" t="s">
        <v>1601</v>
      </c>
      <c r="B135" t="s">
        <v>1602</v>
      </c>
      <c r="C135" t="s">
        <v>2550</v>
      </c>
    </row>
    <row r="136" spans="1:3">
      <c r="A136" s="2" t="s">
        <v>1603</v>
      </c>
      <c r="B136" t="s">
        <v>1604</v>
      </c>
      <c r="C136" t="s">
        <v>2551</v>
      </c>
    </row>
    <row r="137" spans="1:3">
      <c r="A137" s="2" t="s">
        <v>1605</v>
      </c>
      <c r="B137" t="s">
        <v>1606</v>
      </c>
      <c r="C137" t="s">
        <v>2552</v>
      </c>
    </row>
    <row r="138" spans="1:3">
      <c r="A138" s="2" t="s">
        <v>1607</v>
      </c>
      <c r="B138" t="s">
        <v>1608</v>
      </c>
      <c r="C138" t="s">
        <v>2483</v>
      </c>
    </row>
    <row r="139" spans="1:3">
      <c r="A139" s="2" t="s">
        <v>1609</v>
      </c>
      <c r="B139" t="s">
        <v>1610</v>
      </c>
      <c r="C139" t="s">
        <v>2553</v>
      </c>
    </row>
    <row r="140" spans="1:3">
      <c r="A140" s="2" t="s">
        <v>1611</v>
      </c>
      <c r="B140" t="s">
        <v>1612</v>
      </c>
      <c r="C140" t="s">
        <v>2554</v>
      </c>
    </row>
    <row r="141" spans="1:3">
      <c r="A141" s="2" t="s">
        <v>1613</v>
      </c>
      <c r="B141" t="s">
        <v>1614</v>
      </c>
      <c r="C141" t="s">
        <v>2555</v>
      </c>
    </row>
    <row r="142" spans="1:3">
      <c r="A142" s="2" t="s">
        <v>1615</v>
      </c>
      <c r="B142" t="s">
        <v>1616</v>
      </c>
      <c r="C142" t="s">
        <v>2556</v>
      </c>
    </row>
    <row r="143" spans="1:3">
      <c r="A143" s="2" t="s">
        <v>1617</v>
      </c>
      <c r="B143" t="s">
        <v>1618</v>
      </c>
      <c r="C143" t="s">
        <v>2557</v>
      </c>
    </row>
    <row r="144" spans="1:3">
      <c r="A144" s="2" t="s">
        <v>1619</v>
      </c>
      <c r="B144" t="s">
        <v>1620</v>
      </c>
      <c r="C144" t="s">
        <v>2558</v>
      </c>
    </row>
    <row r="145" spans="1:3">
      <c r="A145" s="2" t="s">
        <v>1621</v>
      </c>
      <c r="B145" t="s">
        <v>1622</v>
      </c>
      <c r="C145" t="s">
        <v>2559</v>
      </c>
    </row>
    <row r="146" spans="1:3">
      <c r="A146" s="2" t="s">
        <v>1623</v>
      </c>
      <c r="B146" t="s">
        <v>1624</v>
      </c>
      <c r="C146" t="s">
        <v>2483</v>
      </c>
    </row>
    <row r="147" spans="1:3">
      <c r="A147" s="2" t="s">
        <v>1625</v>
      </c>
      <c r="B147" t="s">
        <v>1626</v>
      </c>
      <c r="C147" t="s">
        <v>2560</v>
      </c>
    </row>
    <row r="148" spans="1:3">
      <c r="A148" s="2" t="s">
        <v>1627</v>
      </c>
      <c r="B148" t="s">
        <v>1628</v>
      </c>
      <c r="C148" t="s">
        <v>2561</v>
      </c>
    </row>
    <row r="149" spans="1:3">
      <c r="A149" s="2" t="s">
        <v>1629</v>
      </c>
      <c r="B149" t="s">
        <v>1630</v>
      </c>
      <c r="C149" t="s">
        <v>2562</v>
      </c>
    </row>
    <row r="150" spans="1:3">
      <c r="A150" s="2" t="s">
        <v>1631</v>
      </c>
      <c r="B150" t="s">
        <v>1632</v>
      </c>
      <c r="C150" t="s">
        <v>2563</v>
      </c>
    </row>
    <row r="151" spans="1:3">
      <c r="A151" s="2" t="s">
        <v>1633</v>
      </c>
      <c r="B151" t="s">
        <v>1634</v>
      </c>
      <c r="C151" t="s">
        <v>2564</v>
      </c>
    </row>
    <row r="152" spans="1:3">
      <c r="A152" s="2" t="s">
        <v>1635</v>
      </c>
      <c r="B152" t="s">
        <v>1636</v>
      </c>
      <c r="C152" t="s">
        <v>2565</v>
      </c>
    </row>
    <row r="153" spans="1:3">
      <c r="A153" s="2" t="s">
        <v>1637</v>
      </c>
      <c r="B153" t="s">
        <v>1638</v>
      </c>
      <c r="C153" t="s">
        <v>2566</v>
      </c>
    </row>
    <row r="154" spans="1:3">
      <c r="A154" s="2" t="s">
        <v>1639</v>
      </c>
      <c r="B154" t="s">
        <v>1640</v>
      </c>
      <c r="C154" t="s">
        <v>2567</v>
      </c>
    </row>
    <row r="155" spans="1:3">
      <c r="A155" s="2" t="s">
        <v>1641</v>
      </c>
      <c r="B155" t="s">
        <v>1642</v>
      </c>
      <c r="C155" t="s">
        <v>2568</v>
      </c>
    </row>
    <row r="156" spans="1:3">
      <c r="A156" s="2" t="s">
        <v>1643</v>
      </c>
      <c r="B156" t="s">
        <v>1644</v>
      </c>
      <c r="C156" t="s">
        <v>2569</v>
      </c>
    </row>
    <row r="157" spans="1:3">
      <c r="A157" s="2" t="s">
        <v>1645</v>
      </c>
      <c r="B157" t="s">
        <v>1646</v>
      </c>
      <c r="C157" t="s">
        <v>2570</v>
      </c>
    </row>
    <row r="158" spans="1:3">
      <c r="A158" s="2" t="s">
        <v>1647</v>
      </c>
      <c r="B158" t="s">
        <v>1648</v>
      </c>
      <c r="C158" t="s">
        <v>2571</v>
      </c>
    </row>
    <row r="159" spans="1:3">
      <c r="A159" s="2" t="s">
        <v>1649</v>
      </c>
      <c r="B159" t="s">
        <v>1650</v>
      </c>
      <c r="C159" t="s">
        <v>2572</v>
      </c>
    </row>
    <row r="160" spans="1:3">
      <c r="A160" s="2" t="s">
        <v>1651</v>
      </c>
      <c r="C160" t="s">
        <v>2573</v>
      </c>
    </row>
    <row r="161" spans="1:3">
      <c r="A161" s="2" t="s">
        <v>1652</v>
      </c>
      <c r="B161" t="s">
        <v>1653</v>
      </c>
      <c r="C161" t="s">
        <v>2574</v>
      </c>
    </row>
    <row r="162" spans="1:3">
      <c r="A162" s="2" t="s">
        <v>1654</v>
      </c>
      <c r="B162" t="s">
        <v>1655</v>
      </c>
      <c r="C162" t="s">
        <v>2575</v>
      </c>
    </row>
    <row r="163" spans="1:3">
      <c r="A163" s="2" t="s">
        <v>1656</v>
      </c>
      <c r="B163" t="s">
        <v>1657</v>
      </c>
      <c r="C163" t="s">
        <v>2576</v>
      </c>
    </row>
    <row r="164" spans="1:3">
      <c r="A164" s="2" t="s">
        <v>1658</v>
      </c>
      <c r="B164" t="s">
        <v>1659</v>
      </c>
      <c r="C164" t="s">
        <v>2577</v>
      </c>
    </row>
    <row r="165" spans="1:3">
      <c r="A165" s="2" t="s">
        <v>1660</v>
      </c>
      <c r="B165" t="s">
        <v>1661</v>
      </c>
      <c r="C165" t="s">
        <v>2578</v>
      </c>
    </row>
    <row r="166" spans="1:3">
      <c r="A166" s="2" t="s">
        <v>1662</v>
      </c>
      <c r="B166" t="s">
        <v>1663</v>
      </c>
      <c r="C166" t="s">
        <v>2579</v>
      </c>
    </row>
    <row r="167" spans="1:3">
      <c r="A167" s="2" t="s">
        <v>1664</v>
      </c>
      <c r="B167" t="s">
        <v>1665</v>
      </c>
      <c r="C167" t="s">
        <v>2580</v>
      </c>
    </row>
    <row r="168" spans="1:3">
      <c r="A168" s="2" t="s">
        <v>1666</v>
      </c>
      <c r="B168" t="s">
        <v>1667</v>
      </c>
      <c r="C168" t="s">
        <v>2581</v>
      </c>
    </row>
    <row r="169" spans="1:3">
      <c r="A169" s="2" t="s">
        <v>1668</v>
      </c>
      <c r="B169" t="s">
        <v>1669</v>
      </c>
      <c r="C169" t="s">
        <v>2582</v>
      </c>
    </row>
    <row r="170" spans="1:3">
      <c r="A170" s="2" t="s">
        <v>1670</v>
      </c>
      <c r="B170" t="s">
        <v>1671</v>
      </c>
      <c r="C170" t="s">
        <v>2583</v>
      </c>
    </row>
    <row r="171" spans="1:3">
      <c r="A171" s="2" t="s">
        <v>1672</v>
      </c>
      <c r="C171" t="s">
        <v>2573</v>
      </c>
    </row>
    <row r="172" spans="1:3">
      <c r="A172" s="2" t="s">
        <v>1673</v>
      </c>
      <c r="B172" t="s">
        <v>1674</v>
      </c>
      <c r="C172" t="s">
        <v>2584</v>
      </c>
    </row>
    <row r="173" spans="1:3">
      <c r="A173" s="2" t="s">
        <v>1675</v>
      </c>
      <c r="B173" t="s">
        <v>1676</v>
      </c>
      <c r="C173" t="s">
        <v>2585</v>
      </c>
    </row>
    <row r="174" spans="1:3">
      <c r="A174" s="2" t="s">
        <v>1677</v>
      </c>
      <c r="B174" t="s">
        <v>1678</v>
      </c>
      <c r="C174" t="s">
        <v>2586</v>
      </c>
    </row>
    <row r="175" spans="1:3">
      <c r="A175" s="2" t="s">
        <v>1679</v>
      </c>
      <c r="B175" t="s">
        <v>1680</v>
      </c>
      <c r="C175" t="s">
        <v>2587</v>
      </c>
    </row>
    <row r="176" spans="1:3">
      <c r="A176" s="2" t="s">
        <v>1681</v>
      </c>
      <c r="B176" t="s">
        <v>1682</v>
      </c>
      <c r="C176" t="s">
        <v>2588</v>
      </c>
    </row>
    <row r="177" spans="1:3">
      <c r="A177" s="2" t="s">
        <v>1683</v>
      </c>
      <c r="B177" t="s">
        <v>1684</v>
      </c>
      <c r="C177" t="s">
        <v>2589</v>
      </c>
    </row>
    <row r="178" spans="1:3">
      <c r="A178" s="2" t="s">
        <v>1685</v>
      </c>
      <c r="B178" t="s">
        <v>1686</v>
      </c>
      <c r="C178" t="s">
        <v>2590</v>
      </c>
    </row>
    <row r="179" spans="1:3">
      <c r="A179" s="2" t="s">
        <v>1687</v>
      </c>
      <c r="B179" t="s">
        <v>1688</v>
      </c>
      <c r="C179" t="s">
        <v>2591</v>
      </c>
    </row>
    <row r="180" spans="1:3">
      <c r="A180" s="2" t="s">
        <v>1689</v>
      </c>
      <c r="B180" t="s">
        <v>1690</v>
      </c>
      <c r="C180" t="s">
        <v>2592</v>
      </c>
    </row>
    <row r="181" spans="1:3">
      <c r="A181" s="2" t="s">
        <v>1691</v>
      </c>
      <c r="B181" t="s">
        <v>1692</v>
      </c>
      <c r="C181" t="s">
        <v>2593</v>
      </c>
    </row>
    <row r="182" spans="1:3">
      <c r="A182" s="2" t="s">
        <v>1693</v>
      </c>
      <c r="B182" t="s">
        <v>1694</v>
      </c>
      <c r="C182" t="s">
        <v>2594</v>
      </c>
    </row>
    <row r="183" spans="1:3">
      <c r="A183" s="2" t="s">
        <v>1695</v>
      </c>
      <c r="B183" t="s">
        <v>1696</v>
      </c>
      <c r="C183" t="s">
        <v>2595</v>
      </c>
    </row>
    <row r="184" spans="1:3">
      <c r="A184" s="2" t="s">
        <v>1697</v>
      </c>
      <c r="B184" t="s">
        <v>1698</v>
      </c>
      <c r="C184" t="s">
        <v>2596</v>
      </c>
    </row>
    <row r="185" spans="1:3">
      <c r="A185" s="2" t="s">
        <v>1699</v>
      </c>
      <c r="B185" t="s">
        <v>1700</v>
      </c>
      <c r="C185" t="s">
        <v>2597</v>
      </c>
    </row>
    <row r="186" spans="1:3">
      <c r="A186" s="2" t="s">
        <v>1701</v>
      </c>
      <c r="B186" t="s">
        <v>1702</v>
      </c>
      <c r="C186" t="s">
        <v>2598</v>
      </c>
    </row>
    <row r="187" spans="1:3">
      <c r="A187" s="2" t="s">
        <v>1703</v>
      </c>
      <c r="B187" t="s">
        <v>1704</v>
      </c>
      <c r="C187" t="s">
        <v>2599</v>
      </c>
    </row>
    <row r="188" spans="1:3">
      <c r="A188" s="2" t="s">
        <v>1705</v>
      </c>
      <c r="B188" t="s">
        <v>1706</v>
      </c>
      <c r="C188" t="s">
        <v>2483</v>
      </c>
    </row>
    <row r="189" spans="1:3">
      <c r="A189" s="2" t="s">
        <v>1707</v>
      </c>
      <c r="B189" t="s">
        <v>1708</v>
      </c>
      <c r="C189" t="s">
        <v>2600</v>
      </c>
    </row>
    <row r="190" spans="1:3">
      <c r="A190" s="2" t="s">
        <v>1709</v>
      </c>
      <c r="B190" t="s">
        <v>1710</v>
      </c>
      <c r="C190" t="s">
        <v>2601</v>
      </c>
    </row>
    <row r="191" spans="1:3">
      <c r="A191" s="2" t="s">
        <v>1711</v>
      </c>
      <c r="B191" t="s">
        <v>1712</v>
      </c>
      <c r="C191" t="s">
        <v>2602</v>
      </c>
    </row>
    <row r="192" spans="1:3">
      <c r="A192" s="2" t="s">
        <v>1713</v>
      </c>
      <c r="B192" t="s">
        <v>1714</v>
      </c>
      <c r="C192" t="s">
        <v>2603</v>
      </c>
    </row>
    <row r="193" spans="1:3">
      <c r="A193" s="2" t="s">
        <v>1715</v>
      </c>
      <c r="B193" t="s">
        <v>1716</v>
      </c>
      <c r="C193" t="s">
        <v>2604</v>
      </c>
    </row>
    <row r="194" spans="1:3">
      <c r="A194" s="2" t="s">
        <v>1717</v>
      </c>
      <c r="B194" t="s">
        <v>1718</v>
      </c>
      <c r="C194" t="s">
        <v>2605</v>
      </c>
    </row>
    <row r="195" spans="1:3">
      <c r="A195" s="2" t="s">
        <v>1719</v>
      </c>
      <c r="B195" t="s">
        <v>1720</v>
      </c>
      <c r="C195" t="s">
        <v>2606</v>
      </c>
    </row>
    <row r="196" spans="1:3">
      <c r="A196" s="2" t="s">
        <v>1721</v>
      </c>
      <c r="B196" t="s">
        <v>1722</v>
      </c>
      <c r="C196" t="s">
        <v>2607</v>
      </c>
    </row>
    <row r="197" spans="1:3">
      <c r="A197" s="2" t="s">
        <v>1723</v>
      </c>
      <c r="B197" t="s">
        <v>1724</v>
      </c>
      <c r="C197" t="s">
        <v>2608</v>
      </c>
    </row>
    <row r="198" spans="1:3">
      <c r="A198" s="2" t="s">
        <v>1725</v>
      </c>
      <c r="B198" t="s">
        <v>1726</v>
      </c>
      <c r="C198" t="s">
        <v>2609</v>
      </c>
    </row>
    <row r="199" spans="1:3">
      <c r="A199" s="2" t="s">
        <v>1727</v>
      </c>
      <c r="B199" t="s">
        <v>1728</v>
      </c>
      <c r="C199" t="s">
        <v>2610</v>
      </c>
    </row>
    <row r="200" spans="1:3">
      <c r="A200" s="2" t="s">
        <v>1729</v>
      </c>
      <c r="B200" t="s">
        <v>1730</v>
      </c>
      <c r="C200" t="s">
        <v>2611</v>
      </c>
    </row>
    <row r="201" spans="1:3">
      <c r="A201" s="2" t="s">
        <v>1731</v>
      </c>
      <c r="B201" t="s">
        <v>1732</v>
      </c>
      <c r="C201" t="s">
        <v>2612</v>
      </c>
    </row>
    <row r="202" spans="1:3">
      <c r="A202" s="2" t="s">
        <v>1733</v>
      </c>
      <c r="B202" t="s">
        <v>1734</v>
      </c>
      <c r="C202" t="s">
        <v>2613</v>
      </c>
    </row>
    <row r="203" spans="1:3">
      <c r="A203" s="2" t="s">
        <v>1735</v>
      </c>
      <c r="B203" t="s">
        <v>1736</v>
      </c>
      <c r="C203" t="s">
        <v>2614</v>
      </c>
    </row>
    <row r="204" spans="1:3">
      <c r="A204" s="2" t="s">
        <v>1737</v>
      </c>
      <c r="B204" t="s">
        <v>1738</v>
      </c>
      <c r="C204" t="s">
        <v>2615</v>
      </c>
    </row>
    <row r="205" spans="1:3">
      <c r="A205" s="2" t="s">
        <v>1739</v>
      </c>
      <c r="B205" t="s">
        <v>1740</v>
      </c>
      <c r="C205" t="s">
        <v>2616</v>
      </c>
    </row>
    <row r="206" spans="1:3">
      <c r="A206" s="2" t="s">
        <v>1741</v>
      </c>
      <c r="B206" t="s">
        <v>1742</v>
      </c>
      <c r="C206" t="s">
        <v>2617</v>
      </c>
    </row>
    <row r="207" spans="1:3">
      <c r="A207" s="2" t="s">
        <v>1743</v>
      </c>
      <c r="B207" t="s">
        <v>1744</v>
      </c>
      <c r="C207" t="s">
        <v>2618</v>
      </c>
    </row>
    <row r="208" spans="1:3">
      <c r="A208" s="2" t="s">
        <v>1745</v>
      </c>
      <c r="B208" t="s">
        <v>1746</v>
      </c>
      <c r="C208" t="s">
        <v>2619</v>
      </c>
    </row>
    <row r="209" spans="1:3">
      <c r="A209" s="2" t="s">
        <v>1747</v>
      </c>
      <c r="B209" t="s">
        <v>1748</v>
      </c>
      <c r="C209" t="s">
        <v>2620</v>
      </c>
    </row>
    <row r="210" spans="1:3">
      <c r="A210" s="2" t="s">
        <v>1749</v>
      </c>
      <c r="B210" t="s">
        <v>1750</v>
      </c>
      <c r="C210" t="s">
        <v>2621</v>
      </c>
    </row>
    <row r="211" spans="1:3">
      <c r="A211" s="2" t="s">
        <v>1751</v>
      </c>
      <c r="B211" t="s">
        <v>1752</v>
      </c>
      <c r="C211" t="s">
        <v>2622</v>
      </c>
    </row>
    <row r="212" spans="1:3">
      <c r="A212" s="2" t="s">
        <v>1753</v>
      </c>
      <c r="B212" t="s">
        <v>1754</v>
      </c>
      <c r="C212" t="s">
        <v>2623</v>
      </c>
    </row>
    <row r="213" spans="1:3">
      <c r="A213" s="2" t="s">
        <v>1755</v>
      </c>
      <c r="B213" t="s">
        <v>1756</v>
      </c>
      <c r="C213" t="s">
        <v>2624</v>
      </c>
    </row>
    <row r="214" spans="1:3">
      <c r="A214" s="2" t="s">
        <v>1757</v>
      </c>
      <c r="B214" t="s">
        <v>1758</v>
      </c>
      <c r="C214" t="s">
        <v>2625</v>
      </c>
    </row>
    <row r="215" spans="1:3">
      <c r="A215" s="2" t="s">
        <v>1759</v>
      </c>
      <c r="B215" t="s">
        <v>1760</v>
      </c>
      <c r="C215" t="s">
        <v>2626</v>
      </c>
    </row>
    <row r="216" spans="1:3">
      <c r="A216" s="2" t="s">
        <v>1761</v>
      </c>
      <c r="B216" t="s">
        <v>1762</v>
      </c>
      <c r="C216" t="s">
        <v>2627</v>
      </c>
    </row>
    <row r="217" spans="1:3">
      <c r="A217" s="2" t="s">
        <v>1763</v>
      </c>
      <c r="B217" t="s">
        <v>1764</v>
      </c>
      <c r="C217" t="s">
        <v>2628</v>
      </c>
    </row>
    <row r="218" spans="1:3">
      <c r="A218" s="2" t="s">
        <v>1765</v>
      </c>
      <c r="B218" t="s">
        <v>1766</v>
      </c>
      <c r="C218" t="s">
        <v>2483</v>
      </c>
    </row>
    <row r="219" spans="1:3">
      <c r="A219" s="2" t="s">
        <v>1767</v>
      </c>
      <c r="B219" t="s">
        <v>1768</v>
      </c>
      <c r="C219" t="s">
        <v>2629</v>
      </c>
    </row>
    <row r="220" spans="1:3">
      <c r="A220" s="2" t="s">
        <v>1769</v>
      </c>
      <c r="B220" t="s">
        <v>1770</v>
      </c>
      <c r="C220" t="s">
        <v>2630</v>
      </c>
    </row>
    <row r="221" spans="1:3">
      <c r="A221" s="2" t="s">
        <v>1771</v>
      </c>
      <c r="B221" t="s">
        <v>1772</v>
      </c>
      <c r="C221" t="s">
        <v>2631</v>
      </c>
    </row>
    <row r="222" spans="1:3">
      <c r="A222" s="2" t="s">
        <v>1773</v>
      </c>
      <c r="B222" t="s">
        <v>1774</v>
      </c>
      <c r="C222" t="s">
        <v>2632</v>
      </c>
    </row>
    <row r="223" spans="1:3">
      <c r="A223" s="2" t="s">
        <v>1775</v>
      </c>
      <c r="B223" t="s">
        <v>1776</v>
      </c>
      <c r="C223" t="s">
        <v>2633</v>
      </c>
    </row>
    <row r="224" spans="1:3">
      <c r="A224" s="2" t="s">
        <v>1777</v>
      </c>
      <c r="B224" t="s">
        <v>1778</v>
      </c>
      <c r="C224" t="s">
        <v>2502</v>
      </c>
    </row>
    <row r="225" spans="1:3">
      <c r="A225" s="2" t="s">
        <v>1779</v>
      </c>
      <c r="B225" t="s">
        <v>1780</v>
      </c>
      <c r="C225" t="s">
        <v>2634</v>
      </c>
    </row>
    <row r="226" spans="1:3">
      <c r="A226" s="2" t="s">
        <v>1781</v>
      </c>
      <c r="B226" t="s">
        <v>1782</v>
      </c>
      <c r="C226" t="s">
        <v>2635</v>
      </c>
    </row>
    <row r="227" spans="1:3">
      <c r="A227" s="2" t="s">
        <v>1783</v>
      </c>
      <c r="B227" t="s">
        <v>1784</v>
      </c>
      <c r="C227" t="s">
        <v>2636</v>
      </c>
    </row>
    <row r="228" spans="1:3">
      <c r="A228" s="2" t="s">
        <v>1785</v>
      </c>
      <c r="B228" t="s">
        <v>1786</v>
      </c>
      <c r="C228" t="s">
        <v>2637</v>
      </c>
    </row>
    <row r="229" spans="1:3">
      <c r="A229" s="2" t="s">
        <v>1787</v>
      </c>
      <c r="B229" t="s">
        <v>1788</v>
      </c>
      <c r="C229" t="s">
        <v>2638</v>
      </c>
    </row>
    <row r="230" spans="1:3">
      <c r="A230" s="2" t="s">
        <v>1789</v>
      </c>
      <c r="B230" t="s">
        <v>1790</v>
      </c>
      <c r="C230" t="s">
        <v>2639</v>
      </c>
    </row>
    <row r="231" spans="1:3">
      <c r="A231" s="2" t="s">
        <v>1791</v>
      </c>
      <c r="B231" t="s">
        <v>1792</v>
      </c>
      <c r="C231" t="s">
        <v>2640</v>
      </c>
    </row>
    <row r="232" spans="1:3">
      <c r="A232" s="2" t="s">
        <v>1793</v>
      </c>
      <c r="B232" t="s">
        <v>1794</v>
      </c>
      <c r="C232" t="s">
        <v>2641</v>
      </c>
    </row>
    <row r="233" spans="1:3">
      <c r="A233" s="2" t="s">
        <v>1795</v>
      </c>
      <c r="B233" t="s">
        <v>1796</v>
      </c>
      <c r="C233" t="s">
        <v>2642</v>
      </c>
    </row>
    <row r="234" spans="1:3">
      <c r="A234" s="2" t="s">
        <v>1797</v>
      </c>
      <c r="B234" t="s">
        <v>1798</v>
      </c>
      <c r="C234" t="s">
        <v>2643</v>
      </c>
    </row>
    <row r="235" spans="1:3">
      <c r="A235" s="2" t="s">
        <v>1799</v>
      </c>
      <c r="B235" t="s">
        <v>1800</v>
      </c>
      <c r="C235" t="s">
        <v>2644</v>
      </c>
    </row>
    <row r="236" spans="1:3">
      <c r="A236" s="2" t="s">
        <v>1801</v>
      </c>
      <c r="B236" t="s">
        <v>1802</v>
      </c>
      <c r="C236" t="s">
        <v>2645</v>
      </c>
    </row>
    <row r="237" spans="1:3">
      <c r="A237" s="2" t="s">
        <v>1803</v>
      </c>
      <c r="B237" t="s">
        <v>1804</v>
      </c>
      <c r="C237" t="s">
        <v>2646</v>
      </c>
    </row>
    <row r="238" spans="1:3">
      <c r="A238" s="2" t="s">
        <v>1805</v>
      </c>
      <c r="B238" t="s">
        <v>1806</v>
      </c>
      <c r="C238" t="s">
        <v>2647</v>
      </c>
    </row>
    <row r="239" spans="1:3">
      <c r="A239" s="2" t="s">
        <v>1807</v>
      </c>
      <c r="B239" t="s">
        <v>1808</v>
      </c>
      <c r="C239" t="s">
        <v>2648</v>
      </c>
    </row>
    <row r="240" spans="1:3">
      <c r="A240" s="2" t="s">
        <v>1809</v>
      </c>
      <c r="B240" t="s">
        <v>1810</v>
      </c>
      <c r="C240" t="s">
        <v>2575</v>
      </c>
    </row>
    <row r="241" spans="1:3">
      <c r="A241" s="2" t="s">
        <v>1811</v>
      </c>
      <c r="B241" t="s">
        <v>1812</v>
      </c>
      <c r="C241" t="s">
        <v>2649</v>
      </c>
    </row>
    <row r="242" spans="1:3">
      <c r="A242" s="2" t="s">
        <v>1813</v>
      </c>
      <c r="B242" t="s">
        <v>1814</v>
      </c>
      <c r="C242" t="s">
        <v>2650</v>
      </c>
    </row>
    <row r="243" spans="1:3">
      <c r="A243" s="2" t="s">
        <v>1815</v>
      </c>
      <c r="B243" t="s">
        <v>1816</v>
      </c>
      <c r="C243" t="s">
        <v>2651</v>
      </c>
    </row>
    <row r="244" spans="1:3">
      <c r="A244" s="2" t="s">
        <v>1817</v>
      </c>
      <c r="B244" t="s">
        <v>1818</v>
      </c>
      <c r="C244" t="s">
        <v>2652</v>
      </c>
    </row>
    <row r="245" spans="1:3">
      <c r="A245" s="2" t="s">
        <v>1819</v>
      </c>
      <c r="B245" t="s">
        <v>1820</v>
      </c>
      <c r="C245" t="s">
        <v>2653</v>
      </c>
    </row>
    <row r="246" spans="1:3">
      <c r="A246" s="2" t="s">
        <v>1821</v>
      </c>
      <c r="B246" t="s">
        <v>1822</v>
      </c>
      <c r="C246" t="s">
        <v>2654</v>
      </c>
    </row>
    <row r="247" spans="1:3">
      <c r="A247" s="2" t="s">
        <v>1823</v>
      </c>
      <c r="B247" t="s">
        <v>1824</v>
      </c>
      <c r="C247" t="s">
        <v>2655</v>
      </c>
    </row>
    <row r="248" spans="1:3">
      <c r="A248" s="2" t="s">
        <v>1825</v>
      </c>
      <c r="B248" t="s">
        <v>1826</v>
      </c>
      <c r="C248" t="s">
        <v>2656</v>
      </c>
    </row>
    <row r="249" spans="1:3">
      <c r="A249" s="2" t="s">
        <v>1827</v>
      </c>
      <c r="B249" t="s">
        <v>1828</v>
      </c>
      <c r="C249" t="s">
        <v>2657</v>
      </c>
    </row>
    <row r="250" spans="1:3">
      <c r="A250" s="2" t="s">
        <v>1829</v>
      </c>
      <c r="B250" t="s">
        <v>1830</v>
      </c>
      <c r="C250" t="s">
        <v>2658</v>
      </c>
    </row>
    <row r="251" spans="1:3">
      <c r="A251" s="2" t="s">
        <v>1831</v>
      </c>
      <c r="B251" t="s">
        <v>1832</v>
      </c>
      <c r="C251" t="s">
        <v>2659</v>
      </c>
    </row>
    <row r="252" spans="1:3">
      <c r="A252" s="2" t="s">
        <v>1833</v>
      </c>
      <c r="C252" t="s">
        <v>2660</v>
      </c>
    </row>
    <row r="253" spans="1:3">
      <c r="A253" s="2" t="s">
        <v>1834</v>
      </c>
      <c r="B253" t="s">
        <v>1835</v>
      </c>
      <c r="C253" t="s">
        <v>2661</v>
      </c>
    </row>
    <row r="254" spans="1:3">
      <c r="A254" s="2" t="s">
        <v>1836</v>
      </c>
      <c r="B254" t="s">
        <v>1837</v>
      </c>
      <c r="C254" t="s">
        <v>2662</v>
      </c>
    </row>
    <row r="255" spans="1:3">
      <c r="A255" s="2" t="s">
        <v>1838</v>
      </c>
      <c r="B255" t="s">
        <v>1839</v>
      </c>
      <c r="C255" t="s">
        <v>2663</v>
      </c>
    </row>
    <row r="256" spans="1:3">
      <c r="A256" s="2" t="s">
        <v>1840</v>
      </c>
      <c r="B256" t="s">
        <v>1841</v>
      </c>
      <c r="C256" t="s">
        <v>2664</v>
      </c>
    </row>
    <row r="257" spans="1:3">
      <c r="A257" s="2" t="s">
        <v>1842</v>
      </c>
      <c r="B257" t="s">
        <v>1843</v>
      </c>
      <c r="C257" t="s">
        <v>2665</v>
      </c>
    </row>
    <row r="258" spans="1:3">
      <c r="A258" s="2" t="s">
        <v>1844</v>
      </c>
      <c r="B258" t="s">
        <v>1845</v>
      </c>
      <c r="C258" t="s">
        <v>2666</v>
      </c>
    </row>
    <row r="259" spans="1:3">
      <c r="A259" s="2" t="s">
        <v>1846</v>
      </c>
      <c r="B259" t="s">
        <v>1847</v>
      </c>
      <c r="C259" t="s">
        <v>2667</v>
      </c>
    </row>
    <row r="260" spans="1:3">
      <c r="A260" s="2" t="s">
        <v>1848</v>
      </c>
      <c r="B260" t="s">
        <v>1849</v>
      </c>
      <c r="C260" t="s">
        <v>2668</v>
      </c>
    </row>
    <row r="261" spans="1:3">
      <c r="A261" s="2" t="s">
        <v>1850</v>
      </c>
      <c r="B261" t="s">
        <v>1851</v>
      </c>
      <c r="C261" t="s">
        <v>2669</v>
      </c>
    </row>
    <row r="262" spans="1:3">
      <c r="A262" s="2" t="s">
        <v>1852</v>
      </c>
      <c r="B262" t="s">
        <v>1853</v>
      </c>
      <c r="C262" t="s">
        <v>2670</v>
      </c>
    </row>
    <row r="263" spans="1:3">
      <c r="A263" s="2" t="s">
        <v>1854</v>
      </c>
      <c r="B263" t="s">
        <v>1855</v>
      </c>
      <c r="C263" t="s">
        <v>2671</v>
      </c>
    </row>
    <row r="264" spans="1:3">
      <c r="A264" s="2" t="s">
        <v>1856</v>
      </c>
      <c r="B264" t="s">
        <v>1857</v>
      </c>
      <c r="C264" t="s">
        <v>2672</v>
      </c>
    </row>
    <row r="265" spans="1:3">
      <c r="A265" s="2" t="s">
        <v>1858</v>
      </c>
      <c r="B265" t="s">
        <v>1859</v>
      </c>
      <c r="C265" t="s">
        <v>2673</v>
      </c>
    </row>
    <row r="266" spans="1:3">
      <c r="A266" s="2" t="s">
        <v>1860</v>
      </c>
      <c r="B266" t="s">
        <v>1861</v>
      </c>
      <c r="C266" t="s">
        <v>2674</v>
      </c>
    </row>
    <row r="267" spans="1:3">
      <c r="A267" s="2" t="s">
        <v>1862</v>
      </c>
      <c r="B267" t="s">
        <v>1863</v>
      </c>
      <c r="C267" t="s">
        <v>2675</v>
      </c>
    </row>
    <row r="268" spans="1:3">
      <c r="A268" s="2" t="s">
        <v>1864</v>
      </c>
      <c r="B268" t="s">
        <v>1865</v>
      </c>
      <c r="C268" t="s">
        <v>2676</v>
      </c>
    </row>
    <row r="269" spans="1:3">
      <c r="A269" s="2" t="s">
        <v>1866</v>
      </c>
      <c r="B269" t="s">
        <v>1867</v>
      </c>
      <c r="C269" t="s">
        <v>2677</v>
      </c>
    </row>
    <row r="270" spans="1:3">
      <c r="A270" s="2" t="s">
        <v>1868</v>
      </c>
      <c r="B270" t="s">
        <v>1869</v>
      </c>
      <c r="C270" t="s">
        <v>2678</v>
      </c>
    </row>
    <row r="271" spans="1:3">
      <c r="A271" s="2" t="s">
        <v>1870</v>
      </c>
      <c r="B271" t="s">
        <v>1871</v>
      </c>
      <c r="C271" t="s">
        <v>2679</v>
      </c>
    </row>
    <row r="272" spans="1:3">
      <c r="A272" s="2" t="s">
        <v>1872</v>
      </c>
      <c r="B272" t="s">
        <v>1873</v>
      </c>
      <c r="C272" t="s">
        <v>2680</v>
      </c>
    </row>
    <row r="273" spans="1:3">
      <c r="A273" s="2" t="s">
        <v>1874</v>
      </c>
      <c r="B273" t="s">
        <v>1875</v>
      </c>
      <c r="C273" t="s">
        <v>2681</v>
      </c>
    </row>
    <row r="274" spans="1:3">
      <c r="A274" s="2" t="s">
        <v>1876</v>
      </c>
      <c r="B274" t="s">
        <v>1877</v>
      </c>
      <c r="C274" t="s">
        <v>2682</v>
      </c>
    </row>
    <row r="275" spans="1:3">
      <c r="A275" s="2" t="s">
        <v>1878</v>
      </c>
      <c r="B275" t="s">
        <v>1879</v>
      </c>
      <c r="C275" t="s">
        <v>2683</v>
      </c>
    </row>
    <row r="276" spans="1:3">
      <c r="A276" s="2" t="s">
        <v>1880</v>
      </c>
      <c r="B276" t="s">
        <v>1881</v>
      </c>
      <c r="C276" t="s">
        <v>2684</v>
      </c>
    </row>
    <row r="277" spans="1:3">
      <c r="A277" s="2" t="s">
        <v>1882</v>
      </c>
      <c r="B277" t="s">
        <v>1883</v>
      </c>
      <c r="C277" t="s">
        <v>2685</v>
      </c>
    </row>
    <row r="278" spans="1:3">
      <c r="A278" s="2" t="s">
        <v>1884</v>
      </c>
      <c r="B278" t="s">
        <v>1885</v>
      </c>
      <c r="C278" t="s">
        <v>2686</v>
      </c>
    </row>
    <row r="279" spans="1:3">
      <c r="A279" s="2" t="s">
        <v>1886</v>
      </c>
      <c r="B279" t="s">
        <v>1887</v>
      </c>
      <c r="C279" t="s">
        <v>2639</v>
      </c>
    </row>
    <row r="280" spans="1:3">
      <c r="A280" s="2" t="s">
        <v>1888</v>
      </c>
      <c r="B280" t="s">
        <v>1889</v>
      </c>
      <c r="C280" t="s">
        <v>2687</v>
      </c>
    </row>
    <row r="281" spans="1:3">
      <c r="A281" s="2" t="s">
        <v>1890</v>
      </c>
      <c r="B281" t="s">
        <v>1891</v>
      </c>
      <c r="C281" t="s">
        <v>2688</v>
      </c>
    </row>
    <row r="282" spans="1:3">
      <c r="A282" s="2" t="s">
        <v>1892</v>
      </c>
      <c r="B282" t="s">
        <v>1893</v>
      </c>
      <c r="C282" t="s">
        <v>2689</v>
      </c>
    </row>
    <row r="283" spans="1:3">
      <c r="A283" s="2" t="s">
        <v>1894</v>
      </c>
      <c r="B283" t="s">
        <v>1895</v>
      </c>
      <c r="C283" t="s">
        <v>2690</v>
      </c>
    </row>
    <row r="284" spans="1:3">
      <c r="A284" s="2" t="s">
        <v>1896</v>
      </c>
      <c r="C284" t="s">
        <v>2502</v>
      </c>
    </row>
    <row r="285" spans="1:3">
      <c r="A285" s="2" t="s">
        <v>1897</v>
      </c>
      <c r="B285" t="s">
        <v>1898</v>
      </c>
      <c r="C285" t="s">
        <v>2691</v>
      </c>
    </row>
    <row r="286" spans="1:3">
      <c r="A286" s="2" t="s">
        <v>1899</v>
      </c>
      <c r="C286" t="s">
        <v>2483</v>
      </c>
    </row>
    <row r="287" spans="1:3">
      <c r="A287" s="2" t="s">
        <v>1900</v>
      </c>
      <c r="B287" t="s">
        <v>1901</v>
      </c>
      <c r="C287" t="s">
        <v>2692</v>
      </c>
    </row>
    <row r="288" spans="1:3">
      <c r="A288" s="2" t="s">
        <v>1902</v>
      </c>
      <c r="B288" t="s">
        <v>1903</v>
      </c>
      <c r="C288" t="s">
        <v>2693</v>
      </c>
    </row>
    <row r="289" spans="1:3">
      <c r="A289" s="2" t="s">
        <v>1904</v>
      </c>
      <c r="B289" t="s">
        <v>1905</v>
      </c>
      <c r="C289" t="s">
        <v>2694</v>
      </c>
    </row>
    <row r="290" spans="1:3">
      <c r="A290" s="2" t="s">
        <v>1906</v>
      </c>
      <c r="B290" t="s">
        <v>1907</v>
      </c>
      <c r="C290" t="s">
        <v>2695</v>
      </c>
    </row>
    <row r="291" spans="1:3">
      <c r="A291" s="2" t="s">
        <v>1908</v>
      </c>
      <c r="B291" t="s">
        <v>1909</v>
      </c>
      <c r="C291" t="s">
        <v>2696</v>
      </c>
    </row>
    <row r="292" spans="1:3">
      <c r="A292" s="2" t="s">
        <v>1910</v>
      </c>
      <c r="B292" t="s">
        <v>1911</v>
      </c>
      <c r="C292" t="s">
        <v>2697</v>
      </c>
    </row>
    <row r="293" spans="1:3">
      <c r="A293" s="2" t="s">
        <v>1912</v>
      </c>
      <c r="B293" t="s">
        <v>1913</v>
      </c>
      <c r="C293" t="s">
        <v>2698</v>
      </c>
    </row>
    <row r="294" spans="1:3">
      <c r="A294" s="2" t="s">
        <v>1914</v>
      </c>
      <c r="B294" t="s">
        <v>1915</v>
      </c>
      <c r="C294" t="s">
        <v>2699</v>
      </c>
    </row>
    <row r="295" spans="1:3">
      <c r="A295" s="2" t="s">
        <v>1916</v>
      </c>
      <c r="B295" t="s">
        <v>1917</v>
      </c>
      <c r="C295" t="s">
        <v>2700</v>
      </c>
    </row>
    <row r="296" spans="1:3">
      <c r="A296" s="2" t="s">
        <v>1918</v>
      </c>
      <c r="B296" t="s">
        <v>1919</v>
      </c>
      <c r="C296" t="s">
        <v>2701</v>
      </c>
    </row>
    <row r="297" spans="1:3">
      <c r="A297" s="2" t="s">
        <v>1920</v>
      </c>
      <c r="B297" t="s">
        <v>1921</v>
      </c>
      <c r="C297" t="s">
        <v>2702</v>
      </c>
    </row>
    <row r="298" spans="1:3">
      <c r="A298" s="2" t="s">
        <v>1922</v>
      </c>
      <c r="B298" t="s">
        <v>1923</v>
      </c>
      <c r="C298" t="s">
        <v>2703</v>
      </c>
    </row>
    <row r="299" spans="1:3">
      <c r="A299" s="2" t="s">
        <v>1924</v>
      </c>
      <c r="B299" t="s">
        <v>1925</v>
      </c>
      <c r="C299" t="s">
        <v>2704</v>
      </c>
    </row>
    <row r="300" spans="1:3">
      <c r="A300" s="2" t="s">
        <v>1926</v>
      </c>
      <c r="B300" t="s">
        <v>1927</v>
      </c>
      <c r="C300" t="s">
        <v>2705</v>
      </c>
    </row>
    <row r="301" spans="1:3">
      <c r="A301" s="2" t="s">
        <v>1928</v>
      </c>
      <c r="B301" t="s">
        <v>1929</v>
      </c>
      <c r="C301" t="s">
        <v>2706</v>
      </c>
    </row>
    <row r="302" spans="1:3">
      <c r="A302" s="2" t="s">
        <v>1930</v>
      </c>
      <c r="B302" t="s">
        <v>1931</v>
      </c>
      <c r="C302" t="s">
        <v>2707</v>
      </c>
    </row>
    <row r="303" spans="1:3">
      <c r="A303" s="2" t="s">
        <v>1932</v>
      </c>
      <c r="B303" t="s">
        <v>1933</v>
      </c>
      <c r="C303" t="s">
        <v>2708</v>
      </c>
    </row>
    <row r="304" spans="1:3">
      <c r="A304" s="2" t="s">
        <v>1934</v>
      </c>
      <c r="B304" t="s">
        <v>1935</v>
      </c>
      <c r="C304" t="s">
        <v>2709</v>
      </c>
    </row>
    <row r="305" spans="1:3">
      <c r="A305" s="2" t="s">
        <v>1936</v>
      </c>
      <c r="B305" t="s">
        <v>1937</v>
      </c>
      <c r="C305" t="s">
        <v>2700</v>
      </c>
    </row>
    <row r="306" spans="1:3">
      <c r="A306" s="2" t="s">
        <v>1938</v>
      </c>
      <c r="B306" t="s">
        <v>1939</v>
      </c>
      <c r="C306" t="s">
        <v>2710</v>
      </c>
    </row>
    <row r="307" spans="1:3">
      <c r="A307" s="2" t="s">
        <v>1940</v>
      </c>
      <c r="B307" t="s">
        <v>1941</v>
      </c>
      <c r="C307" t="s">
        <v>2711</v>
      </c>
    </row>
    <row r="308" spans="1:3">
      <c r="A308" s="2" t="s">
        <v>1942</v>
      </c>
      <c r="B308" t="s">
        <v>1943</v>
      </c>
      <c r="C308" t="s">
        <v>2712</v>
      </c>
    </row>
    <row r="309" spans="1:3">
      <c r="A309" s="2" t="s">
        <v>1944</v>
      </c>
      <c r="B309" t="s">
        <v>1945</v>
      </c>
      <c r="C309" t="s">
        <v>2713</v>
      </c>
    </row>
    <row r="310" spans="1:3">
      <c r="A310" s="2" t="s">
        <v>1946</v>
      </c>
      <c r="B310" t="s">
        <v>1947</v>
      </c>
      <c r="C310" t="s">
        <v>2714</v>
      </c>
    </row>
    <row r="311" spans="1:3">
      <c r="A311" s="2" t="s">
        <v>1948</v>
      </c>
      <c r="B311" t="s">
        <v>1949</v>
      </c>
      <c r="C311" t="s">
        <v>2715</v>
      </c>
    </row>
    <row r="312" spans="1:3">
      <c r="A312" s="2" t="s">
        <v>1950</v>
      </c>
      <c r="B312" t="s">
        <v>1951</v>
      </c>
      <c r="C312" t="s">
        <v>2716</v>
      </c>
    </row>
    <row r="313" spans="1:3">
      <c r="A313" s="2" t="s">
        <v>1952</v>
      </c>
      <c r="B313" t="s">
        <v>1953</v>
      </c>
      <c r="C313" t="s">
        <v>2717</v>
      </c>
    </row>
    <row r="314" spans="1:3">
      <c r="A314" s="2" t="s">
        <v>1954</v>
      </c>
      <c r="B314" t="s">
        <v>1955</v>
      </c>
      <c r="C314" t="s">
        <v>2575</v>
      </c>
    </row>
    <row r="315" spans="1:3">
      <c r="A315" s="2" t="s">
        <v>1956</v>
      </c>
      <c r="B315" t="s">
        <v>1957</v>
      </c>
      <c r="C315" t="s">
        <v>2718</v>
      </c>
    </row>
    <row r="316" spans="1:3">
      <c r="A316" s="2" t="s">
        <v>1958</v>
      </c>
      <c r="B316" t="s">
        <v>1959</v>
      </c>
      <c r="C316" t="s">
        <v>2719</v>
      </c>
    </row>
    <row r="317" spans="1:3">
      <c r="A317" s="2" t="s">
        <v>1960</v>
      </c>
      <c r="B317" t="s">
        <v>1961</v>
      </c>
      <c r="C317" t="s">
        <v>2720</v>
      </c>
    </row>
    <row r="318" spans="1:3">
      <c r="A318" s="2" t="s">
        <v>1962</v>
      </c>
      <c r="B318" t="s">
        <v>1963</v>
      </c>
      <c r="C318" t="s">
        <v>2721</v>
      </c>
    </row>
    <row r="319" spans="1:3">
      <c r="A319" s="2" t="s">
        <v>1964</v>
      </c>
      <c r="B319" t="s">
        <v>1965</v>
      </c>
      <c r="C319" t="s">
        <v>2722</v>
      </c>
    </row>
    <row r="320" spans="1:3">
      <c r="A320" s="2" t="s">
        <v>1966</v>
      </c>
      <c r="B320" t="s">
        <v>1967</v>
      </c>
      <c r="C320" t="s">
        <v>2723</v>
      </c>
    </row>
    <row r="321" spans="1:3">
      <c r="A321" s="2" t="s">
        <v>1968</v>
      </c>
      <c r="B321" t="s">
        <v>1969</v>
      </c>
      <c r="C321" t="s">
        <v>2724</v>
      </c>
    </row>
    <row r="322" spans="1:3">
      <c r="A322" s="2" t="s">
        <v>1970</v>
      </c>
      <c r="B322" t="s">
        <v>1971</v>
      </c>
      <c r="C322" t="s">
        <v>2725</v>
      </c>
    </row>
    <row r="323" spans="1:3">
      <c r="A323" s="2" t="s">
        <v>1972</v>
      </c>
      <c r="B323" t="s">
        <v>1973</v>
      </c>
      <c r="C323" t="s">
        <v>2726</v>
      </c>
    </row>
    <row r="324" spans="1:3">
      <c r="A324" s="2" t="s">
        <v>1974</v>
      </c>
      <c r="B324" t="s">
        <v>1975</v>
      </c>
      <c r="C324" t="s">
        <v>2726</v>
      </c>
    </row>
    <row r="325" spans="1:3">
      <c r="A325" s="2" t="s">
        <v>1976</v>
      </c>
      <c r="B325" t="s">
        <v>1977</v>
      </c>
      <c r="C325" t="s">
        <v>2727</v>
      </c>
    </row>
    <row r="326" spans="1:3">
      <c r="A326" s="2" t="s">
        <v>1978</v>
      </c>
      <c r="B326" t="s">
        <v>1979</v>
      </c>
      <c r="C326" t="s">
        <v>2728</v>
      </c>
    </row>
    <row r="327" spans="1:3">
      <c r="A327" s="2" t="s">
        <v>1980</v>
      </c>
      <c r="B327" t="s">
        <v>1981</v>
      </c>
      <c r="C327" t="s">
        <v>2729</v>
      </c>
    </row>
    <row r="328" spans="1:3">
      <c r="A328" s="2" t="s">
        <v>1982</v>
      </c>
      <c r="B328" t="s">
        <v>1983</v>
      </c>
      <c r="C328" t="s">
        <v>2730</v>
      </c>
    </row>
    <row r="329" spans="1:3">
      <c r="A329" s="2" t="s">
        <v>1984</v>
      </c>
      <c r="B329" t="s">
        <v>1985</v>
      </c>
      <c r="C329" t="s">
        <v>2731</v>
      </c>
    </row>
    <row r="330" spans="1:3">
      <c r="A330" s="2" t="s">
        <v>1986</v>
      </c>
      <c r="B330" t="s">
        <v>1987</v>
      </c>
      <c r="C330" t="s">
        <v>2732</v>
      </c>
    </row>
    <row r="331" spans="1:3">
      <c r="A331" s="2" t="s">
        <v>1988</v>
      </c>
      <c r="B331" t="s">
        <v>1989</v>
      </c>
      <c r="C331" t="s">
        <v>2733</v>
      </c>
    </row>
    <row r="332" spans="1:3">
      <c r="A332" s="2" t="s">
        <v>1990</v>
      </c>
      <c r="B332" t="s">
        <v>1991</v>
      </c>
      <c r="C332" t="s">
        <v>2734</v>
      </c>
    </row>
    <row r="333" spans="1:3">
      <c r="A333" s="2" t="s">
        <v>1992</v>
      </c>
      <c r="B333" t="s">
        <v>1993</v>
      </c>
      <c r="C333" t="s">
        <v>2735</v>
      </c>
    </row>
    <row r="334" spans="1:3">
      <c r="A334" s="2" t="s">
        <v>1994</v>
      </c>
      <c r="B334" t="s">
        <v>1995</v>
      </c>
      <c r="C334" t="s">
        <v>2736</v>
      </c>
    </row>
    <row r="335" spans="1:3">
      <c r="A335" s="2" t="s">
        <v>1996</v>
      </c>
      <c r="B335" t="s">
        <v>1997</v>
      </c>
      <c r="C335" t="s">
        <v>2644</v>
      </c>
    </row>
    <row r="336" spans="1:3">
      <c r="A336" s="2" t="s">
        <v>1998</v>
      </c>
      <c r="B336" t="s">
        <v>1999</v>
      </c>
      <c r="C336" t="s">
        <v>2737</v>
      </c>
    </row>
    <row r="337" spans="1:3">
      <c r="A337" s="2" t="s">
        <v>2000</v>
      </c>
      <c r="B337" t="s">
        <v>2001</v>
      </c>
      <c r="C337" t="s">
        <v>2738</v>
      </c>
    </row>
    <row r="338" spans="1:3">
      <c r="A338" s="2" t="s">
        <v>2002</v>
      </c>
      <c r="B338" t="s">
        <v>2003</v>
      </c>
      <c r="C338" t="s">
        <v>2739</v>
      </c>
    </row>
    <row r="339" spans="1:3">
      <c r="A339" s="2" t="s">
        <v>2004</v>
      </c>
      <c r="B339" t="s">
        <v>2005</v>
      </c>
      <c r="C339" t="s">
        <v>2740</v>
      </c>
    </row>
    <row r="340" spans="1:3">
      <c r="A340" s="2" t="s">
        <v>2006</v>
      </c>
      <c r="B340" t="s">
        <v>2007</v>
      </c>
      <c r="C340" t="s">
        <v>2741</v>
      </c>
    </row>
    <row r="341" spans="1:3">
      <c r="A341" s="2" t="s">
        <v>2008</v>
      </c>
      <c r="B341" t="s">
        <v>2009</v>
      </c>
      <c r="C341" t="s">
        <v>2573</v>
      </c>
    </row>
    <row r="342" spans="1:3">
      <c r="A342" s="2" t="s">
        <v>2010</v>
      </c>
      <c r="B342" t="s">
        <v>2011</v>
      </c>
      <c r="C342" t="s">
        <v>2742</v>
      </c>
    </row>
    <row r="343" spans="1:3">
      <c r="A343" s="2" t="s">
        <v>2012</v>
      </c>
      <c r="B343" t="s">
        <v>2013</v>
      </c>
      <c r="C343" t="s">
        <v>2743</v>
      </c>
    </row>
    <row r="344" spans="1:3">
      <c r="A344" s="2" t="s">
        <v>2014</v>
      </c>
      <c r="B344" t="s">
        <v>2015</v>
      </c>
      <c r="C344" t="s">
        <v>2744</v>
      </c>
    </row>
    <row r="345" spans="1:3">
      <c r="A345" s="2" t="s">
        <v>2016</v>
      </c>
      <c r="C345" t="s">
        <v>2745</v>
      </c>
    </row>
    <row r="346" spans="1:3">
      <c r="A346" s="2" t="s">
        <v>2017</v>
      </c>
      <c r="B346" t="s">
        <v>2018</v>
      </c>
      <c r="C346" t="s">
        <v>2746</v>
      </c>
    </row>
    <row r="347" spans="1:3">
      <c r="A347" s="2" t="s">
        <v>2019</v>
      </c>
      <c r="B347" t="s">
        <v>2020</v>
      </c>
      <c r="C347" t="s">
        <v>2747</v>
      </c>
    </row>
    <row r="348" spans="1:3">
      <c r="A348" s="2" t="s">
        <v>2021</v>
      </c>
      <c r="B348" t="s">
        <v>2022</v>
      </c>
      <c r="C348" t="s">
        <v>2748</v>
      </c>
    </row>
    <row r="349" spans="1:3">
      <c r="A349" s="2" t="s">
        <v>2023</v>
      </c>
      <c r="B349" t="s">
        <v>2024</v>
      </c>
      <c r="C349" t="s">
        <v>2749</v>
      </c>
    </row>
    <row r="350" spans="1:3">
      <c r="A350" s="2" t="s">
        <v>2025</v>
      </c>
      <c r="B350" t="s">
        <v>2026</v>
      </c>
      <c r="C350" t="s">
        <v>2750</v>
      </c>
    </row>
    <row r="351" spans="1:3">
      <c r="A351" s="2" t="s">
        <v>2027</v>
      </c>
      <c r="B351" t="s">
        <v>2028</v>
      </c>
      <c r="C351" t="s">
        <v>2751</v>
      </c>
    </row>
    <row r="352" spans="1:3">
      <c r="A352" s="2" t="s">
        <v>2029</v>
      </c>
      <c r="B352" t="s">
        <v>2030</v>
      </c>
      <c r="C352" t="s">
        <v>2752</v>
      </c>
    </row>
    <row r="353" spans="1:3">
      <c r="A353" s="2" t="s">
        <v>2031</v>
      </c>
      <c r="B353" t="s">
        <v>2032</v>
      </c>
      <c r="C353" t="s">
        <v>2753</v>
      </c>
    </row>
    <row r="354" spans="1:3">
      <c r="A354" s="2" t="s">
        <v>2033</v>
      </c>
      <c r="B354" t="s">
        <v>2034</v>
      </c>
      <c r="C354" t="s">
        <v>2754</v>
      </c>
    </row>
    <row r="355" spans="1:3">
      <c r="A355" s="2" t="s">
        <v>2035</v>
      </c>
      <c r="B355" t="s">
        <v>2036</v>
      </c>
      <c r="C355" t="s">
        <v>2755</v>
      </c>
    </row>
    <row r="356" spans="1:3">
      <c r="A356" s="2" t="s">
        <v>2037</v>
      </c>
      <c r="B356" t="s">
        <v>2038</v>
      </c>
      <c r="C356" t="s">
        <v>2756</v>
      </c>
    </row>
    <row r="357" spans="1:3">
      <c r="A357" s="2" t="s">
        <v>2039</v>
      </c>
      <c r="B357" t="s">
        <v>2040</v>
      </c>
      <c r="C357" t="s">
        <v>2757</v>
      </c>
    </row>
    <row r="358" spans="1:3">
      <c r="A358" s="2" t="s">
        <v>2041</v>
      </c>
      <c r="B358" t="s">
        <v>2042</v>
      </c>
      <c r="C358" t="s">
        <v>2758</v>
      </c>
    </row>
    <row r="359" spans="1:3">
      <c r="A359" s="2" t="s">
        <v>2043</v>
      </c>
      <c r="B359" t="s">
        <v>2044</v>
      </c>
      <c r="C359" t="s">
        <v>2759</v>
      </c>
    </row>
    <row r="360" spans="1:3">
      <c r="A360" s="2" t="s">
        <v>2045</v>
      </c>
      <c r="B360" t="s">
        <v>2046</v>
      </c>
      <c r="C360" t="s">
        <v>2760</v>
      </c>
    </row>
    <row r="361" spans="1:3">
      <c r="A361" s="2" t="s">
        <v>2047</v>
      </c>
      <c r="B361" t="s">
        <v>2048</v>
      </c>
      <c r="C361" t="s">
        <v>2761</v>
      </c>
    </row>
    <row r="362" spans="1:3">
      <c r="A362" s="2" t="s">
        <v>2049</v>
      </c>
      <c r="B362" t="s">
        <v>2050</v>
      </c>
      <c r="C362" t="s">
        <v>2762</v>
      </c>
    </row>
    <row r="363" spans="1:3">
      <c r="A363" s="2" t="s">
        <v>2051</v>
      </c>
      <c r="B363" t="s">
        <v>2052</v>
      </c>
      <c r="C363" t="s">
        <v>2763</v>
      </c>
    </row>
    <row r="364" spans="1:3">
      <c r="A364" s="2" t="s">
        <v>2053</v>
      </c>
      <c r="B364" t="s">
        <v>2054</v>
      </c>
      <c r="C364" t="s">
        <v>2764</v>
      </c>
    </row>
    <row r="365" spans="1:3">
      <c r="A365" s="2" t="s">
        <v>2055</v>
      </c>
      <c r="B365" t="s">
        <v>2056</v>
      </c>
      <c r="C365" t="s">
        <v>2765</v>
      </c>
    </row>
    <row r="366" spans="1:3">
      <c r="A366" s="2" t="s">
        <v>2057</v>
      </c>
      <c r="B366" t="s">
        <v>2058</v>
      </c>
      <c r="C366" t="s">
        <v>2766</v>
      </c>
    </row>
    <row r="367" spans="1:3">
      <c r="A367" s="2" t="s">
        <v>2059</v>
      </c>
      <c r="B367" t="s">
        <v>2060</v>
      </c>
      <c r="C367" t="s">
        <v>2767</v>
      </c>
    </row>
    <row r="368" spans="1:3">
      <c r="A368" s="2" t="s">
        <v>2061</v>
      </c>
      <c r="B368" t="s">
        <v>2062</v>
      </c>
      <c r="C368" t="s">
        <v>2483</v>
      </c>
    </row>
    <row r="369" spans="1:3">
      <c r="A369" s="2" t="s">
        <v>2063</v>
      </c>
      <c r="B369" t="s">
        <v>2064</v>
      </c>
      <c r="C369" t="s">
        <v>2502</v>
      </c>
    </row>
    <row r="370" spans="1:3">
      <c r="A370" s="2" t="s">
        <v>2065</v>
      </c>
      <c r="B370" t="s">
        <v>2066</v>
      </c>
      <c r="C370" t="s">
        <v>2768</v>
      </c>
    </row>
    <row r="371" spans="1:3">
      <c r="A371" s="2" t="s">
        <v>2067</v>
      </c>
      <c r="B371" t="s">
        <v>2068</v>
      </c>
      <c r="C371" t="s">
        <v>2573</v>
      </c>
    </row>
    <row r="372" spans="1:3">
      <c r="A372" s="2" t="s">
        <v>2069</v>
      </c>
      <c r="B372" t="s">
        <v>2070</v>
      </c>
      <c r="C372" t="s">
        <v>2769</v>
      </c>
    </row>
    <row r="373" spans="1:3">
      <c r="A373" s="2" t="s">
        <v>2071</v>
      </c>
      <c r="B373" t="s">
        <v>2072</v>
      </c>
      <c r="C373" t="s">
        <v>2461</v>
      </c>
    </row>
    <row r="374" spans="1:3">
      <c r="A374" s="2" t="s">
        <v>2073</v>
      </c>
      <c r="B374" t="s">
        <v>2074</v>
      </c>
      <c r="C374" t="s">
        <v>2770</v>
      </c>
    </row>
    <row r="375" spans="1:3">
      <c r="A375" s="2" t="s">
        <v>2075</v>
      </c>
      <c r="B375" t="s">
        <v>2076</v>
      </c>
      <c r="C375" t="s">
        <v>2771</v>
      </c>
    </row>
    <row r="376" spans="1:3">
      <c r="A376" s="2" t="s">
        <v>2077</v>
      </c>
      <c r="B376" t="s">
        <v>2078</v>
      </c>
      <c r="C376" t="s">
        <v>2772</v>
      </c>
    </row>
    <row r="377" spans="1:3">
      <c r="A377" s="2" t="s">
        <v>2079</v>
      </c>
      <c r="B377" t="s">
        <v>2080</v>
      </c>
      <c r="C377" t="s">
        <v>2773</v>
      </c>
    </row>
    <row r="378" spans="1:3">
      <c r="A378" s="2" t="s">
        <v>2081</v>
      </c>
      <c r="B378" t="s">
        <v>2082</v>
      </c>
      <c r="C378" t="s">
        <v>2726</v>
      </c>
    </row>
    <row r="379" spans="1:3">
      <c r="A379" s="2" t="s">
        <v>2083</v>
      </c>
      <c r="B379" t="s">
        <v>2084</v>
      </c>
      <c r="C379" t="s">
        <v>2774</v>
      </c>
    </row>
    <row r="380" spans="1:3">
      <c r="A380" s="2" t="s">
        <v>2085</v>
      </c>
      <c r="B380" t="s">
        <v>2086</v>
      </c>
      <c r="C380" t="s">
        <v>2775</v>
      </c>
    </row>
    <row r="381" spans="1:3">
      <c r="A381" s="2" t="s">
        <v>2087</v>
      </c>
      <c r="B381" t="s">
        <v>2088</v>
      </c>
      <c r="C381" t="s">
        <v>2776</v>
      </c>
    </row>
    <row r="382" spans="1:3">
      <c r="A382" s="2" t="s">
        <v>2089</v>
      </c>
      <c r="B382" t="s">
        <v>2090</v>
      </c>
      <c r="C382" t="s">
        <v>2777</v>
      </c>
    </row>
    <row r="383" spans="1:3">
      <c r="A383" s="2" t="s">
        <v>2091</v>
      </c>
      <c r="B383" t="s">
        <v>2092</v>
      </c>
      <c r="C383" t="s">
        <v>2778</v>
      </c>
    </row>
    <row r="384" spans="1:3">
      <c r="A384" s="2" t="s">
        <v>2093</v>
      </c>
      <c r="B384" t="s">
        <v>2094</v>
      </c>
      <c r="C384" t="s">
        <v>2779</v>
      </c>
    </row>
    <row r="385" spans="1:3">
      <c r="A385" s="2" t="s">
        <v>2095</v>
      </c>
      <c r="B385" t="s">
        <v>2096</v>
      </c>
      <c r="C385" t="s">
        <v>2780</v>
      </c>
    </row>
    <row r="386" spans="1:3">
      <c r="A386" s="2" t="s">
        <v>2097</v>
      </c>
      <c r="B386" t="s">
        <v>2098</v>
      </c>
      <c r="C386" t="s">
        <v>2781</v>
      </c>
    </row>
    <row r="387" spans="1:3">
      <c r="A387" s="2" t="s">
        <v>2099</v>
      </c>
      <c r="B387" t="s">
        <v>2100</v>
      </c>
      <c r="C387" t="s">
        <v>2782</v>
      </c>
    </row>
    <row r="388" spans="1:3">
      <c r="A388" s="2" t="s">
        <v>2101</v>
      </c>
      <c r="B388" t="s">
        <v>2102</v>
      </c>
      <c r="C388" t="s">
        <v>2783</v>
      </c>
    </row>
    <row r="389" spans="1:3">
      <c r="A389" s="2" t="s">
        <v>2103</v>
      </c>
      <c r="B389" t="s">
        <v>2104</v>
      </c>
      <c r="C389" t="s">
        <v>2576</v>
      </c>
    </row>
    <row r="390" spans="1:3">
      <c r="A390" s="2" t="s">
        <v>2105</v>
      </c>
      <c r="B390" t="s">
        <v>2106</v>
      </c>
      <c r="C390" t="s">
        <v>2784</v>
      </c>
    </row>
    <row r="391" spans="1:3">
      <c r="A391" s="2" t="s">
        <v>2107</v>
      </c>
      <c r="B391" t="s">
        <v>2108</v>
      </c>
      <c r="C391" t="s">
        <v>2785</v>
      </c>
    </row>
    <row r="392" spans="1:3">
      <c r="A392" s="2" t="s">
        <v>2109</v>
      </c>
      <c r="B392" t="s">
        <v>2110</v>
      </c>
      <c r="C392" t="s">
        <v>2786</v>
      </c>
    </row>
    <row r="393" spans="1:3">
      <c r="A393" s="2" t="s">
        <v>2111</v>
      </c>
      <c r="B393" t="s">
        <v>2112</v>
      </c>
      <c r="C393" t="s">
        <v>2787</v>
      </c>
    </row>
    <row r="394" spans="1:3">
      <c r="A394" s="2" t="s">
        <v>2113</v>
      </c>
      <c r="B394" t="s">
        <v>2114</v>
      </c>
      <c r="C394" t="s">
        <v>2788</v>
      </c>
    </row>
    <row r="395" spans="1:3">
      <c r="A395" s="2" t="s">
        <v>2115</v>
      </c>
      <c r="B395" t="s">
        <v>2116</v>
      </c>
      <c r="C395" t="s">
        <v>2789</v>
      </c>
    </row>
    <row r="396" spans="1:3">
      <c r="A396" s="2" t="s">
        <v>2117</v>
      </c>
      <c r="B396" t="s">
        <v>2118</v>
      </c>
      <c r="C396" t="s">
        <v>2790</v>
      </c>
    </row>
    <row r="397" spans="1:3">
      <c r="A397" s="2" t="s">
        <v>2119</v>
      </c>
      <c r="B397" t="s">
        <v>2120</v>
      </c>
      <c r="C397" t="s">
        <v>2503</v>
      </c>
    </row>
    <row r="398" spans="1:3">
      <c r="A398" s="2" t="s">
        <v>2121</v>
      </c>
      <c r="B398" t="s">
        <v>2122</v>
      </c>
      <c r="C398" t="s">
        <v>2791</v>
      </c>
    </row>
    <row r="399" spans="1:3">
      <c r="A399" s="2" t="s">
        <v>2123</v>
      </c>
      <c r="B399" t="s">
        <v>2124</v>
      </c>
      <c r="C399" t="s">
        <v>2792</v>
      </c>
    </row>
    <row r="400" spans="1:3">
      <c r="A400" s="2" t="s">
        <v>2125</v>
      </c>
      <c r="B400" t="s">
        <v>2126</v>
      </c>
      <c r="C400" t="s">
        <v>2793</v>
      </c>
    </row>
    <row r="401" spans="1:3">
      <c r="A401" s="2" t="s">
        <v>2127</v>
      </c>
      <c r="B401" t="s">
        <v>2128</v>
      </c>
      <c r="C401" t="s">
        <v>2794</v>
      </c>
    </row>
    <row r="402" spans="1:3">
      <c r="A402" s="2" t="s">
        <v>2129</v>
      </c>
      <c r="B402" t="s">
        <v>2130</v>
      </c>
      <c r="C402" t="s">
        <v>2795</v>
      </c>
    </row>
    <row r="403" spans="1:3">
      <c r="A403" s="2" t="s">
        <v>2131</v>
      </c>
      <c r="B403" t="s">
        <v>2132</v>
      </c>
      <c r="C403" t="s">
        <v>2796</v>
      </c>
    </row>
    <row r="404" spans="1:3">
      <c r="A404" s="2" t="s">
        <v>2133</v>
      </c>
      <c r="B404" t="s">
        <v>2134</v>
      </c>
      <c r="C404" t="s">
        <v>2797</v>
      </c>
    </row>
    <row r="405" spans="1:3">
      <c r="A405" s="2" t="s">
        <v>2135</v>
      </c>
      <c r="B405" t="s">
        <v>2136</v>
      </c>
      <c r="C405" t="s">
        <v>2644</v>
      </c>
    </row>
    <row r="406" spans="1:3">
      <c r="A406" s="2" t="s">
        <v>2137</v>
      </c>
      <c r="B406" t="s">
        <v>2138</v>
      </c>
      <c r="C406" t="s">
        <v>2798</v>
      </c>
    </row>
    <row r="407" spans="1:3">
      <c r="A407" s="2" t="s">
        <v>2139</v>
      </c>
      <c r="B407" t="s">
        <v>2140</v>
      </c>
      <c r="C407" t="s">
        <v>2799</v>
      </c>
    </row>
    <row r="408" spans="1:3">
      <c r="A408" s="2" t="s">
        <v>2141</v>
      </c>
      <c r="B408" t="s">
        <v>2142</v>
      </c>
      <c r="C408" t="s">
        <v>2800</v>
      </c>
    </row>
    <row r="409" spans="1:3">
      <c r="A409" s="2" t="s">
        <v>2143</v>
      </c>
      <c r="B409" t="s">
        <v>2144</v>
      </c>
      <c r="C409" t="s">
        <v>2801</v>
      </c>
    </row>
    <row r="410" spans="1:3">
      <c r="A410" s="2" t="s">
        <v>2145</v>
      </c>
      <c r="B410" t="s">
        <v>2146</v>
      </c>
      <c r="C410" t="s">
        <v>2802</v>
      </c>
    </row>
    <row r="411" spans="1:3">
      <c r="A411" s="2" t="s">
        <v>2147</v>
      </c>
      <c r="B411" t="s">
        <v>2148</v>
      </c>
      <c r="C411" t="s">
        <v>2803</v>
      </c>
    </row>
    <row r="412" spans="1:3">
      <c r="A412" s="2" t="s">
        <v>2149</v>
      </c>
      <c r="B412" t="s">
        <v>2150</v>
      </c>
      <c r="C412" t="s">
        <v>2483</v>
      </c>
    </row>
    <row r="413" spans="1:3">
      <c r="A413" s="2" t="s">
        <v>2151</v>
      </c>
      <c r="B413" t="s">
        <v>2152</v>
      </c>
      <c r="C413" t="s">
        <v>2804</v>
      </c>
    </row>
    <row r="414" spans="1:3">
      <c r="A414" s="2" t="s">
        <v>2153</v>
      </c>
      <c r="B414" t="s">
        <v>2154</v>
      </c>
      <c r="C414" t="s">
        <v>2805</v>
      </c>
    </row>
    <row r="415" spans="1:3">
      <c r="A415" s="2" t="s">
        <v>2155</v>
      </c>
      <c r="B415" t="s">
        <v>2156</v>
      </c>
      <c r="C415" t="s">
        <v>2806</v>
      </c>
    </row>
    <row r="416" spans="1:3">
      <c r="A416" s="2" t="s">
        <v>2157</v>
      </c>
      <c r="B416" t="s">
        <v>2158</v>
      </c>
      <c r="C416" t="s">
        <v>2807</v>
      </c>
    </row>
    <row r="417" spans="1:3">
      <c r="A417" s="2" t="s">
        <v>2159</v>
      </c>
      <c r="B417" t="s">
        <v>2160</v>
      </c>
      <c r="C417" t="s">
        <v>2808</v>
      </c>
    </row>
    <row r="418" spans="1:3">
      <c r="A418" s="2" t="s">
        <v>2161</v>
      </c>
      <c r="B418" t="s">
        <v>2162</v>
      </c>
      <c r="C418" t="s">
        <v>2809</v>
      </c>
    </row>
    <row r="419" spans="1:3">
      <c r="A419" s="2" t="s">
        <v>2163</v>
      </c>
      <c r="B419" t="s">
        <v>2164</v>
      </c>
      <c r="C419" t="s">
        <v>2810</v>
      </c>
    </row>
    <row r="420" spans="1:3">
      <c r="A420" s="2" t="s">
        <v>2165</v>
      </c>
      <c r="B420" t="s">
        <v>2166</v>
      </c>
      <c r="C420" t="s">
        <v>2811</v>
      </c>
    </row>
    <row r="421" spans="1:3">
      <c r="A421" s="2" t="s">
        <v>2167</v>
      </c>
      <c r="B421" t="s">
        <v>2168</v>
      </c>
      <c r="C421" t="s">
        <v>2812</v>
      </c>
    </row>
    <row r="422" spans="1:3">
      <c r="A422" s="2" t="s">
        <v>2169</v>
      </c>
      <c r="B422" t="s">
        <v>2170</v>
      </c>
      <c r="C422" t="s">
        <v>2813</v>
      </c>
    </row>
    <row r="423" spans="1:3">
      <c r="A423" s="2" t="s">
        <v>2171</v>
      </c>
      <c r="B423" t="s">
        <v>2172</v>
      </c>
      <c r="C423" t="s">
        <v>2814</v>
      </c>
    </row>
    <row r="424" spans="1:3">
      <c r="A424" s="2" t="s">
        <v>2173</v>
      </c>
      <c r="B424" t="s">
        <v>2174</v>
      </c>
      <c r="C424" t="s">
        <v>2815</v>
      </c>
    </row>
    <row r="425" spans="1:3">
      <c r="A425" s="2" t="s">
        <v>2175</v>
      </c>
      <c r="B425" t="s">
        <v>2176</v>
      </c>
      <c r="C425" t="s">
        <v>2816</v>
      </c>
    </row>
    <row r="426" spans="1:3">
      <c r="A426" s="2" t="s">
        <v>2177</v>
      </c>
      <c r="B426" t="s">
        <v>2178</v>
      </c>
      <c r="C426" t="s">
        <v>2817</v>
      </c>
    </row>
    <row r="427" spans="1:3">
      <c r="A427" s="2" t="s">
        <v>2179</v>
      </c>
      <c r="B427" t="s">
        <v>2180</v>
      </c>
      <c r="C427" t="s">
        <v>2818</v>
      </c>
    </row>
    <row r="428" spans="1:3">
      <c r="A428" s="2" t="s">
        <v>2181</v>
      </c>
      <c r="B428" t="s">
        <v>2182</v>
      </c>
      <c r="C428" t="s">
        <v>2819</v>
      </c>
    </row>
    <row r="429" spans="1:3">
      <c r="A429" s="2" t="s">
        <v>2183</v>
      </c>
      <c r="B429" t="s">
        <v>2184</v>
      </c>
      <c r="C429" t="s">
        <v>2820</v>
      </c>
    </row>
    <row r="430" spans="1:3">
      <c r="A430" s="2" t="s">
        <v>2185</v>
      </c>
      <c r="B430" t="s">
        <v>2186</v>
      </c>
      <c r="C430" t="s">
        <v>2821</v>
      </c>
    </row>
    <row r="431" spans="1:3">
      <c r="A431" s="2" t="s">
        <v>2187</v>
      </c>
      <c r="B431" t="s">
        <v>2188</v>
      </c>
      <c r="C431" t="s">
        <v>2822</v>
      </c>
    </row>
    <row r="432" spans="1:3">
      <c r="A432" s="2" t="s">
        <v>2189</v>
      </c>
      <c r="B432" t="s">
        <v>2190</v>
      </c>
      <c r="C432" t="s">
        <v>2823</v>
      </c>
    </row>
    <row r="433" spans="1:3">
      <c r="A433" s="2" t="s">
        <v>2191</v>
      </c>
      <c r="B433" t="s">
        <v>2192</v>
      </c>
      <c r="C433" t="s">
        <v>2703</v>
      </c>
    </row>
    <row r="434" spans="1:3">
      <c r="A434" s="2" t="s">
        <v>2193</v>
      </c>
      <c r="B434" t="s">
        <v>2194</v>
      </c>
      <c r="C434" t="s">
        <v>2824</v>
      </c>
    </row>
    <row r="435" spans="1:3">
      <c r="A435" s="2" t="s">
        <v>2195</v>
      </c>
      <c r="B435" t="s">
        <v>2196</v>
      </c>
      <c r="C435" t="s">
        <v>2825</v>
      </c>
    </row>
    <row r="436" spans="1:3">
      <c r="A436" s="2" t="s">
        <v>2197</v>
      </c>
      <c r="B436" t="s">
        <v>2198</v>
      </c>
      <c r="C436" t="s">
        <v>2826</v>
      </c>
    </row>
    <row r="437" spans="1:3">
      <c r="A437" s="2" t="s">
        <v>2199</v>
      </c>
      <c r="B437" t="s">
        <v>2200</v>
      </c>
      <c r="C437" t="s">
        <v>2827</v>
      </c>
    </row>
    <row r="438" spans="1:3">
      <c r="A438" s="2" t="s">
        <v>2201</v>
      </c>
      <c r="B438" t="s">
        <v>2202</v>
      </c>
      <c r="C438" t="s">
        <v>2828</v>
      </c>
    </row>
    <row r="439" spans="1:3">
      <c r="A439" s="2" t="s">
        <v>2203</v>
      </c>
      <c r="B439" t="s">
        <v>2204</v>
      </c>
      <c r="C439" t="s">
        <v>2829</v>
      </c>
    </row>
    <row r="440" spans="1:3">
      <c r="A440" s="2" t="s">
        <v>2205</v>
      </c>
      <c r="B440" t="s">
        <v>2206</v>
      </c>
      <c r="C440" t="s">
        <v>2830</v>
      </c>
    </row>
    <row r="441" spans="1:3">
      <c r="A441" s="2" t="s">
        <v>2207</v>
      </c>
      <c r="B441" t="s">
        <v>2208</v>
      </c>
      <c r="C441" t="s">
        <v>2831</v>
      </c>
    </row>
    <row r="442" spans="1:3">
      <c r="A442" s="2" t="s">
        <v>2209</v>
      </c>
      <c r="B442" t="s">
        <v>2210</v>
      </c>
      <c r="C442" t="s">
        <v>2832</v>
      </c>
    </row>
    <row r="443" spans="1:3">
      <c r="A443" s="2" t="s">
        <v>2211</v>
      </c>
      <c r="B443" t="s">
        <v>2212</v>
      </c>
      <c r="C443" t="s">
        <v>2833</v>
      </c>
    </row>
    <row r="444" spans="1:3">
      <c r="A444" s="2" t="s">
        <v>2213</v>
      </c>
      <c r="B444" t="s">
        <v>2214</v>
      </c>
      <c r="C444" t="s">
        <v>2834</v>
      </c>
    </row>
    <row r="445" spans="1:3">
      <c r="A445" s="2" t="s">
        <v>2215</v>
      </c>
      <c r="B445" t="s">
        <v>2216</v>
      </c>
      <c r="C445" t="s">
        <v>2835</v>
      </c>
    </row>
    <row r="446" spans="1:3">
      <c r="A446" s="2" t="s">
        <v>2217</v>
      </c>
      <c r="B446" t="s">
        <v>2218</v>
      </c>
      <c r="C446" t="s">
        <v>2483</v>
      </c>
    </row>
    <row r="447" spans="1:3">
      <c r="A447" s="2" t="s">
        <v>2219</v>
      </c>
      <c r="B447" t="s">
        <v>2220</v>
      </c>
      <c r="C447" t="s">
        <v>2700</v>
      </c>
    </row>
    <row r="448" spans="1:3">
      <c r="A448" s="2" t="s">
        <v>2221</v>
      </c>
      <c r="B448" t="s">
        <v>2222</v>
      </c>
      <c r="C448" t="s">
        <v>2836</v>
      </c>
    </row>
    <row r="449" spans="1:3">
      <c r="A449" s="2" t="s">
        <v>2223</v>
      </c>
      <c r="B449" t="s">
        <v>2224</v>
      </c>
      <c r="C449" t="s">
        <v>2837</v>
      </c>
    </row>
    <row r="450" spans="1:3">
      <c r="A450" s="2" t="s">
        <v>2225</v>
      </c>
      <c r="B450" t="s">
        <v>2226</v>
      </c>
      <c r="C450" t="s">
        <v>2838</v>
      </c>
    </row>
    <row r="451" spans="1:3">
      <c r="A451" s="2" t="s">
        <v>2227</v>
      </c>
      <c r="B451" t="s">
        <v>2228</v>
      </c>
      <c r="C451" t="s">
        <v>2839</v>
      </c>
    </row>
    <row r="452" spans="1:3">
      <c r="A452" s="2" t="s">
        <v>2229</v>
      </c>
      <c r="B452" t="s">
        <v>2230</v>
      </c>
      <c r="C452" t="s">
        <v>2840</v>
      </c>
    </row>
    <row r="453" spans="1:3">
      <c r="A453" s="2" t="s">
        <v>2231</v>
      </c>
      <c r="B453" t="s">
        <v>2232</v>
      </c>
      <c r="C453" t="s">
        <v>2841</v>
      </c>
    </row>
    <row r="454" spans="1:3">
      <c r="A454" s="2" t="s">
        <v>2233</v>
      </c>
      <c r="B454" t="s">
        <v>2234</v>
      </c>
      <c r="C454" t="s">
        <v>2842</v>
      </c>
    </row>
    <row r="455" spans="1:3">
      <c r="A455" s="2" t="s">
        <v>2235</v>
      </c>
      <c r="B455" t="s">
        <v>2236</v>
      </c>
      <c r="C455" t="s">
        <v>2843</v>
      </c>
    </row>
    <row r="456" spans="1:3">
      <c r="A456" s="2" t="s">
        <v>2237</v>
      </c>
      <c r="B456" t="s">
        <v>2238</v>
      </c>
      <c r="C456" t="s">
        <v>2624</v>
      </c>
    </row>
    <row r="457" spans="1:3">
      <c r="A457" s="2" t="s">
        <v>2239</v>
      </c>
      <c r="B457" t="s">
        <v>2240</v>
      </c>
      <c r="C457" t="s">
        <v>2844</v>
      </c>
    </row>
    <row r="458" spans="1:3">
      <c r="A458" s="2" t="s">
        <v>2241</v>
      </c>
      <c r="B458" t="s">
        <v>2242</v>
      </c>
      <c r="C458" t="s">
        <v>2845</v>
      </c>
    </row>
    <row r="459" spans="1:3">
      <c r="A459" s="2" t="s">
        <v>2243</v>
      </c>
      <c r="B459" t="s">
        <v>2244</v>
      </c>
      <c r="C459" t="s">
        <v>2846</v>
      </c>
    </row>
    <row r="460" spans="1:3">
      <c r="A460" s="2" t="s">
        <v>2245</v>
      </c>
      <c r="B460" t="s">
        <v>2246</v>
      </c>
      <c r="C460" t="s">
        <v>2847</v>
      </c>
    </row>
    <row r="461" spans="1:3">
      <c r="A461" s="2" t="s">
        <v>2247</v>
      </c>
      <c r="B461" t="s">
        <v>2248</v>
      </c>
      <c r="C461" t="s">
        <v>2848</v>
      </c>
    </row>
    <row r="462" spans="1:3">
      <c r="A462" s="2" t="s">
        <v>2249</v>
      </c>
      <c r="B462" t="s">
        <v>2250</v>
      </c>
      <c r="C462" t="s">
        <v>2849</v>
      </c>
    </row>
    <row r="463" spans="1:3">
      <c r="A463" s="2" t="s">
        <v>2251</v>
      </c>
      <c r="B463" t="s">
        <v>2252</v>
      </c>
      <c r="C463" t="s">
        <v>2850</v>
      </c>
    </row>
    <row r="464" spans="1:3">
      <c r="A464" s="2" t="s">
        <v>2253</v>
      </c>
      <c r="B464" t="s">
        <v>2254</v>
      </c>
      <c r="C464" t="s">
        <v>2851</v>
      </c>
    </row>
    <row r="465" spans="1:3">
      <c r="A465" s="2" t="s">
        <v>2255</v>
      </c>
      <c r="B465" t="s">
        <v>2256</v>
      </c>
      <c r="C465" t="s">
        <v>2852</v>
      </c>
    </row>
    <row r="466" spans="1:3">
      <c r="A466" s="2" t="s">
        <v>2257</v>
      </c>
      <c r="B466" t="s">
        <v>2258</v>
      </c>
      <c r="C466" t="s">
        <v>2853</v>
      </c>
    </row>
    <row r="467" spans="1:3">
      <c r="A467" s="2" t="s">
        <v>2259</v>
      </c>
      <c r="B467" t="s">
        <v>2260</v>
      </c>
      <c r="C467" t="s">
        <v>2854</v>
      </c>
    </row>
    <row r="468" spans="1:3">
      <c r="A468" s="2" t="s">
        <v>2261</v>
      </c>
      <c r="B468" t="s">
        <v>2262</v>
      </c>
      <c r="C468" t="s">
        <v>2855</v>
      </c>
    </row>
    <row r="469" spans="1:3">
      <c r="A469" s="2" t="s">
        <v>2263</v>
      </c>
      <c r="B469" t="s">
        <v>2264</v>
      </c>
      <c r="C469" t="s">
        <v>2856</v>
      </c>
    </row>
    <row r="470" spans="1:3">
      <c r="A470" s="2" t="s">
        <v>2265</v>
      </c>
      <c r="B470" t="s">
        <v>2266</v>
      </c>
      <c r="C470" t="s">
        <v>2857</v>
      </c>
    </row>
    <row r="471" spans="1:3">
      <c r="A471" s="2" t="s">
        <v>2267</v>
      </c>
      <c r="B471" t="s">
        <v>2268</v>
      </c>
      <c r="C471" t="s">
        <v>2483</v>
      </c>
    </row>
    <row r="472" spans="1:3">
      <c r="A472" s="2" t="s">
        <v>2269</v>
      </c>
      <c r="B472" t="s">
        <v>2270</v>
      </c>
      <c r="C472" t="s">
        <v>2858</v>
      </c>
    </row>
    <row r="473" spans="1:3">
      <c r="A473" s="2" t="s">
        <v>2271</v>
      </c>
      <c r="B473" t="s">
        <v>2272</v>
      </c>
      <c r="C473" t="s">
        <v>2859</v>
      </c>
    </row>
    <row r="474" spans="1:3">
      <c r="A474" s="2" t="s">
        <v>2273</v>
      </c>
      <c r="B474" t="s">
        <v>2274</v>
      </c>
      <c r="C474" t="s">
        <v>2860</v>
      </c>
    </row>
    <row r="475" spans="1:3">
      <c r="A475" s="2" t="s">
        <v>2275</v>
      </c>
      <c r="B475" t="s">
        <v>2276</v>
      </c>
      <c r="C475" t="s">
        <v>2861</v>
      </c>
    </row>
    <row r="476" spans="1:3">
      <c r="A476" s="2" t="s">
        <v>2277</v>
      </c>
      <c r="B476" t="s">
        <v>2278</v>
      </c>
      <c r="C476" t="s">
        <v>2862</v>
      </c>
    </row>
    <row r="477" spans="1:3">
      <c r="A477" s="2" t="s">
        <v>2279</v>
      </c>
      <c r="B477" t="s">
        <v>2280</v>
      </c>
      <c r="C477" t="s">
        <v>2863</v>
      </c>
    </row>
    <row r="478" spans="1:3">
      <c r="A478" s="2" t="s">
        <v>2281</v>
      </c>
      <c r="B478" t="s">
        <v>2282</v>
      </c>
      <c r="C478" t="s">
        <v>2864</v>
      </c>
    </row>
    <row r="479" spans="1:3">
      <c r="A479" s="2" t="s">
        <v>2283</v>
      </c>
      <c r="B479" t="s">
        <v>2284</v>
      </c>
      <c r="C479" t="s">
        <v>2639</v>
      </c>
    </row>
    <row r="480" spans="1:3">
      <c r="A480" s="2" t="s">
        <v>2285</v>
      </c>
      <c r="B480" t="s">
        <v>2286</v>
      </c>
      <c r="C480" t="s">
        <v>2865</v>
      </c>
    </row>
    <row r="481" spans="1:3">
      <c r="A481" s="2" t="s">
        <v>2287</v>
      </c>
      <c r="B481" t="s">
        <v>2288</v>
      </c>
      <c r="C481" t="s">
        <v>2866</v>
      </c>
    </row>
    <row r="482" spans="1:3">
      <c r="A482" s="2" t="s">
        <v>2289</v>
      </c>
      <c r="B482" t="s">
        <v>2290</v>
      </c>
      <c r="C482" t="s">
        <v>2867</v>
      </c>
    </row>
    <row r="483" spans="1:3">
      <c r="A483" s="2" t="s">
        <v>2291</v>
      </c>
      <c r="B483" t="s">
        <v>2292</v>
      </c>
      <c r="C483" t="s">
        <v>2868</v>
      </c>
    </row>
    <row r="484" spans="1:3">
      <c r="A484" s="2" t="s">
        <v>2293</v>
      </c>
      <c r="B484" t="s">
        <v>2294</v>
      </c>
      <c r="C484" t="s">
        <v>2869</v>
      </c>
    </row>
    <row r="485" spans="1:3">
      <c r="A485" s="2" t="s">
        <v>2295</v>
      </c>
      <c r="B485" t="s">
        <v>2296</v>
      </c>
      <c r="C485" t="s">
        <v>2870</v>
      </c>
    </row>
    <row r="486" spans="1:3">
      <c r="A486" s="2" t="s">
        <v>2297</v>
      </c>
      <c r="B486" t="s">
        <v>2298</v>
      </c>
      <c r="C486" t="s">
        <v>2576</v>
      </c>
    </row>
    <row r="487" spans="1:3">
      <c r="A487" s="2" t="s">
        <v>2299</v>
      </c>
      <c r="B487" t="s">
        <v>2300</v>
      </c>
      <c r="C487" t="s">
        <v>2871</v>
      </c>
    </row>
    <row r="488" spans="1:3">
      <c r="A488" s="2" t="s">
        <v>2301</v>
      </c>
      <c r="B488" t="s">
        <v>2302</v>
      </c>
      <c r="C488" t="s">
        <v>2872</v>
      </c>
    </row>
    <row r="489" spans="1:3">
      <c r="A489" s="2" t="s">
        <v>2303</v>
      </c>
      <c r="B489" t="s">
        <v>2304</v>
      </c>
      <c r="C489" t="s">
        <v>2873</v>
      </c>
    </row>
    <row r="490" spans="1:3">
      <c r="A490" s="2" t="s">
        <v>2305</v>
      </c>
      <c r="B490" t="s">
        <v>2306</v>
      </c>
      <c r="C490" t="s">
        <v>2874</v>
      </c>
    </row>
    <row r="491" spans="1:3">
      <c r="A491" s="2" t="s">
        <v>2307</v>
      </c>
      <c r="B491" t="s">
        <v>2308</v>
      </c>
      <c r="C491" t="s">
        <v>2644</v>
      </c>
    </row>
    <row r="492" spans="1:3">
      <c r="A492" s="2" t="s">
        <v>2309</v>
      </c>
      <c r="B492" t="s">
        <v>2310</v>
      </c>
      <c r="C492" t="s">
        <v>2875</v>
      </c>
    </row>
    <row r="493" spans="1:3">
      <c r="A493" s="2" t="s">
        <v>2311</v>
      </c>
      <c r="B493" t="s">
        <v>2312</v>
      </c>
      <c r="C493" t="s">
        <v>2876</v>
      </c>
    </row>
    <row r="494" spans="1:3">
      <c r="A494" s="2" t="s">
        <v>2313</v>
      </c>
      <c r="B494" t="s">
        <v>2314</v>
      </c>
      <c r="C494" t="s">
        <v>2877</v>
      </c>
    </row>
    <row r="495" spans="1:3">
      <c r="A495" s="2" t="s">
        <v>2315</v>
      </c>
      <c r="B495" t="s">
        <v>2316</v>
      </c>
      <c r="C495" t="s">
        <v>2878</v>
      </c>
    </row>
    <row r="496" spans="1:3">
      <c r="A496" s="2" t="s">
        <v>2317</v>
      </c>
      <c r="B496" t="s">
        <v>2318</v>
      </c>
      <c r="C496" t="s">
        <v>2879</v>
      </c>
    </row>
    <row r="497" spans="1:3">
      <c r="A497" s="2" t="s">
        <v>2319</v>
      </c>
      <c r="B497" t="s">
        <v>2320</v>
      </c>
      <c r="C497" t="s">
        <v>2880</v>
      </c>
    </row>
    <row r="498" spans="1:3">
      <c r="A498" s="2" t="s">
        <v>2321</v>
      </c>
      <c r="B498" t="s">
        <v>2322</v>
      </c>
      <c r="C498" t="s">
        <v>2881</v>
      </c>
    </row>
    <row r="499" spans="1:3">
      <c r="A499" s="2" t="s">
        <v>2323</v>
      </c>
      <c r="B499" t="s">
        <v>2324</v>
      </c>
      <c r="C499" t="s">
        <v>2882</v>
      </c>
    </row>
    <row r="500" spans="1:3">
      <c r="A500" s="2" t="s">
        <v>2325</v>
      </c>
      <c r="B500" t="s">
        <v>2326</v>
      </c>
      <c r="C500" t="s">
        <v>2883</v>
      </c>
    </row>
    <row r="501" spans="1:3">
      <c r="A501" s="2" t="s">
        <v>2327</v>
      </c>
      <c r="B501" t="s">
        <v>2328</v>
      </c>
      <c r="C501" t="s">
        <v>2884</v>
      </c>
    </row>
    <row r="502" spans="1:3">
      <c r="A502" s="2" t="s">
        <v>2329</v>
      </c>
      <c r="B502" t="s">
        <v>2330</v>
      </c>
      <c r="C502" t="s">
        <v>2700</v>
      </c>
    </row>
    <row r="503" spans="1:3">
      <c r="A503" s="2" t="s">
        <v>2331</v>
      </c>
      <c r="B503" t="s">
        <v>2332</v>
      </c>
      <c r="C503" t="s">
        <v>2885</v>
      </c>
    </row>
    <row r="504" spans="1:3">
      <c r="A504" s="2" t="s">
        <v>2333</v>
      </c>
      <c r="B504" t="s">
        <v>2334</v>
      </c>
      <c r="C504" t="s">
        <v>2886</v>
      </c>
    </row>
    <row r="505" spans="1:3">
      <c r="A505" s="2" t="s">
        <v>2335</v>
      </c>
      <c r="B505" t="s">
        <v>2336</v>
      </c>
      <c r="C505" t="s">
        <v>2887</v>
      </c>
    </row>
    <row r="506" spans="1:3">
      <c r="A506" s="2" t="s">
        <v>2337</v>
      </c>
      <c r="B506" t="s">
        <v>2338</v>
      </c>
      <c r="C506" t="s">
        <v>2888</v>
      </c>
    </row>
    <row r="507" spans="1:3">
      <c r="A507" s="2" t="s">
        <v>2339</v>
      </c>
      <c r="B507" t="s">
        <v>2340</v>
      </c>
      <c r="C507" t="s">
        <v>2889</v>
      </c>
    </row>
    <row r="508" spans="1:3">
      <c r="A508" s="2" t="s">
        <v>2341</v>
      </c>
      <c r="B508" t="s">
        <v>2342</v>
      </c>
      <c r="C508" t="s">
        <v>2890</v>
      </c>
    </row>
    <row r="509" spans="1:3">
      <c r="A509" s="2" t="s">
        <v>2343</v>
      </c>
      <c r="B509" t="s">
        <v>2344</v>
      </c>
      <c r="C509" t="s">
        <v>2891</v>
      </c>
    </row>
    <row r="510" spans="1:3">
      <c r="A510" s="2" t="s">
        <v>2345</v>
      </c>
      <c r="B510" t="s">
        <v>2346</v>
      </c>
      <c r="C510" t="s">
        <v>2892</v>
      </c>
    </row>
    <row r="511" spans="1:3">
      <c r="A511" s="2" t="s">
        <v>2347</v>
      </c>
      <c r="B511" t="s">
        <v>2348</v>
      </c>
      <c r="C511" t="s">
        <v>2703</v>
      </c>
    </row>
    <row r="512" spans="1:3">
      <c r="A512" s="2" t="s">
        <v>2349</v>
      </c>
      <c r="B512" t="s">
        <v>2350</v>
      </c>
      <c r="C512" t="s">
        <v>2893</v>
      </c>
    </row>
    <row r="513" spans="1:3">
      <c r="A513" s="2" t="s">
        <v>2351</v>
      </c>
      <c r="B513" t="s">
        <v>2352</v>
      </c>
      <c r="C513" t="s">
        <v>2894</v>
      </c>
    </row>
    <row r="514" spans="1:3">
      <c r="A514" s="2" t="s">
        <v>2353</v>
      </c>
      <c r="B514" t="s">
        <v>2354</v>
      </c>
      <c r="C514" t="s">
        <v>2895</v>
      </c>
    </row>
    <row r="515" spans="1:3">
      <c r="A515" s="2" t="s">
        <v>2355</v>
      </c>
      <c r="B515" t="s">
        <v>2356</v>
      </c>
      <c r="C515" t="s">
        <v>2896</v>
      </c>
    </row>
    <row r="516" spans="1:3">
      <c r="A516" s="2" t="s">
        <v>2357</v>
      </c>
      <c r="B516" t="s">
        <v>2358</v>
      </c>
      <c r="C516" t="s">
        <v>2897</v>
      </c>
    </row>
    <row r="517" spans="1:3">
      <c r="A517" s="2" t="s">
        <v>2359</v>
      </c>
      <c r="B517" t="s">
        <v>2360</v>
      </c>
      <c r="C517" t="s">
        <v>2898</v>
      </c>
    </row>
    <row r="518" spans="1:3">
      <c r="A518" s="2" t="s">
        <v>2361</v>
      </c>
      <c r="B518" t="s">
        <v>2362</v>
      </c>
      <c r="C518" t="s">
        <v>2899</v>
      </c>
    </row>
    <row r="519" spans="1:3">
      <c r="A519" s="2" t="s">
        <v>2363</v>
      </c>
      <c r="B519" t="s">
        <v>2364</v>
      </c>
      <c r="C519" t="s">
        <v>2900</v>
      </c>
    </row>
    <row r="520" spans="1:3">
      <c r="A520" s="2" t="s">
        <v>2365</v>
      </c>
      <c r="B520" t="s">
        <v>2366</v>
      </c>
      <c r="C520" t="s">
        <v>2901</v>
      </c>
    </row>
    <row r="521" spans="1:3">
      <c r="A521" s="2" t="s">
        <v>2367</v>
      </c>
      <c r="B521" t="s">
        <v>2368</v>
      </c>
      <c r="C521" t="s">
        <v>2902</v>
      </c>
    </row>
    <row r="522" spans="1:3">
      <c r="A522" s="2" t="s">
        <v>2369</v>
      </c>
      <c r="B522" t="s">
        <v>2370</v>
      </c>
      <c r="C522" t="s">
        <v>2903</v>
      </c>
    </row>
    <row r="523" spans="1:3">
      <c r="A523" s="2" t="s">
        <v>2371</v>
      </c>
      <c r="B523" t="s">
        <v>2372</v>
      </c>
      <c r="C523" t="s">
        <v>2904</v>
      </c>
    </row>
    <row r="524" spans="1:3">
      <c r="A524" s="2" t="s">
        <v>2373</v>
      </c>
      <c r="B524" t="s">
        <v>2374</v>
      </c>
      <c r="C524" t="s">
        <v>2905</v>
      </c>
    </row>
    <row r="525" spans="1:3">
      <c r="A525" s="2" t="s">
        <v>2375</v>
      </c>
      <c r="B525" t="s">
        <v>2376</v>
      </c>
      <c r="C525" t="s">
        <v>2906</v>
      </c>
    </row>
    <row r="526" spans="1:3">
      <c r="A526" s="2" t="s">
        <v>2377</v>
      </c>
      <c r="B526" t="s">
        <v>2378</v>
      </c>
      <c r="C526" t="s">
        <v>2907</v>
      </c>
    </row>
    <row r="527" spans="1:3">
      <c r="A527" s="2" t="s">
        <v>2379</v>
      </c>
      <c r="B527" t="s">
        <v>2380</v>
      </c>
      <c r="C527" t="s">
        <v>2908</v>
      </c>
    </row>
    <row r="528" spans="1:3">
      <c r="A528" s="2" t="s">
        <v>2381</v>
      </c>
      <c r="B528" t="s">
        <v>2382</v>
      </c>
      <c r="C528" t="s">
        <v>2909</v>
      </c>
    </row>
    <row r="529" spans="1:3">
      <c r="A529" s="2" t="s">
        <v>2383</v>
      </c>
      <c r="B529" t="s">
        <v>2384</v>
      </c>
      <c r="C529" t="s">
        <v>2910</v>
      </c>
    </row>
    <row r="530" spans="1:3">
      <c r="A530" s="2" t="s">
        <v>2385</v>
      </c>
      <c r="B530" t="s">
        <v>2386</v>
      </c>
      <c r="C530" t="s">
        <v>2911</v>
      </c>
    </row>
    <row r="531" spans="1:3">
      <c r="A531" s="2" t="s">
        <v>2387</v>
      </c>
      <c r="B531" t="s">
        <v>2388</v>
      </c>
      <c r="C531" t="s">
        <v>2912</v>
      </c>
    </row>
    <row r="532" spans="1:3">
      <c r="A532" s="2" t="s">
        <v>2389</v>
      </c>
      <c r="B532" t="s">
        <v>2390</v>
      </c>
      <c r="C532" t="s">
        <v>2913</v>
      </c>
    </row>
    <row r="533" spans="1:3">
      <c r="A533" s="2" t="s">
        <v>2391</v>
      </c>
      <c r="B533" t="s">
        <v>2392</v>
      </c>
      <c r="C533" t="s">
        <v>2914</v>
      </c>
    </row>
    <row r="534" spans="1:3">
      <c r="A534" s="2" t="s">
        <v>2393</v>
      </c>
      <c r="B534" t="s">
        <v>2394</v>
      </c>
      <c r="C534" t="s">
        <v>2915</v>
      </c>
    </row>
    <row r="535" spans="1:3">
      <c r="A535" s="2" t="s">
        <v>2395</v>
      </c>
      <c r="B535" t="s">
        <v>2396</v>
      </c>
      <c r="C535" t="s">
        <v>2916</v>
      </c>
    </row>
    <row r="536" spans="1:3">
      <c r="A536" s="2" t="s">
        <v>2397</v>
      </c>
      <c r="B536" t="s">
        <v>2398</v>
      </c>
      <c r="C536" t="s">
        <v>2917</v>
      </c>
    </row>
    <row r="537" spans="1:3">
      <c r="A537" s="2" t="s">
        <v>2399</v>
      </c>
      <c r="B537" t="s">
        <v>2400</v>
      </c>
      <c r="C537" t="s">
        <v>2918</v>
      </c>
    </row>
    <row r="538" spans="1:3">
      <c r="A538" s="2" t="s">
        <v>2401</v>
      </c>
      <c r="B538" t="s">
        <v>2402</v>
      </c>
      <c r="C538" t="s">
        <v>2919</v>
      </c>
    </row>
    <row r="539" spans="1:3">
      <c r="A539" s="2" t="s">
        <v>2403</v>
      </c>
      <c r="B539" t="s">
        <v>2404</v>
      </c>
      <c r="C539" t="s">
        <v>2920</v>
      </c>
    </row>
    <row r="540" spans="1:3">
      <c r="A540" s="2" t="s">
        <v>2405</v>
      </c>
      <c r="B540" t="s">
        <v>2406</v>
      </c>
      <c r="C540" t="s">
        <v>2921</v>
      </c>
    </row>
    <row r="541" spans="1:3">
      <c r="A541" s="2" t="s">
        <v>2407</v>
      </c>
      <c r="B541" t="s">
        <v>2408</v>
      </c>
      <c r="C541" t="s">
        <v>2922</v>
      </c>
    </row>
    <row r="542" spans="1:3">
      <c r="A542" s="2" t="s">
        <v>2409</v>
      </c>
      <c r="B542" t="s">
        <v>2410</v>
      </c>
      <c r="C542" t="s">
        <v>2923</v>
      </c>
    </row>
    <row r="543" spans="1:3">
      <c r="A543" s="2" t="s">
        <v>2411</v>
      </c>
      <c r="B543" t="s">
        <v>2412</v>
      </c>
      <c r="C543" t="s">
        <v>2924</v>
      </c>
    </row>
    <row r="544" spans="1:3">
      <c r="A544" s="2" t="s">
        <v>2413</v>
      </c>
      <c r="B544" t="s">
        <v>2414</v>
      </c>
      <c r="C544" t="s">
        <v>2925</v>
      </c>
    </row>
    <row r="545" spans="1:3">
      <c r="A545" s="2" t="s">
        <v>2415</v>
      </c>
      <c r="B545" t="s">
        <v>2416</v>
      </c>
      <c r="C545" t="s">
        <v>2926</v>
      </c>
    </row>
    <row r="546" spans="1:3">
      <c r="A546" s="2" t="s">
        <v>2417</v>
      </c>
      <c r="B546" t="s">
        <v>2418</v>
      </c>
      <c r="C546" t="s">
        <v>2927</v>
      </c>
    </row>
    <row r="547" spans="1:3">
      <c r="A547" s="2" t="s">
        <v>2419</v>
      </c>
      <c r="B547" t="s">
        <v>2420</v>
      </c>
      <c r="C547" t="s">
        <v>2928</v>
      </c>
    </row>
    <row r="548" spans="1:3">
      <c r="A548" s="2" t="s">
        <v>2421</v>
      </c>
      <c r="B548" t="s">
        <v>2422</v>
      </c>
      <c r="C548" t="s">
        <v>2929</v>
      </c>
    </row>
  </sheetData>
  <autoFilter ref="A7:C7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6" sqref="A6:XFD6"/>
    </sheetView>
  </sheetViews>
  <sheetFormatPr baseColWidth="10" defaultRowHeight="15" x14ac:dyDescent="0"/>
  <cols>
    <col min="2" max="2" width="34.5703125" customWidth="1"/>
  </cols>
  <sheetData>
    <row r="1" spans="1:2">
      <c r="A1" s="1" t="s">
        <v>2424</v>
      </c>
    </row>
    <row r="3" spans="1:2">
      <c r="A3" s="2" t="s">
        <v>384</v>
      </c>
      <c r="B3" s="19" t="s">
        <v>1343</v>
      </c>
    </row>
    <row r="4" spans="1:2">
      <c r="A4" s="2" t="s">
        <v>385</v>
      </c>
      <c r="B4" s="19" t="s">
        <v>1344</v>
      </c>
    </row>
    <row r="6" spans="1:2" s="33" customFormat="1">
      <c r="A6" s="31" t="s">
        <v>1346</v>
      </c>
      <c r="B6" s="32" t="s">
        <v>1347</v>
      </c>
    </row>
    <row r="7" spans="1:2">
      <c r="A7" s="27" t="s">
        <v>1459</v>
      </c>
      <c r="B7" s="27" t="s">
        <v>1460</v>
      </c>
    </row>
    <row r="8" spans="1:2">
      <c r="A8" s="27" t="s">
        <v>1457</v>
      </c>
      <c r="B8" s="27" t="s">
        <v>1458</v>
      </c>
    </row>
    <row r="9" spans="1:2">
      <c r="A9" s="27" t="s">
        <v>1407</v>
      </c>
      <c r="B9" s="27" t="s">
        <v>1408</v>
      </c>
    </row>
    <row r="10" spans="1:2">
      <c r="A10" s="27" t="s">
        <v>1441</v>
      </c>
      <c r="B10" s="27" t="s">
        <v>1442</v>
      </c>
    </row>
    <row r="11" spans="1:2">
      <c r="A11" s="27" t="s">
        <v>1854</v>
      </c>
      <c r="B11" s="27" t="s">
        <v>1855</v>
      </c>
    </row>
    <row r="12" spans="1:2">
      <c r="A12" s="27" t="s">
        <v>1423</v>
      </c>
      <c r="B12" s="27" t="s">
        <v>1424</v>
      </c>
    </row>
    <row r="13" spans="1:2">
      <c r="A13" s="27" t="s">
        <v>1403</v>
      </c>
      <c r="B13" s="27" t="s">
        <v>1404</v>
      </c>
    </row>
  </sheetData>
  <autoFilter ref="A6:B6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6" sqref="A6:XFD6"/>
    </sheetView>
  </sheetViews>
  <sheetFormatPr baseColWidth="10" defaultRowHeight="15" x14ac:dyDescent="0"/>
  <cols>
    <col min="2" max="2" width="36.140625" customWidth="1"/>
  </cols>
  <sheetData>
    <row r="1" spans="1:2">
      <c r="A1" s="17" t="s">
        <v>2427</v>
      </c>
    </row>
    <row r="3" spans="1:2">
      <c r="A3" s="2" t="s">
        <v>384</v>
      </c>
      <c r="B3" s="19" t="s">
        <v>1343</v>
      </c>
    </row>
    <row r="4" spans="1:2">
      <c r="A4" s="2" t="s">
        <v>385</v>
      </c>
      <c r="B4" s="19" t="s">
        <v>1344</v>
      </c>
    </row>
    <row r="6" spans="1:2" s="33" customFormat="1">
      <c r="A6" s="31" t="s">
        <v>1346</v>
      </c>
      <c r="B6" s="32" t="s">
        <v>1347</v>
      </c>
    </row>
    <row r="7" spans="1:2">
      <c r="A7" t="s">
        <v>1500</v>
      </c>
      <c r="B7" t="s">
        <v>1501</v>
      </c>
    </row>
    <row r="8" spans="1:2">
      <c r="A8" t="s">
        <v>1421</v>
      </c>
      <c r="B8" t="s">
        <v>1422</v>
      </c>
    </row>
    <row r="9" spans="1:2">
      <c r="A9" t="s">
        <v>2153</v>
      </c>
      <c r="B9" t="s">
        <v>2154</v>
      </c>
    </row>
    <row r="10" spans="1:2">
      <c r="A10" t="s">
        <v>1399</v>
      </c>
      <c r="B10" t="s">
        <v>1400</v>
      </c>
    </row>
    <row r="11" spans="1:2">
      <c r="A11" t="s">
        <v>2025</v>
      </c>
      <c r="B11" t="s">
        <v>2026</v>
      </c>
    </row>
    <row r="12" spans="1:2">
      <c r="A12" t="s">
        <v>2117</v>
      </c>
      <c r="B12" t="s">
        <v>2118</v>
      </c>
    </row>
    <row r="13" spans="1:2">
      <c r="A13" t="s">
        <v>1647</v>
      </c>
      <c r="B13" t="s">
        <v>1648</v>
      </c>
    </row>
    <row r="14" spans="1:2">
      <c r="A14" t="s">
        <v>1899</v>
      </c>
    </row>
  </sheetData>
  <autoFilter ref="A6:B6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 Sheet</vt:lpstr>
      <vt:lpstr>RI</vt:lpstr>
      <vt:lpstr>A3</vt:lpstr>
      <vt:lpstr>A5</vt:lpstr>
      <vt:lpstr>SE</vt:lpstr>
      <vt:lpstr>AS Genes</vt:lpstr>
      <vt:lpstr>AS_UP</vt:lpstr>
      <vt:lpstr>AS_DN</vt:lpstr>
    </vt:vector>
  </TitlesOfParts>
  <Company>St Bonaventure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Xiao-Ning  Zhang</dc:creator>
  <cp:lastModifiedBy>Xiao-Ning  Zhang</cp:lastModifiedBy>
  <dcterms:created xsi:type="dcterms:W3CDTF">2017-01-29T03:51:43Z</dcterms:created>
  <dcterms:modified xsi:type="dcterms:W3CDTF">2017-04-29T22:11:40Z</dcterms:modified>
</cp:coreProperties>
</file>