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2" i="1" l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<sst xmlns="http://schemas.openxmlformats.org/spreadsheetml/2006/main" count="488" uniqueCount="380">
  <si>
    <t xml:space="preserve">Cellular Processes	</t>
  </si>
  <si>
    <t xml:space="preserve"> </t>
  </si>
  <si>
    <t xml:space="preserve">		Cell cycle	</t>
  </si>
  <si>
    <t>ko04110</t>
  </si>
  <si>
    <t>ENSG00000127564</t>
  </si>
  <si>
    <t>K06633</t>
  </si>
  <si>
    <t xml:space="preserve">		Oocyte meiosis	 </t>
  </si>
  <si>
    <t>ko04114</t>
  </si>
  <si>
    <t>ENSG00000127564;ENSG00000178363</t>
  </si>
  <si>
    <t>K06633+K02183</t>
  </si>
  <si>
    <t xml:space="preserve">		p53 signaling pathway	 </t>
    <phoneticPr fontId="1" type="noConversion"/>
  </si>
  <si>
    <t>ko04115</t>
  </si>
  <si>
    <t>ENSG00000177519</t>
  </si>
  <si>
    <t>K10128</t>
  </si>
  <si>
    <t xml:space="preserve">		Regulation of actin cytoskeleton	 </t>
  </si>
  <si>
    <t>ko04810</t>
  </si>
  <si>
    <t>ENSG00000077264;ENSG00000101306;ENSG00000105550;ENSG00000106631;ENSG00000115266;ENSG00000145431</t>
  </si>
  <si>
    <t>K05733+K00907+K04358+K12754+K02085+K05450</t>
  </si>
  <si>
    <t xml:space="preserve">		Focal adhesion	 </t>
  </si>
  <si>
    <t>ko04510</t>
  </si>
  <si>
    <t>ENSG00000077264;ENSG00000101306;ENSG00000106631;ENSG00000145431</t>
  </si>
  <si>
    <t>K05733+K00907+K12754+K05450</t>
  </si>
  <si>
    <t xml:space="preserve">		Gap junction	</t>
  </si>
  <si>
    <t>ko04540</t>
  </si>
  <si>
    <t>ENSG00000145431</t>
  </si>
  <si>
    <t>K05450</t>
  </si>
  <si>
    <t xml:space="preserve">		Signaling pathways regulating pluripotency of stem cells </t>
  </si>
  <si>
    <t>ko04550</t>
  </si>
  <si>
    <t>ENSG00000115266;ENSG00000128342</t>
  </si>
  <si>
    <t>K02085+K05419</t>
  </si>
  <si>
    <t xml:space="preserve">		Tight junction	 </t>
  </si>
  <si>
    <t>ko04530</t>
  </si>
  <si>
    <t>ENSG00000106631</t>
  </si>
  <si>
    <t>K12754</t>
  </si>
  <si>
    <t xml:space="preserve">		Lysosome	</t>
  </si>
  <si>
    <t>ko04142</t>
  </si>
  <si>
    <t>ENSG00000129354</t>
  </si>
  <si>
    <t>K12393</t>
  </si>
  <si>
    <t xml:space="preserve">		Peroxisome	</t>
  </si>
  <si>
    <t>ko04146</t>
  </si>
  <si>
    <t>ENSG00000127226</t>
  </si>
  <si>
    <t>K13348</t>
  </si>
  <si>
    <t xml:space="preserve">Environmental Information Processing	</t>
  </si>
  <si>
    <t xml:space="preserve">		Calcium signaling pathway	</t>
  </si>
  <si>
    <t>ko04020</t>
  </si>
  <si>
    <t>ENSG00000101306;ENSG00000137825;ENSG00000178363;ENSG00000211731</t>
  </si>
  <si>
    <t>K00907+K00911+K02183+K10785</t>
  </si>
  <si>
    <t xml:space="preserve">		ErbB signaling pathway	 </t>
  </si>
  <si>
    <t>ko04012</t>
  </si>
  <si>
    <t>ENSG00000077264</t>
  </si>
  <si>
    <t>K05733</t>
  </si>
  <si>
    <t xml:space="preserve">		HIF-1 signaling pathway  </t>
  </si>
  <si>
    <t>ko04066</t>
  </si>
  <si>
    <t>ENSG00000175766</t>
  </si>
  <si>
    <t>K03259</t>
  </si>
  <si>
    <t xml:space="preserve">		Hippo signaling pathway	 </t>
  </si>
  <si>
    <t>ko04390</t>
  </si>
  <si>
    <t>ENSG00000115266</t>
  </si>
  <si>
    <t>K02085</t>
  </si>
  <si>
    <t xml:space="preserve">		Jak-STAT signaling pathway	 </t>
  </si>
  <si>
    <t>ko04630</t>
  </si>
  <si>
    <t>ENSG00000128342</t>
  </si>
  <si>
    <t>K05419</t>
  </si>
  <si>
    <t xml:space="preserve">		MAPK signaling pathway	 </t>
  </si>
  <si>
    <t>ko04010</t>
  </si>
  <si>
    <t>ENSG00000105550</t>
  </si>
  <si>
    <t>K04358</t>
  </si>
  <si>
    <t xml:space="preserve">		NF-kappa B signaling pathway	 </t>
  </si>
  <si>
    <t>ko04064</t>
  </si>
  <si>
    <t>ENSG00000211731</t>
  </si>
  <si>
    <t>K10785</t>
  </si>
  <si>
    <t xml:space="preserve">		PI3K-Akt signaling pathway	 </t>
    <phoneticPr fontId="1" type="noConversion"/>
  </si>
  <si>
    <t>ko04151</t>
  </si>
  <si>
    <t>ENSG00000105550;ENSG00000145431;ENSG00000175766</t>
  </si>
  <si>
    <t>K04358+K05450+K03259</t>
  </si>
  <si>
    <t xml:space="preserve">		Phosphatidylinositol signaling system	 </t>
  </si>
  <si>
    <t>ko04070</t>
  </si>
  <si>
    <t>ENSG00000137825;ENSG00000178363</t>
  </si>
  <si>
    <t>K00911+K02183</t>
  </si>
  <si>
    <t xml:space="preserve">		Rap1 signaling pathway  </t>
  </si>
  <si>
    <t>ko04015</t>
  </si>
  <si>
    <t>ENSG00000105550;ENSG00000145431;ENSG00000178363;ENSG00000211731</t>
  </si>
  <si>
    <t>K04358+K05450+K02183+K10785</t>
  </si>
  <si>
    <t xml:space="preserve">		Ras signaling pathway	</t>
  </si>
  <si>
    <t>ko04014</t>
  </si>
  <si>
    <t>ENSG00000077264;ENSG00000105550;ENSG00000145431;ENSG00000178363;ENSG00000211731</t>
  </si>
  <si>
    <t>K05733+K04358+K05450+K02183+K10785</t>
  </si>
  <si>
    <t xml:space="preserve">		Sphingolipid signaling pathway	 </t>
  </si>
  <si>
    <t>ko04071</t>
  </si>
  <si>
    <t>ENSG00000223802</t>
  </si>
  <si>
    <t>K04710</t>
  </si>
  <si>
    <t xml:space="preserve">		TNF signaling pathway	</t>
  </si>
  <si>
    <t>ko04668</t>
  </si>
  <si>
    <t xml:space="preserve">		Wnt signaling pathway	</t>
  </si>
  <si>
    <t>ko04310</t>
  </si>
  <si>
    <t xml:space="preserve">		cAMP signaling pathway	</t>
  </si>
  <si>
    <t>ko04024</t>
  </si>
  <si>
    <t>ENSG00000129991;ENSG00000178363;ENSG00000221857</t>
  </si>
  <si>
    <t>K12044+K02183+K13360</t>
  </si>
  <si>
    <t xml:space="preserve">		cGMP-PKG signaling pathway	 </t>
  </si>
  <si>
    <t>ko04022</t>
  </si>
  <si>
    <t>ENSG00000101306;ENSG00000135643;ENSG00000178363</t>
  </si>
  <si>
    <t>K00907+K04941+K02183</t>
  </si>
  <si>
    <t xml:space="preserve">		mTOR signaling pathway	 </t>
  </si>
  <si>
    <t>ko04150</t>
  </si>
  <si>
    <t xml:space="preserve">		Cell adhesion molecules (CAMs) </t>
  </si>
  <si>
    <t>ko04514</t>
  </si>
  <si>
    <t>ENSG00000198910;ENSG00000211731</t>
  </si>
  <si>
    <t>K06550+K10785</t>
  </si>
  <si>
    <t xml:space="preserve">		Cytokine-cytokine receptor interaction	 </t>
  </si>
  <si>
    <t>ko04060</t>
  </si>
  <si>
    <t>ENSG00000125657;ENSG00000128342;ENSG00000145431</t>
  </si>
  <si>
    <t>K05472+K05419+K05450</t>
  </si>
  <si>
    <t xml:space="preserve">		Neuroactive ligand-receptor interaction	 </t>
  </si>
  <si>
    <t>ko04080</t>
  </si>
  <si>
    <t>ENSG00000101180;ENSG00000116014</t>
  </si>
  <si>
    <t>K04151+K08374</t>
  </si>
  <si>
    <t xml:space="preserve">		Protein processing in endoplasmic reticulum	 </t>
  </si>
  <si>
    <t>ko04141</t>
  </si>
  <si>
    <t>ENSG00000109846</t>
  </si>
  <si>
    <t>K09542</t>
  </si>
  <si>
    <t xml:space="preserve">		RNA transport	</t>
  </si>
  <si>
    <t>ko03013</t>
  </si>
  <si>
    <t xml:space="preserve">		Ribosome	</t>
  </si>
  <si>
    <t>ko03010</t>
  </si>
  <si>
    <t>ENSG00000232055</t>
  </si>
  <si>
    <t>K02893</t>
  </si>
  <si>
    <t xml:space="preserve">		Ribosome biogenesis in eukaryotes	 </t>
  </si>
  <si>
    <t>ko03008</t>
  </si>
  <si>
    <t>ENSG00000231400</t>
  </si>
  <si>
    <t>K14569</t>
  </si>
  <si>
    <t xml:space="preserve">Human Diseases	 </t>
  </si>
  <si>
    <t xml:space="preserve">		Choline metabolism in cancer	</t>
  </si>
  <si>
    <t>ko05231</t>
  </si>
  <si>
    <t xml:space="preserve">		MicroRNAs in cancer	</t>
  </si>
  <si>
    <t>ko05206</t>
  </si>
  <si>
    <t xml:space="preserve">		Pathways in cancer	</t>
  </si>
  <si>
    <t>ko05200</t>
  </si>
  <si>
    <t>ENSG00000105550;ENSG00000115266;ENSG00000142515</t>
  </si>
  <si>
    <t>K04358+K02085+K01351</t>
  </si>
  <si>
    <t xml:space="preserve">		Transcriptional misregulation in cancer	</t>
  </si>
  <si>
    <t>ko05202</t>
  </si>
  <si>
    <t>ENSG00000126752;ENSG00000211731</t>
  </si>
  <si>
    <t>K15624+K10785</t>
  </si>
  <si>
    <t xml:space="preserve">		Basal cell carcinoma	</t>
  </si>
  <si>
    <t>ko05217</t>
  </si>
  <si>
    <t xml:space="preserve">		Colorectal cancer	</t>
  </si>
  <si>
    <t>ko05210</t>
  </si>
  <si>
    <t xml:space="preserve">		Endometrial cancer	</t>
  </si>
  <si>
    <t>ko05213</t>
  </si>
  <si>
    <t xml:space="preserve">		Glioma	</t>
  </si>
  <si>
    <t>ko05214</t>
  </si>
  <si>
    <t>ENSG00000178363</t>
  </si>
  <si>
    <t>K02183</t>
  </si>
  <si>
    <t xml:space="preserve">		Melanoma	</t>
  </si>
  <si>
    <t>ko05218</t>
  </si>
  <si>
    <t>ENSG00000105550;ENSG00000145431</t>
  </si>
  <si>
    <t>K04358+K05450</t>
  </si>
  <si>
    <t xml:space="preserve">		Prostate cancer	</t>
  </si>
  <si>
    <t>ko05215</t>
  </si>
  <si>
    <t>ENSG00000142515;ENSG00000145431</t>
  </si>
  <si>
    <t>K01351+K05450</t>
  </si>
  <si>
    <t xml:space="preserve">		Renal cell carcinoma	</t>
  </si>
  <si>
    <t>ko05211</t>
  </si>
  <si>
    <t xml:space="preserve">		Dilated cardiomyopathy	</t>
  </si>
  <si>
    <t>ko05414</t>
  </si>
  <si>
    <t>ENSG00000129991</t>
  </si>
  <si>
    <t>K12044</t>
  </si>
  <si>
    <t xml:space="preserve">		Hypertrophic cardiomyopathy (HCM) </t>
  </si>
  <si>
    <t>ko05410</t>
  </si>
  <si>
    <t xml:space="preserve">		Viral myocarditis	</t>
  </si>
  <si>
    <t>ko05416</t>
  </si>
  <si>
    <t xml:space="preserve">		Type I diabetes mellitus	</t>
  </si>
  <si>
    <t>ko04940</t>
  </si>
  <si>
    <t xml:space="preserve">		Allograft rejection	</t>
  </si>
  <si>
    <t>ko05330</t>
  </si>
  <si>
    <t xml:space="preserve">		Asthma	</t>
  </si>
  <si>
    <t>ko05310</t>
  </si>
  <si>
    <t xml:space="preserve">		Autoimmune thyroid disease	</t>
  </si>
  <si>
    <t>ko05320</t>
  </si>
  <si>
    <t xml:space="preserve">		Graft-versus-host disease	</t>
  </si>
  <si>
    <t>ko05332</t>
  </si>
  <si>
    <t xml:space="preserve">		Inflammatory bowel disease (IBD) </t>
  </si>
  <si>
    <t>ko05321</t>
  </si>
  <si>
    <t xml:space="preserve">		Rheumatoid arthritis	</t>
  </si>
  <si>
    <t>ko05323</t>
  </si>
  <si>
    <t xml:space="preserve">		Systemic lupus erythematosus	</t>
  </si>
  <si>
    <t>ko05322</t>
  </si>
  <si>
    <t xml:space="preserve">		Bacterial invasion of epithelial cells	</t>
  </si>
  <si>
    <t>ko05100</t>
  </si>
  <si>
    <t>ENSG00000100167</t>
  </si>
  <si>
    <t>K16938</t>
  </si>
  <si>
    <t xml:space="preserve">		Pertussis	</t>
  </si>
  <si>
    <t>ko05133</t>
  </si>
  <si>
    <t xml:space="preserve">		Staphylococcus aureus infection	</t>
  </si>
  <si>
    <t>ko05150</t>
  </si>
  <si>
    <t xml:space="preserve">		Tuberculosis	</t>
    <phoneticPr fontId="1" type="noConversion"/>
  </si>
  <si>
    <t>ko05152</t>
  </si>
  <si>
    <t xml:space="preserve">		Chagas disease (American trypanosomiasis) </t>
  </si>
  <si>
    <t>ko05142</t>
  </si>
  <si>
    <t xml:space="preserve">		Malaria	</t>
  </si>
  <si>
    <t>ko05144</t>
  </si>
  <si>
    <t xml:space="preserve">		HTLV-I infection	</t>
  </si>
  <si>
    <t>ko05166</t>
  </si>
  <si>
    <t>ENSG00000115266;ENSG00000211731</t>
  </si>
  <si>
    <t>K02085+K10785</t>
  </si>
  <si>
    <t xml:space="preserve">		Measles	</t>
  </si>
  <si>
    <t>ko05162</t>
  </si>
  <si>
    <t>ENSG00000123570;ENSG00000211731</t>
  </si>
  <si>
    <t>K07900+K10785</t>
  </si>
  <si>
    <t xml:space="preserve">		Alzheimer's disease	</t>
  </si>
  <si>
    <t>ko05010</t>
  </si>
  <si>
    <t xml:space="preserve">		Alcoholism	</t>
  </si>
  <si>
    <t>ko05034</t>
  </si>
  <si>
    <t xml:space="preserve">		Amphetamine addiction	</t>
  </si>
  <si>
    <t>ko05031</t>
  </si>
  <si>
    <t xml:space="preserve">		Arginine and proline metabolism	</t>
  </si>
  <si>
    <t>ko00330</t>
  </si>
  <si>
    <t>ENSG00000104879;ENSG00000130005</t>
  </si>
  <si>
    <t>K00933+K00542</t>
  </si>
  <si>
    <t xml:space="preserve">		Glycine, serine and threonine metabolism	</t>
  </si>
  <si>
    <t>ko00260</t>
  </si>
  <si>
    <t>ENSG00000130005</t>
  </si>
  <si>
    <t>K00542</t>
  </si>
  <si>
    <t xml:space="preserve">		Histidine metabolism	</t>
  </si>
  <si>
    <t>ko00340</t>
  </si>
  <si>
    <t>ENSG00000160282</t>
  </si>
  <si>
    <t>K13990</t>
  </si>
  <si>
    <t xml:space="preserve">		Citrate cycle (TCA cycle) </t>
  </si>
  <si>
    <t>ko00020</t>
  </si>
  <si>
    <t>ENSG00000173599</t>
  </si>
  <si>
    <t>K01958</t>
  </si>
  <si>
    <t xml:space="preserve">		Inositol phosphate metabolism	</t>
  </si>
  <si>
    <t>ko00562</t>
  </si>
  <si>
    <t>ENSG00000137825</t>
  </si>
  <si>
    <t>K00911</t>
  </si>
  <si>
    <t xml:space="preserve">		Pyruvate metabolism	</t>
  </si>
  <si>
    <t>ko00620</t>
  </si>
  <si>
    <t xml:space="preserve">		Oxidative phosphorylation	</t>
  </si>
  <si>
    <t>ko00190</t>
  </si>
  <si>
    <t>ENSG00000186009</t>
  </si>
  <si>
    <t>K01543</t>
  </si>
  <si>
    <t xml:space="preserve">		Biosynthesis of amino acids	</t>
  </si>
  <si>
    <t>ko01230</t>
  </si>
  <si>
    <t xml:space="preserve">		Carbon metabolism	</t>
  </si>
  <si>
    <t>ko01200</t>
  </si>
  <si>
    <t xml:space="preserve">		Glycosphingolipid biosynthesis - lacto and neolacto series	</t>
  </si>
  <si>
    <t>ko00601</t>
  </si>
  <si>
    <t>ENSG00000162630;ENSG00000171124</t>
  </si>
  <si>
    <t>K07820+K00716</t>
  </si>
  <si>
    <t xml:space="preserve">		Mucin type O-Glycan biosynthesis	</t>
  </si>
  <si>
    <t>ko00512</t>
  </si>
  <si>
    <t>ENSG00000144278</t>
  </si>
  <si>
    <t>K00710</t>
  </si>
  <si>
    <t xml:space="preserve">		Other glycan degradation	</t>
  </si>
  <si>
    <t>ko00511</t>
  </si>
  <si>
    <t>ENSG00000204099</t>
  </si>
  <si>
    <t>K12357</t>
  </si>
  <si>
    <t xml:space="preserve">		Arachidonic acid metabolism	</t>
  </si>
  <si>
    <t>ko00590</t>
  </si>
  <si>
    <t>ENSG00000148344</t>
  </si>
  <si>
    <t>K15729</t>
  </si>
  <si>
    <t xml:space="preserve">		Sphingolipid metabolism	</t>
  </si>
  <si>
    <t>ko00600</t>
  </si>
  <si>
    <t>ENSG00000204099;ENSG00000223802</t>
  </si>
  <si>
    <t>K12357+K04710</t>
  </si>
  <si>
    <t xml:space="preserve">		Nicotinate and nicotinamide metabolism	</t>
  </si>
  <si>
    <t>ko00760</t>
  </si>
  <si>
    <t>ENSG00000077009</t>
    <phoneticPr fontId="1" type="noConversion"/>
  </si>
  <si>
    <t>K10524</t>
  </si>
  <si>
    <t xml:space="preserve">		One carbon pool by folate	</t>
  </si>
  <si>
    <t>ko00670</t>
  </si>
  <si>
    <t xml:space="preserve">Organismal Systems	</t>
  </si>
  <si>
    <t xml:space="preserve">		Adrenergic signaling in cardiomyocytes	</t>
  </si>
  <si>
    <t>ko04261</t>
  </si>
  <si>
    <t>ENSG00000129991;ENSG00000135447;ENSG00000178363</t>
  </si>
  <si>
    <t>K12044+K08050+K02183</t>
  </si>
  <si>
    <t xml:space="preserve">		Cardiac muscle contraction	</t>
  </si>
  <si>
    <t>ko04260</t>
  </si>
  <si>
    <t xml:space="preserve">		Vascular smooth muscle contraction	</t>
  </si>
  <si>
    <t>ko04270</t>
  </si>
  <si>
    <t xml:space="preserve">		Axon guidance	</t>
  </si>
  <si>
    <t>ko04360</t>
  </si>
  <si>
    <t>ENSG00000074527;ENSG00000077264;ENSG00000198910</t>
  </si>
  <si>
    <t>K06845+K05733+K06550</t>
  </si>
  <si>
    <t xml:space="preserve">		Gastric acid secretion	</t>
  </si>
  <si>
    <t>ko04971</t>
  </si>
  <si>
    <t>ENSG00000101306;ENSG00000178363;ENSG00000186009</t>
  </si>
  <si>
    <t>K00907+K02183+K01543</t>
  </si>
  <si>
    <t xml:space="preserve">		Mineral absorption	</t>
  </si>
  <si>
    <t>ko04978</t>
  </si>
  <si>
    <t>ENSG00000147804;ENSG00000174358</t>
  </si>
  <si>
    <t>K14710+K05334</t>
  </si>
  <si>
    <t xml:space="preserve">		Protein digestion and absorption	</t>
  </si>
  <si>
    <t>ko04974</t>
  </si>
  <si>
    <t>ENSG00000174358</t>
  </si>
  <si>
    <t>K05334</t>
  </si>
  <si>
    <t xml:space="preserve">		Salivary secretion	</t>
  </si>
  <si>
    <t>ko04970</t>
  </si>
  <si>
    <t xml:space="preserve">		Vitamin digestion and absorption	</t>
  </si>
  <si>
    <t>ko04977</t>
  </si>
  <si>
    <t>ENSG00000114113</t>
    <phoneticPr fontId="1" type="noConversion"/>
  </si>
  <si>
    <t>K14622</t>
  </si>
  <si>
    <t xml:space="preserve">		Estrogen signaling pathway	</t>
  </si>
  <si>
    <t>ko04915</t>
  </si>
  <si>
    <t xml:space="preserve">		GnRH signaling pathway	</t>
  </si>
  <si>
    <t>ko04912</t>
  </si>
  <si>
    <t xml:space="preserve">		Insulin secretion	</t>
  </si>
  <si>
    <t>ko04911</t>
  </si>
  <si>
    <t>ENSG00000105642;ENSG00000135643</t>
  </si>
  <si>
    <t>K04942+K04941</t>
  </si>
  <si>
    <t xml:space="preserve">		Insulin signaling pathway	</t>
  </si>
  <si>
    <t>ko04910</t>
  </si>
  <si>
    <t>ENSG00000175766;ENSG00000178363</t>
  </si>
  <si>
    <t>K03259+K02183</t>
  </si>
  <si>
    <t xml:space="preserve">		Melanogenesis	</t>
  </si>
  <si>
    <t>ko04916</t>
  </si>
  <si>
    <t xml:space="preserve">		Oxytocin signaling pathway	</t>
  </si>
  <si>
    <t>ko04921</t>
  </si>
  <si>
    <t>ENSG00000101306;ENSG00000168135;ENSG00000178363</t>
  </si>
  <si>
    <t>K00907+K04998+K02183</t>
  </si>
  <si>
    <t xml:space="preserve">		PPAR signaling pathway	 </t>
  </si>
  <si>
    <t>ko03320</t>
  </si>
  <si>
    <t>ENSG00000167772</t>
  </si>
  <si>
    <t>K08767</t>
  </si>
  <si>
    <t xml:space="preserve">		Progesterone-mediated oocyte maturation	 </t>
  </si>
  <si>
    <t>ko04914</t>
  </si>
  <si>
    <t xml:space="preserve">		Circadian entrainment	 </t>
  </si>
  <si>
    <t>ko04713</t>
  </si>
  <si>
    <t xml:space="preserve">		Collecting duct acid secretion	 </t>
  </si>
  <si>
    <t>ko04966</t>
  </si>
  <si>
    <t xml:space="preserve">		Vasopressin-regulated water reabsorption	 </t>
  </si>
  <si>
    <t>ko04962</t>
  </si>
  <si>
    <t>ENSG00000242173</t>
  </si>
  <si>
    <t>K12462</t>
  </si>
  <si>
    <t xml:space="preserve">		Antigen processing and presentation	 </t>
  </si>
  <si>
    <t>ko04612</t>
  </si>
  <si>
    <t xml:space="preserve">		Intestinal immune network for IgA production	 </t>
  </si>
  <si>
    <t>ko04672</t>
  </si>
  <si>
    <t xml:space="preserve">		Leukocyte transendothelial migration	 </t>
  </si>
  <si>
    <t>ko04670</t>
  </si>
  <si>
    <t xml:space="preserve">		Platelet activation	 </t>
  </si>
  <si>
    <t>ko04611</t>
  </si>
  <si>
    <t>ENSG00000101306</t>
  </si>
  <si>
    <t>K00907</t>
  </si>
  <si>
    <t xml:space="preserve">		T cell receptor signaling pathway	 </t>
  </si>
  <si>
    <t>ko04660</t>
  </si>
  <si>
    <t>ENSG00000077264;ENSG00000211731</t>
  </si>
  <si>
    <t>K05733+K10785</t>
  </si>
  <si>
    <t xml:space="preserve">		Cholinergic synapse	</t>
  </si>
  <si>
    <t>ko04725</t>
  </si>
  <si>
    <t>ENSG00000168135</t>
  </si>
  <si>
    <t>K04998</t>
  </si>
  <si>
    <t xml:space="preserve">		Dopaminergic synapse	 </t>
  </si>
  <si>
    <t>ko04728</t>
  </si>
  <si>
    <t xml:space="preserve">		Long-term potentiation	 </t>
  </si>
  <si>
    <t>ko04720</t>
  </si>
  <si>
    <t>ENSG00000135447;ENSG00000178363</t>
  </si>
  <si>
    <t>K08050+K02183</t>
  </si>
  <si>
    <t xml:space="preserve">		Neurotrophin signaling pathway	 </t>
  </si>
  <si>
    <t>ko04722</t>
  </si>
  <si>
    <t>ENSG00000178363;ENSG00000242173</t>
  </si>
  <si>
    <t>K02183+K12462</t>
  </si>
  <si>
    <t xml:space="preserve">		Inflammatory mediator regulation of TRP channels	 </t>
  </si>
  <si>
    <t>ko04750</t>
  </si>
  <si>
    <t xml:space="preserve">		Olfactory transduction	 </t>
  </si>
  <si>
    <t>ko04740</t>
  </si>
  <si>
    <t>ENSG00000141194;ENSG00000174914;ENSG00000178363;ENSG00000197125;ENSG00000221813</t>
  </si>
  <si>
    <t>K04257+K04257+K02183+K04257+K04257</t>
  </si>
  <si>
    <t xml:space="preserve">		Phototransduction	 </t>
  </si>
  <si>
    <t>ko04744</t>
  </si>
  <si>
    <t xml:space="preserve">KEGG Category	   </t>
    <phoneticPr fontId="1" type="noConversion"/>
  </si>
  <si>
    <t>KEGG pathway ID</t>
  </si>
  <si>
    <t>Gene number in specified annotation KEGG pathway</t>
    <phoneticPr fontId="1" type="noConversion"/>
  </si>
  <si>
    <t>Gene number in all annotation KEGG pathways</t>
    <phoneticPr fontId="1" type="noConversion"/>
  </si>
  <si>
    <t>Proportion of gene number in specified annotation KEGG pathways versus gene number in all annotation KEGG pathways</t>
    <phoneticPr fontId="1" type="noConversion"/>
  </si>
  <si>
    <t>Gene ID</t>
    <phoneticPr fontId="1" type="noConversion"/>
  </si>
  <si>
    <t>KO</t>
    <phoneticPr fontId="1" type="noConversion"/>
  </si>
  <si>
    <t xml:space="preserve">Metabolism	</t>
    <phoneticPr fontId="1" type="noConversion"/>
  </si>
  <si>
    <r>
      <rPr>
        <b/>
        <sz val="14"/>
        <rFont val="Times New Roman"/>
        <family val="1"/>
      </rPr>
      <t>Additional file 11: Table S10.</t>
    </r>
    <r>
      <rPr>
        <sz val="14"/>
        <color rgb="FFFF0000"/>
        <rFont val="Times New Roman"/>
        <family val="1"/>
      </rPr>
      <t xml:space="preserve"> </t>
    </r>
    <r>
      <rPr>
        <sz val="14"/>
        <rFont val="Times New Roman"/>
        <family val="1"/>
      </rPr>
      <t>KEGG categories of genes in saddlebrown module</t>
    </r>
    <r>
      <rPr>
        <sz val="14"/>
        <color rgb="FFFF0000"/>
        <rFont val="Times New Roman"/>
        <family val="1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</si>
</sst>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);[Red]\(0.0000\)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name val="Courier"/>
    </font>
    <font>
      <sz val="12"/>
      <name val="Times New Roman"/>
      <family val="1"/>
    </font>
    <font>
      <b/>
      <sz val="12"/>
      <name val="Times New Roman"/>
      <family val="1"/>
    </font>
    <font>
      <sz val="14"/>
      <color rgb="FFFF000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0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1" applyNumberFormat="1" applyFont="1" applyAlignment="1" applyProtection="1">
      <alignment horizontal="left" vertical="center" wrapText="1"/>
      <protection locked="0"/>
    </xf>
    <xf numFmtId="176" fontId="3" fillId="0" borderId="0" xfId="1" applyNumberFormat="1" applyFont="1" applyAlignment="1" applyProtection="1">
      <alignment horizontal="left" vertical="center" wrapText="1"/>
      <protection locked="0"/>
    </xf>
    <xf numFmtId="1" fontId="3" fillId="0" borderId="0" xfId="1" applyNumberFormat="1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1" applyNumberFormat="1" applyFont="1" applyAlignment="1" applyProtection="1">
      <alignment horizontal="left" vertical="center" wrapText="1"/>
      <protection locked="0"/>
    </xf>
    <xf numFmtId="176" fontId="4" fillId="0" borderId="0" xfId="1" applyNumberFormat="1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abSelected="1" workbookViewId="0">
      <selection activeCell="C5" sqref="C5"/>
    </sheetView>
  </sheetViews>
  <sheetFormatPr defaultColWidth="8.875" defaultRowHeight="15.75" x14ac:dyDescent="0.2"/>
  <cols>
    <col min="1" max="1" width="51.5" style="1" customWidth="1"/>
    <col min="2" max="2" width="13.5" style="1" customWidth="1"/>
    <col min="3" max="3" width="18.75" style="1" customWidth="1"/>
    <col min="4" max="4" width="15.375" style="1" customWidth="1"/>
    <col min="5" max="5" width="28.25" style="1" customWidth="1"/>
    <col min="6" max="6" width="34.375" style="1" customWidth="1"/>
    <col min="7" max="7" width="46" style="1" customWidth="1"/>
    <col min="8" max="16384" width="8.875" style="1"/>
  </cols>
  <sheetData>
    <row r="1" spans="1:7" s="9" customFormat="1" ht="16.149999999999999" customHeight="1" x14ac:dyDescent="0.2">
      <c r="A1" s="8" t="s">
        <v>379</v>
      </c>
      <c r="B1" s="8"/>
      <c r="C1" s="8"/>
      <c r="D1" s="8"/>
      <c r="E1" s="8"/>
      <c r="F1" s="8"/>
      <c r="G1" s="8"/>
    </row>
    <row r="2" spans="1:7" s="5" customFormat="1" ht="63" x14ac:dyDescent="0.2">
      <c r="A2" s="5" t="s">
        <v>371</v>
      </c>
      <c r="B2" s="5" t="s">
        <v>372</v>
      </c>
      <c r="C2" s="5" t="s">
        <v>373</v>
      </c>
      <c r="D2" s="5" t="s">
        <v>374</v>
      </c>
      <c r="E2" s="5" t="s">
        <v>375</v>
      </c>
      <c r="F2" s="5" t="s">
        <v>376</v>
      </c>
      <c r="G2" s="5" t="s">
        <v>377</v>
      </c>
    </row>
    <row r="3" spans="1:7" s="5" customFormat="1" x14ac:dyDescent="0.2">
      <c r="A3" s="5" t="s">
        <v>0</v>
      </c>
      <c r="B3" s="6" t="s">
        <v>1</v>
      </c>
      <c r="C3" s="5">
        <v>12</v>
      </c>
      <c r="D3" s="6">
        <v>54</v>
      </c>
      <c r="E3" s="7">
        <f>C3/D3</f>
        <v>0.22222222222222221</v>
      </c>
      <c r="F3" s="6" t="s">
        <v>1</v>
      </c>
      <c r="G3" s="6" t="s">
        <v>1</v>
      </c>
    </row>
    <row r="4" spans="1:7" x14ac:dyDescent="0.2">
      <c r="A4" s="1" t="s">
        <v>2</v>
      </c>
      <c r="B4" s="2" t="s">
        <v>3</v>
      </c>
      <c r="C4" s="4">
        <v>1</v>
      </c>
      <c r="D4" s="4">
        <v>54</v>
      </c>
      <c r="E4" s="3">
        <f t="shared" ref="E4:E67" si="0">C4/D4</f>
        <v>1.8518518518518517E-2</v>
      </c>
      <c r="F4" s="2" t="s">
        <v>4</v>
      </c>
      <c r="G4" s="2" t="s">
        <v>5</v>
      </c>
    </row>
    <row r="5" spans="1:7" x14ac:dyDescent="0.2">
      <c r="A5" s="1" t="s">
        <v>6</v>
      </c>
      <c r="B5" s="2" t="s">
        <v>7</v>
      </c>
      <c r="C5" s="4">
        <v>2</v>
      </c>
      <c r="D5" s="4">
        <v>54</v>
      </c>
      <c r="E5" s="3">
        <f t="shared" si="0"/>
        <v>3.7037037037037035E-2</v>
      </c>
      <c r="F5" s="2" t="s">
        <v>8</v>
      </c>
      <c r="G5" s="2" t="s">
        <v>9</v>
      </c>
    </row>
    <row r="6" spans="1:7" x14ac:dyDescent="0.2">
      <c r="A6" s="1" t="s">
        <v>10</v>
      </c>
      <c r="B6" s="2" t="s">
        <v>11</v>
      </c>
      <c r="C6" s="4">
        <v>1</v>
      </c>
      <c r="D6" s="4">
        <v>54</v>
      </c>
      <c r="E6" s="3">
        <f t="shared" si="0"/>
        <v>1.8518518518518517E-2</v>
      </c>
      <c r="F6" s="2" t="s">
        <v>12</v>
      </c>
      <c r="G6" s="2" t="s">
        <v>13</v>
      </c>
    </row>
    <row r="7" spans="1:7" ht="47.25" x14ac:dyDescent="0.2">
      <c r="A7" s="1" t="s">
        <v>14</v>
      </c>
      <c r="B7" s="2" t="s">
        <v>15</v>
      </c>
      <c r="C7" s="4">
        <v>6</v>
      </c>
      <c r="D7" s="4">
        <v>54</v>
      </c>
      <c r="E7" s="3">
        <f t="shared" si="0"/>
        <v>0.1111111111111111</v>
      </c>
      <c r="F7" s="2" t="s">
        <v>16</v>
      </c>
      <c r="G7" s="2" t="s">
        <v>17</v>
      </c>
    </row>
    <row r="8" spans="1:7" ht="31.5" x14ac:dyDescent="0.2">
      <c r="A8" s="1" t="s">
        <v>18</v>
      </c>
      <c r="B8" s="2" t="s">
        <v>19</v>
      </c>
      <c r="C8" s="4">
        <v>4</v>
      </c>
      <c r="D8" s="4">
        <v>54</v>
      </c>
      <c r="E8" s="3">
        <f t="shared" si="0"/>
        <v>7.407407407407407E-2</v>
      </c>
      <c r="F8" s="2" t="s">
        <v>20</v>
      </c>
      <c r="G8" s="2" t="s">
        <v>21</v>
      </c>
    </row>
    <row r="9" spans="1:7" x14ac:dyDescent="0.2">
      <c r="A9" s="1" t="s">
        <v>22</v>
      </c>
      <c r="B9" s="2" t="s">
        <v>23</v>
      </c>
      <c r="C9" s="4">
        <v>1</v>
      </c>
      <c r="D9" s="4">
        <v>54</v>
      </c>
      <c r="E9" s="3">
        <f t="shared" si="0"/>
        <v>1.8518518518518517E-2</v>
      </c>
      <c r="F9" s="2" t="s">
        <v>24</v>
      </c>
      <c r="G9" s="2" t="s">
        <v>25</v>
      </c>
    </row>
    <row r="10" spans="1:7" x14ac:dyDescent="0.2">
      <c r="A10" s="1" t="s">
        <v>26</v>
      </c>
      <c r="B10" s="2" t="s">
        <v>27</v>
      </c>
      <c r="C10" s="4">
        <v>2</v>
      </c>
      <c r="D10" s="4">
        <v>54</v>
      </c>
      <c r="E10" s="3">
        <f t="shared" si="0"/>
        <v>3.7037037037037035E-2</v>
      </c>
      <c r="F10" s="2" t="s">
        <v>28</v>
      </c>
      <c r="G10" s="2" t="s">
        <v>29</v>
      </c>
    </row>
    <row r="11" spans="1:7" x14ac:dyDescent="0.2">
      <c r="A11" s="1" t="s">
        <v>30</v>
      </c>
      <c r="B11" s="2" t="s">
        <v>31</v>
      </c>
      <c r="C11" s="4">
        <v>1</v>
      </c>
      <c r="D11" s="4">
        <v>54</v>
      </c>
      <c r="E11" s="3">
        <f t="shared" si="0"/>
        <v>1.8518518518518517E-2</v>
      </c>
      <c r="F11" s="2" t="s">
        <v>32</v>
      </c>
      <c r="G11" s="2" t="s">
        <v>33</v>
      </c>
    </row>
    <row r="12" spans="1:7" x14ac:dyDescent="0.2">
      <c r="A12" s="1" t="s">
        <v>34</v>
      </c>
      <c r="B12" s="2" t="s">
        <v>35</v>
      </c>
      <c r="C12" s="4">
        <v>1</v>
      </c>
      <c r="D12" s="4">
        <v>54</v>
      </c>
      <c r="E12" s="3">
        <f t="shared" si="0"/>
        <v>1.8518518518518517E-2</v>
      </c>
      <c r="F12" s="2" t="s">
        <v>36</v>
      </c>
      <c r="G12" s="2" t="s">
        <v>37</v>
      </c>
    </row>
    <row r="13" spans="1:7" x14ac:dyDescent="0.2">
      <c r="A13" s="1" t="s">
        <v>38</v>
      </c>
      <c r="B13" s="2" t="s">
        <v>39</v>
      </c>
      <c r="C13" s="4">
        <v>1</v>
      </c>
      <c r="D13" s="4">
        <v>54</v>
      </c>
      <c r="E13" s="3">
        <f t="shared" si="0"/>
        <v>1.8518518518518517E-2</v>
      </c>
      <c r="F13" s="2" t="s">
        <v>40</v>
      </c>
      <c r="G13" s="2" t="s">
        <v>41</v>
      </c>
    </row>
    <row r="14" spans="1:7" s="5" customFormat="1" x14ac:dyDescent="0.2">
      <c r="A14" s="5" t="s">
        <v>42</v>
      </c>
      <c r="B14" s="6" t="s">
        <v>1</v>
      </c>
      <c r="C14" s="5">
        <v>18</v>
      </c>
      <c r="D14" s="6">
        <v>54</v>
      </c>
      <c r="E14" s="7">
        <f t="shared" si="0"/>
        <v>0.33333333333333331</v>
      </c>
      <c r="F14" s="6" t="s">
        <v>1</v>
      </c>
      <c r="G14" s="6" t="s">
        <v>1</v>
      </c>
    </row>
    <row r="15" spans="1:7" ht="31.5" x14ac:dyDescent="0.2">
      <c r="A15" s="1" t="s">
        <v>43</v>
      </c>
      <c r="B15" s="2" t="s">
        <v>44</v>
      </c>
      <c r="C15" s="4">
        <v>4</v>
      </c>
      <c r="D15" s="4">
        <v>54</v>
      </c>
      <c r="E15" s="3">
        <f t="shared" si="0"/>
        <v>7.407407407407407E-2</v>
      </c>
      <c r="F15" s="2" t="s">
        <v>45</v>
      </c>
      <c r="G15" s="2" t="s">
        <v>46</v>
      </c>
    </row>
    <row r="16" spans="1:7" x14ac:dyDescent="0.2">
      <c r="A16" s="1" t="s">
        <v>47</v>
      </c>
      <c r="B16" s="2" t="s">
        <v>48</v>
      </c>
      <c r="C16" s="4">
        <v>1</v>
      </c>
      <c r="D16" s="4">
        <v>54</v>
      </c>
      <c r="E16" s="3">
        <f t="shared" si="0"/>
        <v>1.8518518518518517E-2</v>
      </c>
      <c r="F16" s="2" t="s">
        <v>49</v>
      </c>
      <c r="G16" s="2" t="s">
        <v>50</v>
      </c>
    </row>
    <row r="17" spans="1:7" x14ac:dyDescent="0.2">
      <c r="A17" s="1" t="s">
        <v>51</v>
      </c>
      <c r="B17" s="2" t="s">
        <v>52</v>
      </c>
      <c r="C17" s="4">
        <v>1</v>
      </c>
      <c r="D17" s="4">
        <v>54</v>
      </c>
      <c r="E17" s="3">
        <f t="shared" si="0"/>
        <v>1.8518518518518517E-2</v>
      </c>
      <c r="F17" s="2" t="s">
        <v>53</v>
      </c>
      <c r="G17" s="2" t="s">
        <v>54</v>
      </c>
    </row>
    <row r="18" spans="1:7" x14ac:dyDescent="0.2">
      <c r="A18" s="1" t="s">
        <v>55</v>
      </c>
      <c r="B18" s="2" t="s">
        <v>56</v>
      </c>
      <c r="C18" s="4">
        <v>1</v>
      </c>
      <c r="D18" s="4">
        <v>54</v>
      </c>
      <c r="E18" s="3">
        <f t="shared" si="0"/>
        <v>1.8518518518518517E-2</v>
      </c>
      <c r="F18" s="2" t="s">
        <v>57</v>
      </c>
      <c r="G18" s="2" t="s">
        <v>58</v>
      </c>
    </row>
    <row r="19" spans="1:7" x14ac:dyDescent="0.2">
      <c r="A19" s="1" t="s">
        <v>59</v>
      </c>
      <c r="B19" s="2" t="s">
        <v>60</v>
      </c>
      <c r="C19" s="4">
        <v>1</v>
      </c>
      <c r="D19" s="4">
        <v>54</v>
      </c>
      <c r="E19" s="3">
        <f t="shared" si="0"/>
        <v>1.8518518518518517E-2</v>
      </c>
      <c r="F19" s="2" t="s">
        <v>61</v>
      </c>
      <c r="G19" s="2" t="s">
        <v>62</v>
      </c>
    </row>
    <row r="20" spans="1:7" x14ac:dyDescent="0.2">
      <c r="A20" s="1" t="s">
        <v>63</v>
      </c>
      <c r="B20" s="2" t="s">
        <v>64</v>
      </c>
      <c r="C20" s="4">
        <v>1</v>
      </c>
      <c r="D20" s="4">
        <v>54</v>
      </c>
      <c r="E20" s="3">
        <f t="shared" si="0"/>
        <v>1.8518518518518517E-2</v>
      </c>
      <c r="F20" s="2" t="s">
        <v>65</v>
      </c>
      <c r="G20" s="2" t="s">
        <v>66</v>
      </c>
    </row>
    <row r="21" spans="1:7" x14ac:dyDescent="0.2">
      <c r="A21" s="1" t="s">
        <v>67</v>
      </c>
      <c r="B21" s="2" t="s">
        <v>68</v>
      </c>
      <c r="C21" s="4">
        <v>1</v>
      </c>
      <c r="D21" s="4">
        <v>54</v>
      </c>
      <c r="E21" s="3">
        <f t="shared" si="0"/>
        <v>1.8518518518518517E-2</v>
      </c>
      <c r="F21" s="2" t="s">
        <v>69</v>
      </c>
      <c r="G21" s="2" t="s">
        <v>70</v>
      </c>
    </row>
    <row r="22" spans="1:7" ht="31.5" x14ac:dyDescent="0.2">
      <c r="A22" s="1" t="s">
        <v>71</v>
      </c>
      <c r="B22" s="2" t="s">
        <v>72</v>
      </c>
      <c r="C22" s="4">
        <v>3</v>
      </c>
      <c r="D22" s="4">
        <v>54</v>
      </c>
      <c r="E22" s="3">
        <f t="shared" si="0"/>
        <v>5.5555555555555552E-2</v>
      </c>
      <c r="F22" s="2" t="s">
        <v>73</v>
      </c>
      <c r="G22" s="2" t="s">
        <v>74</v>
      </c>
    </row>
    <row r="23" spans="1:7" x14ac:dyDescent="0.2">
      <c r="A23" s="1" t="s">
        <v>75</v>
      </c>
      <c r="B23" s="2" t="s">
        <v>76</v>
      </c>
      <c r="C23" s="4">
        <v>2</v>
      </c>
      <c r="D23" s="4">
        <v>54</v>
      </c>
      <c r="E23" s="3">
        <f t="shared" si="0"/>
        <v>3.7037037037037035E-2</v>
      </c>
      <c r="F23" s="2" t="s">
        <v>77</v>
      </c>
      <c r="G23" s="2" t="s">
        <v>78</v>
      </c>
    </row>
    <row r="24" spans="1:7" ht="31.5" x14ac:dyDescent="0.2">
      <c r="A24" s="1" t="s">
        <v>79</v>
      </c>
      <c r="B24" s="2" t="s">
        <v>80</v>
      </c>
      <c r="C24" s="4">
        <v>4</v>
      </c>
      <c r="D24" s="4">
        <v>54</v>
      </c>
      <c r="E24" s="3">
        <f t="shared" si="0"/>
        <v>7.407407407407407E-2</v>
      </c>
      <c r="F24" s="2" t="s">
        <v>81</v>
      </c>
      <c r="G24" s="2" t="s">
        <v>82</v>
      </c>
    </row>
    <row r="25" spans="1:7" ht="47.25" x14ac:dyDescent="0.2">
      <c r="A25" s="1" t="s">
        <v>83</v>
      </c>
      <c r="B25" s="2" t="s">
        <v>84</v>
      </c>
      <c r="C25" s="4">
        <v>5</v>
      </c>
      <c r="D25" s="4">
        <v>54</v>
      </c>
      <c r="E25" s="3">
        <f t="shared" si="0"/>
        <v>9.2592592592592587E-2</v>
      </c>
      <c r="F25" s="2" t="s">
        <v>85</v>
      </c>
      <c r="G25" s="2" t="s">
        <v>86</v>
      </c>
    </row>
    <row r="26" spans="1:7" x14ac:dyDescent="0.2">
      <c r="A26" s="1" t="s">
        <v>87</v>
      </c>
      <c r="B26" s="2" t="s">
        <v>88</v>
      </c>
      <c r="C26" s="4">
        <v>1</v>
      </c>
      <c r="D26" s="4">
        <v>54</v>
      </c>
      <c r="E26" s="3">
        <f t="shared" si="0"/>
        <v>1.8518518518518517E-2</v>
      </c>
      <c r="F26" s="2" t="s">
        <v>89</v>
      </c>
      <c r="G26" s="2" t="s">
        <v>90</v>
      </c>
    </row>
    <row r="27" spans="1:7" x14ac:dyDescent="0.2">
      <c r="A27" s="1" t="s">
        <v>91</v>
      </c>
      <c r="B27" s="2" t="s">
        <v>92</v>
      </c>
      <c r="C27" s="4">
        <v>1</v>
      </c>
      <c r="D27" s="4">
        <v>54</v>
      </c>
      <c r="E27" s="3">
        <f t="shared" si="0"/>
        <v>1.8518518518518517E-2</v>
      </c>
      <c r="F27" s="2" t="s">
        <v>61</v>
      </c>
      <c r="G27" s="2" t="s">
        <v>62</v>
      </c>
    </row>
    <row r="28" spans="1:7" x14ac:dyDescent="0.2">
      <c r="A28" s="1" t="s">
        <v>93</v>
      </c>
      <c r="B28" s="2" t="s">
        <v>94</v>
      </c>
      <c r="C28" s="4">
        <v>1</v>
      </c>
      <c r="D28" s="4">
        <v>54</v>
      </c>
      <c r="E28" s="3">
        <f t="shared" si="0"/>
        <v>1.8518518518518517E-2</v>
      </c>
      <c r="F28" s="2" t="s">
        <v>57</v>
      </c>
      <c r="G28" s="2" t="s">
        <v>58</v>
      </c>
    </row>
    <row r="29" spans="1:7" ht="31.5" x14ac:dyDescent="0.2">
      <c r="A29" s="1" t="s">
        <v>95</v>
      </c>
      <c r="B29" s="2" t="s">
        <v>96</v>
      </c>
      <c r="C29" s="4">
        <v>3</v>
      </c>
      <c r="D29" s="4">
        <v>54</v>
      </c>
      <c r="E29" s="3">
        <f t="shared" si="0"/>
        <v>5.5555555555555552E-2</v>
      </c>
      <c r="F29" s="2" t="s">
        <v>97</v>
      </c>
      <c r="G29" s="2" t="s">
        <v>98</v>
      </c>
    </row>
    <row r="30" spans="1:7" ht="31.5" x14ac:dyDescent="0.2">
      <c r="A30" s="1" t="s">
        <v>99</v>
      </c>
      <c r="B30" s="2" t="s">
        <v>100</v>
      </c>
      <c r="C30" s="4">
        <v>3</v>
      </c>
      <c r="D30" s="4">
        <v>54</v>
      </c>
      <c r="E30" s="3">
        <f t="shared" si="0"/>
        <v>5.5555555555555552E-2</v>
      </c>
      <c r="F30" s="2" t="s">
        <v>101</v>
      </c>
      <c r="G30" s="2" t="s">
        <v>102</v>
      </c>
    </row>
    <row r="31" spans="1:7" x14ac:dyDescent="0.2">
      <c r="A31" s="1" t="s">
        <v>103</v>
      </c>
      <c r="B31" s="2" t="s">
        <v>104</v>
      </c>
      <c r="C31" s="4">
        <v>1</v>
      </c>
      <c r="D31" s="4">
        <v>54</v>
      </c>
      <c r="E31" s="3">
        <f t="shared" si="0"/>
        <v>1.8518518518518517E-2</v>
      </c>
      <c r="F31" s="2" t="s">
        <v>53</v>
      </c>
      <c r="G31" s="2" t="s">
        <v>54</v>
      </c>
    </row>
    <row r="32" spans="1:7" x14ac:dyDescent="0.2">
      <c r="A32" s="1" t="s">
        <v>105</v>
      </c>
      <c r="B32" s="2" t="s">
        <v>106</v>
      </c>
      <c r="C32" s="4">
        <v>2</v>
      </c>
      <c r="D32" s="4">
        <v>54</v>
      </c>
      <c r="E32" s="3">
        <f t="shared" si="0"/>
        <v>3.7037037037037035E-2</v>
      </c>
      <c r="F32" s="2" t="s">
        <v>107</v>
      </c>
      <c r="G32" s="2" t="s">
        <v>108</v>
      </c>
    </row>
    <row r="33" spans="1:7" ht="31.5" x14ac:dyDescent="0.2">
      <c r="A33" s="1" t="s">
        <v>109</v>
      </c>
      <c r="B33" s="2" t="s">
        <v>110</v>
      </c>
      <c r="C33" s="4">
        <v>3</v>
      </c>
      <c r="D33" s="4">
        <v>54</v>
      </c>
      <c r="E33" s="3">
        <f t="shared" si="0"/>
        <v>5.5555555555555552E-2</v>
      </c>
      <c r="F33" s="2" t="s">
        <v>111</v>
      </c>
      <c r="G33" s="2" t="s">
        <v>112</v>
      </c>
    </row>
    <row r="34" spans="1:7" x14ac:dyDescent="0.2">
      <c r="A34" s="1" t="s">
        <v>113</v>
      </c>
      <c r="B34" s="2" t="s">
        <v>114</v>
      </c>
      <c r="C34" s="4">
        <v>2</v>
      </c>
      <c r="D34" s="4">
        <v>54</v>
      </c>
      <c r="E34" s="3">
        <f t="shared" si="0"/>
        <v>3.7037037037037035E-2</v>
      </c>
      <c r="F34" s="2" t="s">
        <v>115</v>
      </c>
      <c r="G34" s="2" t="s">
        <v>116</v>
      </c>
    </row>
    <row r="35" spans="1:7" x14ac:dyDescent="0.2">
      <c r="A35" s="1" t="s">
        <v>117</v>
      </c>
      <c r="B35" s="2" t="s">
        <v>118</v>
      </c>
      <c r="C35" s="4">
        <v>1</v>
      </c>
      <c r="D35" s="4">
        <v>54</v>
      </c>
      <c r="E35" s="3">
        <f t="shared" si="0"/>
        <v>1.8518518518518517E-2</v>
      </c>
      <c r="F35" s="2" t="s">
        <v>119</v>
      </c>
      <c r="G35" s="2" t="s">
        <v>120</v>
      </c>
    </row>
    <row r="36" spans="1:7" x14ac:dyDescent="0.2">
      <c r="A36" s="1" t="s">
        <v>121</v>
      </c>
      <c r="B36" s="2" t="s">
        <v>122</v>
      </c>
      <c r="C36" s="4">
        <v>1</v>
      </c>
      <c r="D36" s="4">
        <v>54</v>
      </c>
      <c r="E36" s="3">
        <f t="shared" si="0"/>
        <v>1.8518518518518517E-2</v>
      </c>
      <c r="F36" s="2" t="s">
        <v>53</v>
      </c>
      <c r="G36" s="2" t="s">
        <v>54</v>
      </c>
    </row>
    <row r="37" spans="1:7" x14ac:dyDescent="0.2">
      <c r="A37" s="1" t="s">
        <v>123</v>
      </c>
      <c r="B37" s="2" t="s">
        <v>124</v>
      </c>
      <c r="C37" s="4">
        <v>1</v>
      </c>
      <c r="D37" s="4">
        <v>54</v>
      </c>
      <c r="E37" s="3">
        <f t="shared" si="0"/>
        <v>1.8518518518518517E-2</v>
      </c>
      <c r="F37" s="2" t="s">
        <v>125</v>
      </c>
      <c r="G37" s="2" t="s">
        <v>126</v>
      </c>
    </row>
    <row r="38" spans="1:7" x14ac:dyDescent="0.2">
      <c r="A38" s="1" t="s">
        <v>127</v>
      </c>
      <c r="B38" s="2" t="s">
        <v>128</v>
      </c>
      <c r="C38" s="4">
        <v>1</v>
      </c>
      <c r="D38" s="4">
        <v>54</v>
      </c>
      <c r="E38" s="3">
        <f t="shared" si="0"/>
        <v>1.8518518518518517E-2</v>
      </c>
      <c r="F38" s="2" t="s">
        <v>129</v>
      </c>
      <c r="G38" s="2" t="s">
        <v>130</v>
      </c>
    </row>
    <row r="39" spans="1:7" s="5" customFormat="1" x14ac:dyDescent="0.2">
      <c r="A39" s="5" t="s">
        <v>131</v>
      </c>
      <c r="B39" s="6" t="s">
        <v>1</v>
      </c>
      <c r="C39" s="5">
        <v>11</v>
      </c>
      <c r="D39" s="6">
        <v>54</v>
      </c>
      <c r="E39" s="7">
        <f t="shared" si="0"/>
        <v>0.20370370370370369</v>
      </c>
      <c r="F39" s="6" t="s">
        <v>1</v>
      </c>
      <c r="G39" s="6" t="s">
        <v>1</v>
      </c>
    </row>
    <row r="40" spans="1:7" x14ac:dyDescent="0.2">
      <c r="A40" s="1" t="s">
        <v>132</v>
      </c>
      <c r="B40" s="2" t="s">
        <v>133</v>
      </c>
      <c r="C40" s="4">
        <v>1</v>
      </c>
      <c r="D40" s="4">
        <v>54</v>
      </c>
      <c r="E40" s="3">
        <f t="shared" si="0"/>
        <v>1.8518518518518517E-2</v>
      </c>
      <c r="F40" s="2" t="s">
        <v>24</v>
      </c>
      <c r="G40" s="2" t="s">
        <v>25</v>
      </c>
    </row>
    <row r="41" spans="1:7" x14ac:dyDescent="0.2">
      <c r="A41" s="1" t="s">
        <v>134</v>
      </c>
      <c r="B41" s="2" t="s">
        <v>135</v>
      </c>
      <c r="C41" s="4">
        <v>1</v>
      </c>
      <c r="D41" s="4">
        <v>54</v>
      </c>
      <c r="E41" s="3">
        <f t="shared" si="0"/>
        <v>1.8518518518518517E-2</v>
      </c>
      <c r="F41" s="2" t="s">
        <v>57</v>
      </c>
      <c r="G41" s="2" t="s">
        <v>58</v>
      </c>
    </row>
    <row r="42" spans="1:7" ht="31.5" x14ac:dyDescent="0.2">
      <c r="A42" s="1" t="s">
        <v>136</v>
      </c>
      <c r="B42" s="2" t="s">
        <v>137</v>
      </c>
      <c r="C42" s="4">
        <v>3</v>
      </c>
      <c r="D42" s="4">
        <v>54</v>
      </c>
      <c r="E42" s="3">
        <f t="shared" si="0"/>
        <v>5.5555555555555552E-2</v>
      </c>
      <c r="F42" s="2" t="s">
        <v>138</v>
      </c>
      <c r="G42" s="2" t="s">
        <v>139</v>
      </c>
    </row>
    <row r="43" spans="1:7" x14ac:dyDescent="0.2">
      <c r="A43" s="1" t="s">
        <v>140</v>
      </c>
      <c r="B43" s="2" t="s">
        <v>141</v>
      </c>
      <c r="C43" s="4">
        <v>2</v>
      </c>
      <c r="D43" s="4">
        <v>54</v>
      </c>
      <c r="E43" s="3">
        <f t="shared" si="0"/>
        <v>3.7037037037037035E-2</v>
      </c>
      <c r="F43" s="2" t="s">
        <v>142</v>
      </c>
      <c r="G43" s="2" t="s">
        <v>143</v>
      </c>
    </row>
    <row r="44" spans="1:7" x14ac:dyDescent="0.2">
      <c r="A44" s="1" t="s">
        <v>144</v>
      </c>
      <c r="B44" s="2" t="s">
        <v>145</v>
      </c>
      <c r="C44" s="4">
        <v>1</v>
      </c>
      <c r="D44" s="4">
        <v>54</v>
      </c>
      <c r="E44" s="3">
        <f t="shared" si="0"/>
        <v>1.8518518518518517E-2</v>
      </c>
      <c r="F44" s="2" t="s">
        <v>57</v>
      </c>
      <c r="G44" s="2" t="s">
        <v>58</v>
      </c>
    </row>
    <row r="45" spans="1:7" x14ac:dyDescent="0.2">
      <c r="A45" s="1" t="s">
        <v>146</v>
      </c>
      <c r="B45" s="2" t="s">
        <v>147</v>
      </c>
      <c r="C45" s="4">
        <v>1</v>
      </c>
      <c r="D45" s="4">
        <v>54</v>
      </c>
      <c r="E45" s="3">
        <f t="shared" si="0"/>
        <v>1.8518518518518517E-2</v>
      </c>
      <c r="F45" s="2" t="s">
        <v>57</v>
      </c>
      <c r="G45" s="2" t="s">
        <v>58</v>
      </c>
    </row>
    <row r="46" spans="1:7" x14ac:dyDescent="0.2">
      <c r="A46" s="1" t="s">
        <v>148</v>
      </c>
      <c r="B46" s="2" t="s">
        <v>149</v>
      </c>
      <c r="C46" s="4">
        <v>1</v>
      </c>
      <c r="D46" s="4">
        <v>54</v>
      </c>
      <c r="E46" s="3">
        <f t="shared" si="0"/>
        <v>1.8518518518518517E-2</v>
      </c>
      <c r="F46" s="2" t="s">
        <v>57</v>
      </c>
      <c r="G46" s="2" t="s">
        <v>58</v>
      </c>
    </row>
    <row r="47" spans="1:7" x14ac:dyDescent="0.2">
      <c r="A47" s="1" t="s">
        <v>150</v>
      </c>
      <c r="B47" s="2" t="s">
        <v>151</v>
      </c>
      <c r="C47" s="4">
        <v>1</v>
      </c>
      <c r="D47" s="4">
        <v>54</v>
      </c>
      <c r="E47" s="3">
        <f t="shared" si="0"/>
        <v>1.8518518518518517E-2</v>
      </c>
      <c r="F47" s="2" t="s">
        <v>152</v>
      </c>
      <c r="G47" s="2" t="s">
        <v>153</v>
      </c>
    </row>
    <row r="48" spans="1:7" x14ac:dyDescent="0.2">
      <c r="A48" s="1" t="s">
        <v>154</v>
      </c>
      <c r="B48" s="2" t="s">
        <v>155</v>
      </c>
      <c r="C48" s="4">
        <v>2</v>
      </c>
      <c r="D48" s="4">
        <v>54</v>
      </c>
      <c r="E48" s="3">
        <f t="shared" si="0"/>
        <v>3.7037037037037035E-2</v>
      </c>
      <c r="F48" s="2" t="s">
        <v>156</v>
      </c>
      <c r="G48" s="2" t="s">
        <v>157</v>
      </c>
    </row>
    <row r="49" spans="1:7" x14ac:dyDescent="0.2">
      <c r="A49" s="1" t="s">
        <v>158</v>
      </c>
      <c r="B49" s="2" t="s">
        <v>159</v>
      </c>
      <c r="C49" s="4">
        <v>2</v>
      </c>
      <c r="D49" s="4">
        <v>54</v>
      </c>
      <c r="E49" s="3">
        <f t="shared" si="0"/>
        <v>3.7037037037037035E-2</v>
      </c>
      <c r="F49" s="2" t="s">
        <v>160</v>
      </c>
      <c r="G49" s="2" t="s">
        <v>161</v>
      </c>
    </row>
    <row r="50" spans="1:7" x14ac:dyDescent="0.2">
      <c r="A50" s="1" t="s">
        <v>162</v>
      </c>
      <c r="B50" s="2" t="s">
        <v>163</v>
      </c>
      <c r="C50" s="4">
        <v>1</v>
      </c>
      <c r="D50" s="4">
        <v>54</v>
      </c>
      <c r="E50" s="3">
        <f t="shared" si="0"/>
        <v>1.8518518518518517E-2</v>
      </c>
      <c r="F50" s="2" t="s">
        <v>49</v>
      </c>
      <c r="G50" s="2" t="s">
        <v>50</v>
      </c>
    </row>
    <row r="51" spans="1:7" x14ac:dyDescent="0.2">
      <c r="A51" s="1" t="s">
        <v>164</v>
      </c>
      <c r="B51" s="2" t="s">
        <v>165</v>
      </c>
      <c r="C51" s="4">
        <v>1</v>
      </c>
      <c r="D51" s="4">
        <v>54</v>
      </c>
      <c r="E51" s="3">
        <f t="shared" si="0"/>
        <v>1.8518518518518517E-2</v>
      </c>
      <c r="F51" s="2" t="s">
        <v>166</v>
      </c>
      <c r="G51" s="2" t="s">
        <v>167</v>
      </c>
    </row>
    <row r="52" spans="1:7" x14ac:dyDescent="0.2">
      <c r="A52" s="1" t="s">
        <v>168</v>
      </c>
      <c r="B52" s="2" t="s">
        <v>169</v>
      </c>
      <c r="C52" s="4">
        <v>1</v>
      </c>
      <c r="D52" s="4">
        <v>54</v>
      </c>
      <c r="E52" s="3">
        <f t="shared" si="0"/>
        <v>1.8518518518518517E-2</v>
      </c>
      <c r="F52" s="2" t="s">
        <v>166</v>
      </c>
      <c r="G52" s="2" t="s">
        <v>167</v>
      </c>
    </row>
    <row r="53" spans="1:7" x14ac:dyDescent="0.2">
      <c r="A53" s="1" t="s">
        <v>170</v>
      </c>
      <c r="B53" s="2" t="s">
        <v>171</v>
      </c>
      <c r="C53" s="4">
        <v>1</v>
      </c>
      <c r="D53" s="4">
        <v>54</v>
      </c>
      <c r="E53" s="3">
        <f t="shared" si="0"/>
        <v>1.8518518518518517E-2</v>
      </c>
      <c r="F53" s="2" t="s">
        <v>69</v>
      </c>
      <c r="G53" s="2" t="s">
        <v>70</v>
      </c>
    </row>
    <row r="54" spans="1:7" x14ac:dyDescent="0.2">
      <c r="A54" s="1" t="s">
        <v>172</v>
      </c>
      <c r="B54" s="2" t="s">
        <v>173</v>
      </c>
      <c r="C54" s="4">
        <v>1</v>
      </c>
      <c r="D54" s="4">
        <v>54</v>
      </c>
      <c r="E54" s="3">
        <f t="shared" si="0"/>
        <v>1.8518518518518517E-2</v>
      </c>
      <c r="F54" s="2" t="s">
        <v>69</v>
      </c>
      <c r="G54" s="2" t="s">
        <v>70</v>
      </c>
    </row>
    <row r="55" spans="1:7" x14ac:dyDescent="0.2">
      <c r="A55" s="1" t="s">
        <v>174</v>
      </c>
      <c r="B55" s="2" t="s">
        <v>175</v>
      </c>
      <c r="C55" s="4">
        <v>1</v>
      </c>
      <c r="D55" s="4">
        <v>54</v>
      </c>
      <c r="E55" s="3">
        <f t="shared" si="0"/>
        <v>1.8518518518518517E-2</v>
      </c>
      <c r="F55" s="2" t="s">
        <v>69</v>
      </c>
      <c r="G55" s="2" t="s">
        <v>70</v>
      </c>
    </row>
    <row r="56" spans="1:7" x14ac:dyDescent="0.2">
      <c r="A56" s="1" t="s">
        <v>176</v>
      </c>
      <c r="B56" s="2" t="s">
        <v>177</v>
      </c>
      <c r="C56" s="4">
        <v>1</v>
      </c>
      <c r="D56" s="4">
        <v>54</v>
      </c>
      <c r="E56" s="3">
        <f t="shared" si="0"/>
        <v>1.8518518518518517E-2</v>
      </c>
      <c r="F56" s="2" t="s">
        <v>69</v>
      </c>
      <c r="G56" s="2" t="s">
        <v>70</v>
      </c>
    </row>
    <row r="57" spans="1:7" x14ac:dyDescent="0.2">
      <c r="A57" s="1" t="s">
        <v>178</v>
      </c>
      <c r="B57" s="2" t="s">
        <v>179</v>
      </c>
      <c r="C57" s="4">
        <v>1</v>
      </c>
      <c r="D57" s="4">
        <v>54</v>
      </c>
      <c r="E57" s="3">
        <f t="shared" si="0"/>
        <v>1.8518518518518517E-2</v>
      </c>
      <c r="F57" s="2" t="s">
        <v>69</v>
      </c>
      <c r="G57" s="2" t="s">
        <v>70</v>
      </c>
    </row>
    <row r="58" spans="1:7" x14ac:dyDescent="0.2">
      <c r="A58" s="1" t="s">
        <v>180</v>
      </c>
      <c r="B58" s="2" t="s">
        <v>181</v>
      </c>
      <c r="C58" s="4">
        <v>1</v>
      </c>
      <c r="D58" s="4">
        <v>54</v>
      </c>
      <c r="E58" s="3">
        <f t="shared" si="0"/>
        <v>1.8518518518518517E-2</v>
      </c>
      <c r="F58" s="2" t="s">
        <v>69</v>
      </c>
      <c r="G58" s="2" t="s">
        <v>70</v>
      </c>
    </row>
    <row r="59" spans="1:7" x14ac:dyDescent="0.2">
      <c r="A59" s="1" t="s">
        <v>182</v>
      </c>
      <c r="B59" s="2" t="s">
        <v>183</v>
      </c>
      <c r="C59" s="4">
        <v>1</v>
      </c>
      <c r="D59" s="4">
        <v>54</v>
      </c>
      <c r="E59" s="3">
        <f t="shared" si="0"/>
        <v>1.8518518518518517E-2</v>
      </c>
      <c r="F59" s="2" t="s">
        <v>69</v>
      </c>
      <c r="G59" s="2" t="s">
        <v>70</v>
      </c>
    </row>
    <row r="60" spans="1:7" x14ac:dyDescent="0.2">
      <c r="A60" s="1" t="s">
        <v>184</v>
      </c>
      <c r="B60" s="2" t="s">
        <v>185</v>
      </c>
      <c r="C60" s="4">
        <v>1</v>
      </c>
      <c r="D60" s="4">
        <v>54</v>
      </c>
      <c r="E60" s="3">
        <f t="shared" si="0"/>
        <v>1.8518518518518517E-2</v>
      </c>
      <c r="F60" s="2" t="s">
        <v>69</v>
      </c>
      <c r="G60" s="2" t="s">
        <v>70</v>
      </c>
    </row>
    <row r="61" spans="1:7" x14ac:dyDescent="0.2">
      <c r="A61" s="1" t="s">
        <v>186</v>
      </c>
      <c r="B61" s="2" t="s">
        <v>187</v>
      </c>
      <c r="C61" s="4">
        <v>1</v>
      </c>
      <c r="D61" s="4">
        <v>54</v>
      </c>
      <c r="E61" s="3">
        <f t="shared" si="0"/>
        <v>1.8518518518518517E-2</v>
      </c>
      <c r="F61" s="2" t="s">
        <v>69</v>
      </c>
      <c r="G61" s="2" t="s">
        <v>70</v>
      </c>
    </row>
    <row r="62" spans="1:7" x14ac:dyDescent="0.2">
      <c r="A62" s="1" t="s">
        <v>188</v>
      </c>
      <c r="B62" s="2" t="s">
        <v>189</v>
      </c>
      <c r="C62" s="4">
        <v>1</v>
      </c>
      <c r="D62" s="4">
        <v>54</v>
      </c>
      <c r="E62" s="3">
        <f t="shared" si="0"/>
        <v>1.8518518518518517E-2</v>
      </c>
      <c r="F62" s="2" t="s">
        <v>190</v>
      </c>
      <c r="G62" s="2" t="s">
        <v>191</v>
      </c>
    </row>
    <row r="63" spans="1:7" x14ac:dyDescent="0.2">
      <c r="A63" s="1" t="s">
        <v>192</v>
      </c>
      <c r="B63" s="2" t="s">
        <v>193</v>
      </c>
      <c r="C63" s="4">
        <v>1</v>
      </c>
      <c r="D63" s="4">
        <v>54</v>
      </c>
      <c r="E63" s="3">
        <f t="shared" si="0"/>
        <v>1.8518518518518517E-2</v>
      </c>
      <c r="F63" s="2" t="s">
        <v>152</v>
      </c>
      <c r="G63" s="2" t="s">
        <v>153</v>
      </c>
    </row>
    <row r="64" spans="1:7" x14ac:dyDescent="0.2">
      <c r="A64" s="1" t="s">
        <v>194</v>
      </c>
      <c r="B64" s="2" t="s">
        <v>195</v>
      </c>
      <c r="C64" s="4">
        <v>1</v>
      </c>
      <c r="D64" s="4">
        <v>54</v>
      </c>
      <c r="E64" s="3">
        <f t="shared" si="0"/>
        <v>1.8518518518518517E-2</v>
      </c>
      <c r="F64" s="2" t="s">
        <v>69</v>
      </c>
      <c r="G64" s="2" t="s">
        <v>70</v>
      </c>
    </row>
    <row r="65" spans="1:7" x14ac:dyDescent="0.2">
      <c r="A65" s="1" t="s">
        <v>196</v>
      </c>
      <c r="B65" s="2" t="s">
        <v>197</v>
      </c>
      <c r="C65" s="4">
        <v>1</v>
      </c>
      <c r="D65" s="4">
        <v>54</v>
      </c>
      <c r="E65" s="3">
        <f t="shared" si="0"/>
        <v>1.8518518518518517E-2</v>
      </c>
      <c r="F65" s="2" t="s">
        <v>152</v>
      </c>
      <c r="G65" s="2" t="s">
        <v>153</v>
      </c>
    </row>
    <row r="66" spans="1:7" x14ac:dyDescent="0.2">
      <c r="A66" s="1" t="s">
        <v>198</v>
      </c>
      <c r="B66" s="2" t="s">
        <v>199</v>
      </c>
      <c r="C66" s="4">
        <v>1</v>
      </c>
      <c r="D66" s="4">
        <v>54</v>
      </c>
      <c r="E66" s="3">
        <f t="shared" si="0"/>
        <v>1.8518518518518517E-2</v>
      </c>
      <c r="F66" s="2" t="s">
        <v>69</v>
      </c>
      <c r="G66" s="2" t="s">
        <v>70</v>
      </c>
    </row>
    <row r="67" spans="1:7" x14ac:dyDescent="0.2">
      <c r="A67" s="1" t="s">
        <v>200</v>
      </c>
      <c r="B67" s="2" t="s">
        <v>201</v>
      </c>
      <c r="C67" s="4">
        <v>1</v>
      </c>
      <c r="D67" s="4">
        <v>54</v>
      </c>
      <c r="E67" s="3">
        <f t="shared" si="0"/>
        <v>1.8518518518518517E-2</v>
      </c>
      <c r="F67" s="2" t="s">
        <v>69</v>
      </c>
      <c r="G67" s="2" t="s">
        <v>70</v>
      </c>
    </row>
    <row r="68" spans="1:7" x14ac:dyDescent="0.2">
      <c r="A68" s="1" t="s">
        <v>202</v>
      </c>
      <c r="B68" s="2" t="s">
        <v>203</v>
      </c>
      <c r="C68" s="4">
        <v>2</v>
      </c>
      <c r="D68" s="4">
        <v>54</v>
      </c>
      <c r="E68" s="3">
        <f t="shared" ref="E68:E122" si="1">C68/D68</f>
        <v>3.7037037037037035E-2</v>
      </c>
      <c r="F68" s="2" t="s">
        <v>204</v>
      </c>
      <c r="G68" s="2" t="s">
        <v>205</v>
      </c>
    </row>
    <row r="69" spans="1:7" x14ac:dyDescent="0.2">
      <c r="A69" s="1" t="s">
        <v>206</v>
      </c>
      <c r="B69" s="2" t="s">
        <v>207</v>
      </c>
      <c r="C69" s="4">
        <v>2</v>
      </c>
      <c r="D69" s="4">
        <v>54</v>
      </c>
      <c r="E69" s="3">
        <f t="shared" si="1"/>
        <v>3.7037037037037035E-2</v>
      </c>
      <c r="F69" s="2" t="s">
        <v>208</v>
      </c>
      <c r="G69" s="2" t="s">
        <v>209</v>
      </c>
    </row>
    <row r="70" spans="1:7" x14ac:dyDescent="0.2">
      <c r="A70" s="1" t="s">
        <v>210</v>
      </c>
      <c r="B70" s="2" t="s">
        <v>211</v>
      </c>
      <c r="C70" s="4">
        <v>1</v>
      </c>
      <c r="D70" s="4">
        <v>54</v>
      </c>
      <c r="E70" s="3">
        <f t="shared" si="1"/>
        <v>1.8518518518518517E-2</v>
      </c>
      <c r="F70" s="2" t="s">
        <v>152</v>
      </c>
      <c r="G70" s="2" t="s">
        <v>153</v>
      </c>
    </row>
    <row r="71" spans="1:7" x14ac:dyDescent="0.2">
      <c r="A71" s="1" t="s">
        <v>212</v>
      </c>
      <c r="B71" s="2" t="s">
        <v>213</v>
      </c>
      <c r="C71" s="4">
        <v>1</v>
      </c>
      <c r="D71" s="4">
        <v>54</v>
      </c>
      <c r="E71" s="3">
        <f t="shared" si="1"/>
        <v>1.8518518518518517E-2</v>
      </c>
      <c r="F71" s="2" t="s">
        <v>152</v>
      </c>
      <c r="G71" s="2" t="s">
        <v>153</v>
      </c>
    </row>
    <row r="72" spans="1:7" x14ac:dyDescent="0.2">
      <c r="A72" s="1" t="s">
        <v>214</v>
      </c>
      <c r="B72" s="2" t="s">
        <v>215</v>
      </c>
      <c r="C72" s="4">
        <v>1</v>
      </c>
      <c r="D72" s="4">
        <v>54</v>
      </c>
      <c r="E72" s="3">
        <f t="shared" si="1"/>
        <v>1.8518518518518517E-2</v>
      </c>
      <c r="F72" s="2" t="s">
        <v>152</v>
      </c>
      <c r="G72" s="2" t="s">
        <v>153</v>
      </c>
    </row>
    <row r="73" spans="1:7" s="5" customFormat="1" x14ac:dyDescent="0.2">
      <c r="A73" s="5" t="s">
        <v>378</v>
      </c>
      <c r="B73" s="6" t="s">
        <v>1</v>
      </c>
      <c r="C73" s="5">
        <v>13</v>
      </c>
      <c r="D73" s="6">
        <v>54</v>
      </c>
      <c r="E73" s="7">
        <f t="shared" si="1"/>
        <v>0.24074074074074073</v>
      </c>
      <c r="F73" s="6" t="s">
        <v>1</v>
      </c>
      <c r="G73" s="6" t="s">
        <v>1</v>
      </c>
    </row>
    <row r="74" spans="1:7" x14ac:dyDescent="0.2">
      <c r="A74" s="1" t="s">
        <v>216</v>
      </c>
      <c r="B74" s="2" t="s">
        <v>217</v>
      </c>
      <c r="C74" s="4">
        <v>2</v>
      </c>
      <c r="D74" s="4">
        <v>54</v>
      </c>
      <c r="E74" s="3">
        <f t="shared" si="1"/>
        <v>3.7037037037037035E-2</v>
      </c>
      <c r="F74" s="2" t="s">
        <v>218</v>
      </c>
      <c r="G74" s="2" t="s">
        <v>219</v>
      </c>
    </row>
    <row r="75" spans="1:7" x14ac:dyDescent="0.2">
      <c r="A75" s="1" t="s">
        <v>220</v>
      </c>
      <c r="B75" s="2" t="s">
        <v>221</v>
      </c>
      <c r="C75" s="4">
        <v>1</v>
      </c>
      <c r="D75" s="4">
        <v>54</v>
      </c>
      <c r="E75" s="3">
        <f t="shared" si="1"/>
        <v>1.8518518518518517E-2</v>
      </c>
      <c r="F75" s="2" t="s">
        <v>222</v>
      </c>
      <c r="G75" s="2" t="s">
        <v>223</v>
      </c>
    </row>
    <row r="76" spans="1:7" x14ac:dyDescent="0.2">
      <c r="A76" s="1" t="s">
        <v>224</v>
      </c>
      <c r="B76" s="2" t="s">
        <v>225</v>
      </c>
      <c r="C76" s="4">
        <v>1</v>
      </c>
      <c r="D76" s="4">
        <v>54</v>
      </c>
      <c r="E76" s="3">
        <f t="shared" si="1"/>
        <v>1.8518518518518517E-2</v>
      </c>
      <c r="F76" s="2" t="s">
        <v>226</v>
      </c>
      <c r="G76" s="2" t="s">
        <v>227</v>
      </c>
    </row>
    <row r="77" spans="1:7" x14ac:dyDescent="0.2">
      <c r="A77" s="1" t="s">
        <v>228</v>
      </c>
      <c r="B77" s="2" t="s">
        <v>229</v>
      </c>
      <c r="C77" s="4">
        <v>1</v>
      </c>
      <c r="D77" s="4">
        <v>54</v>
      </c>
      <c r="E77" s="3">
        <f t="shared" si="1"/>
        <v>1.8518518518518517E-2</v>
      </c>
      <c r="F77" s="2" t="s">
        <v>230</v>
      </c>
      <c r="G77" s="2" t="s">
        <v>231</v>
      </c>
    </row>
    <row r="78" spans="1:7" x14ac:dyDescent="0.2">
      <c r="A78" s="1" t="s">
        <v>232</v>
      </c>
      <c r="B78" s="2" t="s">
        <v>233</v>
      </c>
      <c r="C78" s="4">
        <v>1</v>
      </c>
      <c r="D78" s="4">
        <v>54</v>
      </c>
      <c r="E78" s="3">
        <f t="shared" si="1"/>
        <v>1.8518518518518517E-2</v>
      </c>
      <c r="F78" s="2" t="s">
        <v>234</v>
      </c>
      <c r="G78" s="2" t="s">
        <v>235</v>
      </c>
    </row>
    <row r="79" spans="1:7" x14ac:dyDescent="0.2">
      <c r="A79" s="1" t="s">
        <v>236</v>
      </c>
      <c r="B79" s="2" t="s">
        <v>237</v>
      </c>
      <c r="C79" s="4">
        <v>1</v>
      </c>
      <c r="D79" s="4">
        <v>54</v>
      </c>
      <c r="E79" s="3">
        <f t="shared" si="1"/>
        <v>1.8518518518518517E-2</v>
      </c>
      <c r="F79" s="2" t="s">
        <v>230</v>
      </c>
      <c r="G79" s="2" t="s">
        <v>231</v>
      </c>
    </row>
    <row r="80" spans="1:7" x14ac:dyDescent="0.2">
      <c r="A80" s="1" t="s">
        <v>238</v>
      </c>
      <c r="B80" s="2" t="s">
        <v>239</v>
      </c>
      <c r="C80" s="4">
        <v>1</v>
      </c>
      <c r="D80" s="4">
        <v>54</v>
      </c>
      <c r="E80" s="3">
        <f t="shared" si="1"/>
        <v>1.8518518518518517E-2</v>
      </c>
      <c r="F80" s="2" t="s">
        <v>240</v>
      </c>
      <c r="G80" s="2" t="s">
        <v>241</v>
      </c>
    </row>
    <row r="81" spans="1:7" x14ac:dyDescent="0.2">
      <c r="A81" s="1" t="s">
        <v>242</v>
      </c>
      <c r="B81" s="2" t="s">
        <v>243</v>
      </c>
      <c r="C81" s="4">
        <v>1</v>
      </c>
      <c r="D81" s="4">
        <v>54</v>
      </c>
      <c r="E81" s="3">
        <f t="shared" si="1"/>
        <v>1.8518518518518517E-2</v>
      </c>
      <c r="F81" s="2" t="s">
        <v>230</v>
      </c>
      <c r="G81" s="2" t="s">
        <v>231</v>
      </c>
    </row>
    <row r="82" spans="1:7" x14ac:dyDescent="0.2">
      <c r="A82" s="1" t="s">
        <v>244</v>
      </c>
      <c r="B82" s="2" t="s">
        <v>245</v>
      </c>
      <c r="C82" s="4">
        <v>1</v>
      </c>
      <c r="D82" s="4">
        <v>54</v>
      </c>
      <c r="E82" s="3">
        <f t="shared" si="1"/>
        <v>1.8518518518518517E-2</v>
      </c>
      <c r="F82" s="2" t="s">
        <v>230</v>
      </c>
      <c r="G82" s="2" t="s">
        <v>231</v>
      </c>
    </row>
    <row r="83" spans="1:7" x14ac:dyDescent="0.2">
      <c r="A83" s="1" t="s">
        <v>246</v>
      </c>
      <c r="B83" s="2" t="s">
        <v>247</v>
      </c>
      <c r="C83" s="4">
        <v>2</v>
      </c>
      <c r="D83" s="4">
        <v>54</v>
      </c>
      <c r="E83" s="3">
        <f t="shared" si="1"/>
        <v>3.7037037037037035E-2</v>
      </c>
      <c r="F83" s="2" t="s">
        <v>248</v>
      </c>
      <c r="G83" s="2" t="s">
        <v>249</v>
      </c>
    </row>
    <row r="84" spans="1:7" x14ac:dyDescent="0.2">
      <c r="A84" s="1" t="s">
        <v>250</v>
      </c>
      <c r="B84" s="2" t="s">
        <v>251</v>
      </c>
      <c r="C84" s="4">
        <v>1</v>
      </c>
      <c r="D84" s="4">
        <v>54</v>
      </c>
      <c r="E84" s="3">
        <f t="shared" si="1"/>
        <v>1.8518518518518517E-2</v>
      </c>
      <c r="F84" s="2" t="s">
        <v>252</v>
      </c>
      <c r="G84" s="2" t="s">
        <v>253</v>
      </c>
    </row>
    <row r="85" spans="1:7" x14ac:dyDescent="0.2">
      <c r="A85" s="1" t="s">
        <v>254</v>
      </c>
      <c r="B85" s="2" t="s">
        <v>255</v>
      </c>
      <c r="C85" s="4">
        <v>1</v>
      </c>
      <c r="D85" s="4">
        <v>54</v>
      </c>
      <c r="E85" s="3">
        <f t="shared" si="1"/>
        <v>1.8518518518518517E-2</v>
      </c>
      <c r="F85" s="2" t="s">
        <v>256</v>
      </c>
      <c r="G85" s="2" t="s">
        <v>257</v>
      </c>
    </row>
    <row r="86" spans="1:7" x14ac:dyDescent="0.2">
      <c r="A86" s="1" t="s">
        <v>258</v>
      </c>
      <c r="B86" s="2" t="s">
        <v>259</v>
      </c>
      <c r="C86" s="4">
        <v>1</v>
      </c>
      <c r="D86" s="4">
        <v>54</v>
      </c>
      <c r="E86" s="3">
        <f t="shared" si="1"/>
        <v>1.8518518518518517E-2</v>
      </c>
      <c r="F86" s="2" t="s">
        <v>260</v>
      </c>
      <c r="G86" s="2" t="s">
        <v>261</v>
      </c>
    </row>
    <row r="87" spans="1:7" x14ac:dyDescent="0.2">
      <c r="A87" s="1" t="s">
        <v>262</v>
      </c>
      <c r="B87" s="2" t="s">
        <v>263</v>
      </c>
      <c r="C87" s="4">
        <v>2</v>
      </c>
      <c r="D87" s="4">
        <v>54</v>
      </c>
      <c r="E87" s="3">
        <f t="shared" si="1"/>
        <v>3.7037037037037035E-2</v>
      </c>
      <c r="F87" s="2" t="s">
        <v>264</v>
      </c>
      <c r="G87" s="2" t="s">
        <v>265</v>
      </c>
    </row>
    <row r="88" spans="1:7" x14ac:dyDescent="0.2">
      <c r="A88" s="1" t="s">
        <v>266</v>
      </c>
      <c r="B88" s="2" t="s">
        <v>267</v>
      </c>
      <c r="C88" s="4">
        <v>1</v>
      </c>
      <c r="D88" s="4">
        <v>54</v>
      </c>
      <c r="E88" s="3">
        <f t="shared" si="1"/>
        <v>1.8518518518518517E-2</v>
      </c>
      <c r="F88" s="2" t="s">
        <v>268</v>
      </c>
      <c r="G88" s="2" t="s">
        <v>269</v>
      </c>
    </row>
    <row r="89" spans="1:7" x14ac:dyDescent="0.2">
      <c r="A89" s="1" t="s">
        <v>270</v>
      </c>
      <c r="B89" s="2" t="s">
        <v>271</v>
      </c>
      <c r="C89" s="4">
        <v>1</v>
      </c>
      <c r="D89" s="4">
        <v>54</v>
      </c>
      <c r="E89" s="3">
        <f t="shared" si="1"/>
        <v>1.8518518518518517E-2</v>
      </c>
      <c r="F89" s="2" t="s">
        <v>226</v>
      </c>
      <c r="G89" s="2" t="s">
        <v>227</v>
      </c>
    </row>
    <row r="90" spans="1:7" s="5" customFormat="1" x14ac:dyDescent="0.2">
      <c r="A90" s="5" t="s">
        <v>272</v>
      </c>
      <c r="B90" s="6" t="s">
        <v>1</v>
      </c>
      <c r="C90" s="5">
        <v>21</v>
      </c>
      <c r="D90" s="6">
        <v>54</v>
      </c>
      <c r="E90" s="7">
        <f t="shared" si="1"/>
        <v>0.3888888888888889</v>
      </c>
      <c r="F90" s="6" t="s">
        <v>1</v>
      </c>
      <c r="G90" s="6" t="s">
        <v>1</v>
      </c>
    </row>
    <row r="91" spans="1:7" ht="31.5" x14ac:dyDescent="0.2">
      <c r="A91" s="1" t="s">
        <v>273</v>
      </c>
      <c r="B91" s="2" t="s">
        <v>274</v>
      </c>
      <c r="C91" s="4">
        <v>3</v>
      </c>
      <c r="D91" s="4">
        <v>54</v>
      </c>
      <c r="E91" s="3">
        <f t="shared" si="1"/>
        <v>5.5555555555555552E-2</v>
      </c>
      <c r="F91" s="2" t="s">
        <v>275</v>
      </c>
      <c r="G91" s="2" t="s">
        <v>276</v>
      </c>
    </row>
    <row r="92" spans="1:7" x14ac:dyDescent="0.2">
      <c r="A92" s="1" t="s">
        <v>277</v>
      </c>
      <c r="B92" s="2" t="s">
        <v>278</v>
      </c>
      <c r="C92" s="4">
        <v>1</v>
      </c>
      <c r="D92" s="4">
        <v>54</v>
      </c>
      <c r="E92" s="3">
        <f t="shared" si="1"/>
        <v>1.8518518518518517E-2</v>
      </c>
      <c r="F92" s="2" t="s">
        <v>166</v>
      </c>
      <c r="G92" s="2" t="s">
        <v>167</v>
      </c>
    </row>
    <row r="93" spans="1:7" ht="31.5" x14ac:dyDescent="0.2">
      <c r="A93" s="1" t="s">
        <v>279</v>
      </c>
      <c r="B93" s="2" t="s">
        <v>280</v>
      </c>
      <c r="C93" s="4">
        <v>3</v>
      </c>
      <c r="D93" s="4">
        <v>54</v>
      </c>
      <c r="E93" s="3">
        <f t="shared" si="1"/>
        <v>5.5555555555555552E-2</v>
      </c>
      <c r="F93" s="2" t="s">
        <v>101</v>
      </c>
      <c r="G93" s="2" t="s">
        <v>102</v>
      </c>
    </row>
    <row r="94" spans="1:7" ht="31.5" x14ac:dyDescent="0.2">
      <c r="A94" s="1" t="s">
        <v>281</v>
      </c>
      <c r="B94" s="2" t="s">
        <v>282</v>
      </c>
      <c r="C94" s="4">
        <v>3</v>
      </c>
      <c r="D94" s="4">
        <v>54</v>
      </c>
      <c r="E94" s="3">
        <f t="shared" si="1"/>
        <v>5.5555555555555552E-2</v>
      </c>
      <c r="F94" s="2" t="s">
        <v>283</v>
      </c>
      <c r="G94" s="2" t="s">
        <v>284</v>
      </c>
    </row>
    <row r="95" spans="1:7" ht="31.5" x14ac:dyDescent="0.2">
      <c r="A95" s="1" t="s">
        <v>285</v>
      </c>
      <c r="B95" s="2" t="s">
        <v>286</v>
      </c>
      <c r="C95" s="4">
        <v>3</v>
      </c>
      <c r="D95" s="4">
        <v>54</v>
      </c>
      <c r="E95" s="3">
        <f t="shared" si="1"/>
        <v>5.5555555555555552E-2</v>
      </c>
      <c r="F95" s="2" t="s">
        <v>287</v>
      </c>
      <c r="G95" s="2" t="s">
        <v>288</v>
      </c>
    </row>
    <row r="96" spans="1:7" x14ac:dyDescent="0.2">
      <c r="A96" s="1" t="s">
        <v>289</v>
      </c>
      <c r="B96" s="2" t="s">
        <v>290</v>
      </c>
      <c r="C96" s="4">
        <v>2</v>
      </c>
      <c r="D96" s="4">
        <v>54</v>
      </c>
      <c r="E96" s="3">
        <f t="shared" si="1"/>
        <v>3.7037037037037035E-2</v>
      </c>
      <c r="F96" s="2" t="s">
        <v>291</v>
      </c>
      <c r="G96" s="2" t="s">
        <v>292</v>
      </c>
    </row>
    <row r="97" spans="1:7" x14ac:dyDescent="0.2">
      <c r="A97" s="1" t="s">
        <v>293</v>
      </c>
      <c r="B97" s="2" t="s">
        <v>294</v>
      </c>
      <c r="C97" s="4">
        <v>1</v>
      </c>
      <c r="D97" s="4">
        <v>54</v>
      </c>
      <c r="E97" s="3">
        <f t="shared" si="1"/>
        <v>1.8518518518518517E-2</v>
      </c>
      <c r="F97" s="2" t="s">
        <v>295</v>
      </c>
      <c r="G97" s="2" t="s">
        <v>296</v>
      </c>
    </row>
    <row r="98" spans="1:7" x14ac:dyDescent="0.2">
      <c r="A98" s="1" t="s">
        <v>297</v>
      </c>
      <c r="B98" s="2" t="s">
        <v>298</v>
      </c>
      <c r="C98" s="4">
        <v>1</v>
      </c>
      <c r="D98" s="4">
        <v>54</v>
      </c>
      <c r="E98" s="3">
        <f t="shared" si="1"/>
        <v>1.8518518518518517E-2</v>
      </c>
      <c r="F98" s="2" t="s">
        <v>152</v>
      </c>
      <c r="G98" s="2" t="s">
        <v>153</v>
      </c>
    </row>
    <row r="99" spans="1:7" x14ac:dyDescent="0.2">
      <c r="A99" s="1" t="s">
        <v>299</v>
      </c>
      <c r="B99" s="2" t="s">
        <v>300</v>
      </c>
      <c r="C99" s="4">
        <v>1</v>
      </c>
      <c r="D99" s="4">
        <v>54</v>
      </c>
      <c r="E99" s="3">
        <f t="shared" si="1"/>
        <v>1.8518518518518517E-2</v>
      </c>
      <c r="F99" s="2" t="s">
        <v>301</v>
      </c>
      <c r="G99" s="2" t="s">
        <v>302</v>
      </c>
    </row>
    <row r="100" spans="1:7" x14ac:dyDescent="0.2">
      <c r="A100" s="1" t="s">
        <v>303</v>
      </c>
      <c r="B100" s="2" t="s">
        <v>304</v>
      </c>
      <c r="C100" s="4">
        <v>1</v>
      </c>
      <c r="D100" s="4">
        <v>54</v>
      </c>
      <c r="E100" s="3">
        <f t="shared" si="1"/>
        <v>1.8518518518518517E-2</v>
      </c>
      <c r="F100" s="2" t="s">
        <v>152</v>
      </c>
      <c r="G100" s="2" t="s">
        <v>153</v>
      </c>
    </row>
    <row r="101" spans="1:7" x14ac:dyDescent="0.2">
      <c r="A101" s="1" t="s">
        <v>305</v>
      </c>
      <c r="B101" s="2" t="s">
        <v>306</v>
      </c>
      <c r="C101" s="4">
        <v>1</v>
      </c>
      <c r="D101" s="4">
        <v>54</v>
      </c>
      <c r="E101" s="3">
        <f t="shared" si="1"/>
        <v>1.8518518518518517E-2</v>
      </c>
      <c r="F101" s="2" t="s">
        <v>152</v>
      </c>
      <c r="G101" s="2" t="s">
        <v>153</v>
      </c>
    </row>
    <row r="102" spans="1:7" x14ac:dyDescent="0.2">
      <c r="A102" s="1" t="s">
        <v>307</v>
      </c>
      <c r="B102" s="2" t="s">
        <v>308</v>
      </c>
      <c r="C102" s="4">
        <v>2</v>
      </c>
      <c r="D102" s="4">
        <v>54</v>
      </c>
      <c r="E102" s="3">
        <f t="shared" si="1"/>
        <v>3.7037037037037035E-2</v>
      </c>
      <c r="F102" s="2" t="s">
        <v>309</v>
      </c>
      <c r="G102" s="2" t="s">
        <v>310</v>
      </c>
    </row>
    <row r="103" spans="1:7" x14ac:dyDescent="0.2">
      <c r="A103" s="1" t="s">
        <v>311</v>
      </c>
      <c r="B103" s="2" t="s">
        <v>312</v>
      </c>
      <c r="C103" s="4">
        <v>2</v>
      </c>
      <c r="D103" s="4">
        <v>54</v>
      </c>
      <c r="E103" s="3">
        <f t="shared" si="1"/>
        <v>3.7037037037037035E-2</v>
      </c>
      <c r="F103" s="2" t="s">
        <v>313</v>
      </c>
      <c r="G103" s="2" t="s">
        <v>314</v>
      </c>
    </row>
    <row r="104" spans="1:7" x14ac:dyDescent="0.2">
      <c r="A104" s="1" t="s">
        <v>315</v>
      </c>
      <c r="B104" s="2" t="s">
        <v>316</v>
      </c>
      <c r="C104" s="4">
        <v>1</v>
      </c>
      <c r="D104" s="4">
        <v>54</v>
      </c>
      <c r="E104" s="3">
        <f t="shared" si="1"/>
        <v>1.8518518518518517E-2</v>
      </c>
      <c r="F104" s="2" t="s">
        <v>152</v>
      </c>
      <c r="G104" s="2" t="s">
        <v>153</v>
      </c>
    </row>
    <row r="105" spans="1:7" ht="31.5" x14ac:dyDescent="0.2">
      <c r="A105" s="1" t="s">
        <v>317</v>
      </c>
      <c r="B105" s="2" t="s">
        <v>318</v>
      </c>
      <c r="C105" s="4">
        <v>3</v>
      </c>
      <c r="D105" s="4">
        <v>54</v>
      </c>
      <c r="E105" s="3">
        <f t="shared" si="1"/>
        <v>5.5555555555555552E-2</v>
      </c>
      <c r="F105" s="2" t="s">
        <v>319</v>
      </c>
      <c r="G105" s="2" t="s">
        <v>320</v>
      </c>
    </row>
    <row r="106" spans="1:7" x14ac:dyDescent="0.2">
      <c r="A106" s="1" t="s">
        <v>321</v>
      </c>
      <c r="B106" s="2" t="s">
        <v>322</v>
      </c>
      <c r="C106" s="4">
        <v>1</v>
      </c>
      <c r="D106" s="4">
        <v>54</v>
      </c>
      <c r="E106" s="3">
        <f t="shared" si="1"/>
        <v>1.8518518518518517E-2</v>
      </c>
      <c r="F106" s="2" t="s">
        <v>323</v>
      </c>
      <c r="G106" s="2" t="s">
        <v>324</v>
      </c>
    </row>
    <row r="107" spans="1:7" x14ac:dyDescent="0.2">
      <c r="A107" s="1" t="s">
        <v>325</v>
      </c>
      <c r="B107" s="2" t="s">
        <v>326</v>
      </c>
      <c r="C107" s="4">
        <v>1</v>
      </c>
      <c r="D107" s="4">
        <v>54</v>
      </c>
      <c r="E107" s="3">
        <f t="shared" si="1"/>
        <v>1.8518518518518517E-2</v>
      </c>
      <c r="F107" s="2" t="s">
        <v>4</v>
      </c>
      <c r="G107" s="2" t="s">
        <v>5</v>
      </c>
    </row>
    <row r="108" spans="1:7" x14ac:dyDescent="0.2">
      <c r="A108" s="1" t="s">
        <v>327</v>
      </c>
      <c r="B108" s="2" t="s">
        <v>328</v>
      </c>
      <c r="C108" s="4">
        <v>1</v>
      </c>
      <c r="D108" s="4">
        <v>54</v>
      </c>
      <c r="E108" s="3">
        <f t="shared" si="1"/>
        <v>1.8518518518518517E-2</v>
      </c>
      <c r="F108" s="2" t="s">
        <v>152</v>
      </c>
      <c r="G108" s="2" t="s">
        <v>153</v>
      </c>
    </row>
    <row r="109" spans="1:7" x14ac:dyDescent="0.2">
      <c r="A109" s="1" t="s">
        <v>329</v>
      </c>
      <c r="B109" s="2" t="s">
        <v>330</v>
      </c>
      <c r="C109" s="4">
        <v>1</v>
      </c>
      <c r="D109" s="4">
        <v>54</v>
      </c>
      <c r="E109" s="3">
        <f t="shared" si="1"/>
        <v>1.8518518518518517E-2</v>
      </c>
      <c r="F109" s="2" t="s">
        <v>240</v>
      </c>
      <c r="G109" s="2" t="s">
        <v>241</v>
      </c>
    </row>
    <row r="110" spans="1:7" x14ac:dyDescent="0.2">
      <c r="A110" s="1" t="s">
        <v>331</v>
      </c>
      <c r="B110" s="2" t="s">
        <v>332</v>
      </c>
      <c r="C110" s="4">
        <v>1</v>
      </c>
      <c r="D110" s="4">
        <v>54</v>
      </c>
      <c r="E110" s="3">
        <f t="shared" si="1"/>
        <v>1.8518518518518517E-2</v>
      </c>
      <c r="F110" s="2" t="s">
        <v>333</v>
      </c>
      <c r="G110" s="2" t="s">
        <v>334</v>
      </c>
    </row>
    <row r="111" spans="1:7" x14ac:dyDescent="0.2">
      <c r="A111" s="1" t="s">
        <v>335</v>
      </c>
      <c r="B111" s="2" t="s">
        <v>336</v>
      </c>
      <c r="C111" s="4">
        <v>1</v>
      </c>
      <c r="D111" s="4">
        <v>54</v>
      </c>
      <c r="E111" s="3">
        <f t="shared" si="1"/>
        <v>1.8518518518518517E-2</v>
      </c>
      <c r="F111" s="2" t="s">
        <v>69</v>
      </c>
      <c r="G111" s="2" t="s">
        <v>70</v>
      </c>
    </row>
    <row r="112" spans="1:7" x14ac:dyDescent="0.2">
      <c r="A112" s="1" t="s">
        <v>337</v>
      </c>
      <c r="B112" s="2" t="s">
        <v>338</v>
      </c>
      <c r="C112" s="4">
        <v>1</v>
      </c>
      <c r="D112" s="4">
        <v>54</v>
      </c>
      <c r="E112" s="3">
        <f t="shared" si="1"/>
        <v>1.8518518518518517E-2</v>
      </c>
      <c r="F112" s="2" t="s">
        <v>69</v>
      </c>
      <c r="G112" s="2" t="s">
        <v>70</v>
      </c>
    </row>
    <row r="113" spans="1:7" x14ac:dyDescent="0.2">
      <c r="A113" s="1" t="s">
        <v>339</v>
      </c>
      <c r="B113" s="2" t="s">
        <v>340</v>
      </c>
      <c r="C113" s="4">
        <v>1</v>
      </c>
      <c r="D113" s="4">
        <v>54</v>
      </c>
      <c r="E113" s="3">
        <f t="shared" si="1"/>
        <v>1.8518518518518517E-2</v>
      </c>
      <c r="F113" s="2" t="s">
        <v>32</v>
      </c>
      <c r="G113" s="2" t="s">
        <v>33</v>
      </c>
    </row>
    <row r="114" spans="1:7" x14ac:dyDescent="0.2">
      <c r="A114" s="1" t="s">
        <v>341</v>
      </c>
      <c r="B114" s="2" t="s">
        <v>342</v>
      </c>
      <c r="C114" s="4">
        <v>1</v>
      </c>
      <c r="D114" s="4">
        <v>54</v>
      </c>
      <c r="E114" s="3">
        <f t="shared" si="1"/>
        <v>1.8518518518518517E-2</v>
      </c>
      <c r="F114" s="2" t="s">
        <v>343</v>
      </c>
      <c r="G114" s="2" t="s">
        <v>344</v>
      </c>
    </row>
    <row r="115" spans="1:7" x14ac:dyDescent="0.2">
      <c r="A115" s="1" t="s">
        <v>345</v>
      </c>
      <c r="B115" s="2" t="s">
        <v>346</v>
      </c>
      <c r="C115" s="4">
        <v>2</v>
      </c>
      <c r="D115" s="4">
        <v>54</v>
      </c>
      <c r="E115" s="3">
        <f t="shared" si="1"/>
        <v>3.7037037037037035E-2</v>
      </c>
      <c r="F115" s="2" t="s">
        <v>347</v>
      </c>
      <c r="G115" s="2" t="s">
        <v>348</v>
      </c>
    </row>
    <row r="116" spans="1:7" x14ac:dyDescent="0.2">
      <c r="A116" s="1" t="s">
        <v>349</v>
      </c>
      <c r="B116" s="2" t="s">
        <v>350</v>
      </c>
      <c r="C116" s="4">
        <v>1</v>
      </c>
      <c r="D116" s="4">
        <v>54</v>
      </c>
      <c r="E116" s="3">
        <f t="shared" si="1"/>
        <v>1.8518518518518517E-2</v>
      </c>
      <c r="F116" s="2" t="s">
        <v>351</v>
      </c>
      <c r="G116" s="2" t="s">
        <v>352</v>
      </c>
    </row>
    <row r="117" spans="1:7" x14ac:dyDescent="0.2">
      <c r="A117" s="1" t="s">
        <v>353</v>
      </c>
      <c r="B117" s="2" t="s">
        <v>354</v>
      </c>
      <c r="C117" s="4">
        <v>1</v>
      </c>
      <c r="D117" s="4">
        <v>54</v>
      </c>
      <c r="E117" s="3">
        <f t="shared" si="1"/>
        <v>1.8518518518518517E-2</v>
      </c>
      <c r="F117" s="2" t="s">
        <v>152</v>
      </c>
      <c r="G117" s="2" t="s">
        <v>153</v>
      </c>
    </row>
    <row r="118" spans="1:7" x14ac:dyDescent="0.2">
      <c r="A118" s="1" t="s">
        <v>355</v>
      </c>
      <c r="B118" s="2" t="s">
        <v>356</v>
      </c>
      <c r="C118" s="4">
        <v>2</v>
      </c>
      <c r="D118" s="4">
        <v>54</v>
      </c>
      <c r="E118" s="3">
        <f t="shared" si="1"/>
        <v>3.7037037037037035E-2</v>
      </c>
      <c r="F118" s="2" t="s">
        <v>357</v>
      </c>
      <c r="G118" s="2" t="s">
        <v>358</v>
      </c>
    </row>
    <row r="119" spans="1:7" x14ac:dyDescent="0.2">
      <c r="A119" s="1" t="s">
        <v>359</v>
      </c>
      <c r="B119" s="2" t="s">
        <v>360</v>
      </c>
      <c r="C119" s="4">
        <v>2</v>
      </c>
      <c r="D119" s="4">
        <v>54</v>
      </c>
      <c r="E119" s="3">
        <f t="shared" si="1"/>
        <v>3.7037037037037035E-2</v>
      </c>
      <c r="F119" s="2" t="s">
        <v>361</v>
      </c>
      <c r="G119" s="2" t="s">
        <v>362</v>
      </c>
    </row>
    <row r="120" spans="1:7" x14ac:dyDescent="0.2">
      <c r="A120" s="1" t="s">
        <v>363</v>
      </c>
      <c r="B120" s="2" t="s">
        <v>364</v>
      </c>
      <c r="C120" s="4">
        <v>1</v>
      </c>
      <c r="D120" s="4">
        <v>54</v>
      </c>
      <c r="E120" s="3">
        <f t="shared" si="1"/>
        <v>1.8518518518518517E-2</v>
      </c>
      <c r="F120" s="2" t="s">
        <v>152</v>
      </c>
      <c r="G120" s="2" t="s">
        <v>153</v>
      </c>
    </row>
    <row r="121" spans="1:7" ht="47.25" x14ac:dyDescent="0.2">
      <c r="A121" s="1" t="s">
        <v>365</v>
      </c>
      <c r="B121" s="2" t="s">
        <v>366</v>
      </c>
      <c r="C121" s="4">
        <v>5</v>
      </c>
      <c r="D121" s="4">
        <v>54</v>
      </c>
      <c r="E121" s="3">
        <f t="shared" si="1"/>
        <v>9.2592592592592587E-2</v>
      </c>
      <c r="F121" s="2" t="s">
        <v>367</v>
      </c>
      <c r="G121" s="2" t="s">
        <v>368</v>
      </c>
    </row>
    <row r="122" spans="1:7" x14ac:dyDescent="0.2">
      <c r="A122" s="1" t="s">
        <v>369</v>
      </c>
      <c r="B122" s="2" t="s">
        <v>370</v>
      </c>
      <c r="C122" s="4">
        <v>1</v>
      </c>
      <c r="D122" s="4">
        <v>54</v>
      </c>
      <c r="E122" s="3">
        <f t="shared" si="1"/>
        <v>1.8518518518518517E-2</v>
      </c>
      <c r="F122" s="2" t="s">
        <v>152</v>
      </c>
      <c r="G122" s="2" t="s">
        <v>153</v>
      </c>
    </row>
    <row r="123" spans="1:7" x14ac:dyDescent="0.2">
      <c r="B123" s="2"/>
      <c r="C123" s="4"/>
      <c r="D123" s="4"/>
      <c r="E123" s="2"/>
      <c r="F123" s="2"/>
      <c r="G123" s="2"/>
    </row>
  </sheetData>
  <mergeCells count="1">
    <mergeCell ref="A1:G1"/>
  </mergeCells>
  <phoneticPr fontId="1" type="noConversion"/>
  <conditionalFormatting sqref="A2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2017-07-28T07:43:45Z</dcterms:modified>
</cp:coreProperties>
</file>