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showInkAnnotation="0" autoCompressPictures="0"/>
  <bookViews>
    <workbookView xWindow="1760" yWindow="1760" windowWidth="23840" windowHeight="14300" tabRatio="500"/>
  </bookViews>
  <sheets>
    <sheet name="Blat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36" i="1" l="1"/>
  <c r="F36" i="1"/>
  <c r="G36" i="1"/>
  <c r="H36" i="1"/>
  <c r="C36" i="1"/>
  <c r="D36" i="1"/>
  <c r="E36" i="1"/>
  <c r="H35" i="1"/>
  <c r="E35" i="1"/>
  <c r="H34" i="1"/>
  <c r="E34" i="1"/>
  <c r="H33" i="1"/>
  <c r="E33" i="1"/>
  <c r="H32" i="1"/>
  <c r="E32" i="1"/>
  <c r="H31" i="1"/>
  <c r="E31" i="1"/>
  <c r="H30" i="1"/>
  <c r="E30" i="1"/>
  <c r="H29" i="1"/>
  <c r="E29" i="1"/>
  <c r="H28" i="1"/>
  <c r="E28" i="1"/>
  <c r="H27" i="1"/>
  <c r="E27" i="1"/>
  <c r="H26" i="1"/>
  <c r="E26" i="1"/>
  <c r="H25" i="1"/>
  <c r="E25" i="1"/>
  <c r="H24" i="1"/>
  <c r="E24" i="1"/>
  <c r="H23" i="1"/>
  <c r="E23" i="1"/>
  <c r="H22" i="1"/>
  <c r="E22" i="1"/>
  <c r="H21" i="1"/>
  <c r="E21" i="1"/>
  <c r="H20" i="1"/>
  <c r="E20" i="1"/>
  <c r="H19" i="1"/>
  <c r="E19" i="1"/>
  <c r="H18" i="1"/>
  <c r="E18" i="1"/>
  <c r="H17" i="1"/>
  <c r="E17" i="1"/>
  <c r="H16" i="1"/>
  <c r="E16" i="1"/>
  <c r="H15" i="1"/>
  <c r="E15" i="1"/>
  <c r="H14" i="1"/>
  <c r="E14" i="1"/>
  <c r="H13" i="1"/>
  <c r="E13" i="1"/>
  <c r="H12" i="1"/>
  <c r="E12" i="1"/>
  <c r="H11" i="1"/>
  <c r="E11" i="1"/>
  <c r="H10" i="1"/>
  <c r="E10" i="1"/>
  <c r="H9" i="1"/>
  <c r="E9" i="1"/>
  <c r="H8" i="1"/>
  <c r="E8" i="1"/>
  <c r="H7" i="1"/>
  <c r="E7" i="1"/>
  <c r="H6" i="1"/>
  <c r="E6" i="1"/>
  <c r="H5" i="1"/>
  <c r="E5" i="1"/>
  <c r="H4" i="1"/>
  <c r="E4" i="1"/>
  <c r="H3" i="1"/>
  <c r="E3" i="1"/>
  <c r="H2" i="1"/>
  <c r="E2" i="1"/>
</calcChain>
</file>

<file path=xl/sharedStrings.xml><?xml version="1.0" encoding="utf-8"?>
<sst xmlns="http://schemas.openxmlformats.org/spreadsheetml/2006/main" count="49" uniqueCount="49">
  <si>
    <t>ASCC2het</t>
  </si>
  <si>
    <t>ASCC2hom</t>
  </si>
  <si>
    <t>ASCC2maf</t>
  </si>
  <si>
    <t>GAS2L1het</t>
  </si>
  <si>
    <t>GAS2L1hom</t>
  </si>
  <si>
    <t>GAS2L1maf</t>
  </si>
  <si>
    <t>HOL</t>
  </si>
  <si>
    <t>SIM</t>
  </si>
  <si>
    <t>AAN</t>
  </si>
  <si>
    <t>BSW</t>
  </si>
  <si>
    <t>JER</t>
  </si>
  <si>
    <t>BCO</t>
  </si>
  <si>
    <t>RED</t>
  </si>
  <si>
    <t>GVH</t>
  </si>
  <si>
    <t>HER</t>
  </si>
  <si>
    <t>CHA</t>
  </si>
  <si>
    <t>LIM</t>
  </si>
  <si>
    <t>BBR</t>
  </si>
  <si>
    <t>MON</t>
  </si>
  <si>
    <t>DBC</t>
  </si>
  <si>
    <t>AYF</t>
  </si>
  <si>
    <t>NOR</t>
  </si>
  <si>
    <t>REN</t>
  </si>
  <si>
    <t>GUE</t>
  </si>
  <si>
    <t>RES</t>
  </si>
  <si>
    <t>BELB</t>
  </si>
  <si>
    <t>MAR</t>
  </si>
  <si>
    <t>BCR</t>
  </si>
  <si>
    <t>PIE</t>
  </si>
  <si>
    <t>ANG</t>
  </si>
  <si>
    <t>HIN</t>
  </si>
  <si>
    <t>VOR</t>
  </si>
  <si>
    <t>ERI</t>
  </si>
  <si>
    <t>GLW</t>
  </si>
  <si>
    <t>UNK</t>
  </si>
  <si>
    <t>SCO</t>
  </si>
  <si>
    <t>ROM</t>
  </si>
  <si>
    <t>STA</t>
  </si>
  <si>
    <t>TGR</t>
  </si>
  <si>
    <t>SAL</t>
  </si>
  <si>
    <t>Total</t>
  </si>
  <si>
    <t>Breed</t>
  </si>
  <si>
    <t>Number of individuals</t>
  </si>
  <si>
    <t>ASCC2 het: Number of individuals heterozygous for the ASCC2 p.P42L variant</t>
  </si>
  <si>
    <t>ASCC2 hom: Number of individuals homozygous for the ASCC2 p.P42L variant</t>
  </si>
  <si>
    <t>ASCC2 maf: Minor allele frequency for the ASCC2 p.P42L variant in %</t>
  </si>
  <si>
    <t>GAS2L1 het: Number of individuals heterozygous for the GAS2L1 p.P655L variant</t>
  </si>
  <si>
    <t>GAS2L1 het: Number of individuals homozygous for the GAS2L1 p.P655L variant</t>
  </si>
  <si>
    <t>GAS2L1 het: Minor allele frequency for the GAS2L1 p.P655L variant in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</si>
</sst>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5" x14ac:knownFonts="1">
    <font>
      <sz val="12"/>
      <color theme="1"/>
      <name val="Calibri"/>
      <family val="2"/>
      <scheme val="minor"/>
    </font>
    <font>
      <sz val="12"/>
      <color rgb="FF000000"/>
      <name val="Calibri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Cambria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left" wrapText="1"/>
    </xf>
    <xf numFmtId="164" fontId="0" fillId="0" borderId="0" xfId="0" applyNumberFormat="1"/>
    <xf numFmtId="1" fontId="0" fillId="0" borderId="0" xfId="0" applyNumberFormat="1"/>
    <xf numFmtId="0" fontId="4" fillId="0" borderId="0" xfId="0" applyFont="1" applyAlignment="1">
      <alignment vertical="center"/>
    </xf>
    <xf numFmtId="0" fontId="4" fillId="0" borderId="0" xfId="0" applyFont="1"/>
  </cellXfs>
  <cellStyles count="15">
    <cellStyle name="Besuchter Link" xfId="2" builtinId="9" hidden="1"/>
    <cellStyle name="Besuchter Link" xfId="4" builtinId="9" hidden="1"/>
    <cellStyle name="Besuchter Link" xfId="6" builtinId="9" hidden="1"/>
    <cellStyle name="Besuchter Link" xfId="8" builtinId="9" hidden="1"/>
    <cellStyle name="Besuchter Link" xfId="10" builtinId="9" hidden="1"/>
    <cellStyle name="Besuchter Link" xfId="12" builtinId="9" hidden="1"/>
    <cellStyle name="Besuchter Link" xfId="14" builtinId="9" hidden="1"/>
    <cellStyle name="Link" xfId="1" builtinId="8" hidden="1"/>
    <cellStyle name="Link" xfId="3" builtinId="8" hidden="1"/>
    <cellStyle name="Link" xfId="5" builtinId="8" hidden="1"/>
    <cellStyle name="Link" xfId="7" builtinId="8" hidden="1"/>
    <cellStyle name="Link" xfId="9" builtinId="8" hidden="1"/>
    <cellStyle name="Link" xfId="11" builtinId="8" hidden="1"/>
    <cellStyle name="Link" xfId="13" builtinId="8" hidden="1"/>
    <cellStyle name="Standard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tabSelected="1" topLeftCell="A36" workbookViewId="0">
      <selection activeCell="A38" sqref="A38:A43"/>
    </sheetView>
  </sheetViews>
  <sheetFormatPr baseColWidth="10" defaultRowHeight="15" x14ac:dyDescent="0"/>
  <sheetData>
    <row r="1" spans="1:8">
      <c r="A1" t="s">
        <v>41</v>
      </c>
      <c r="B1" t="s">
        <v>42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</row>
    <row r="2" spans="1:8">
      <c r="A2" s="1" t="s">
        <v>6</v>
      </c>
      <c r="B2" s="2">
        <v>450</v>
      </c>
      <c r="C2" s="5">
        <v>0</v>
      </c>
      <c r="D2" s="5">
        <v>0</v>
      </c>
      <c r="E2" s="4">
        <f>(C2+(2*D2))/(2*$B2)</f>
        <v>0</v>
      </c>
      <c r="F2" s="5">
        <v>0</v>
      </c>
      <c r="G2" s="5">
        <v>0</v>
      </c>
      <c r="H2" s="4">
        <f>(F2+(2*G2))/(2*$B2)</f>
        <v>0</v>
      </c>
    </row>
    <row r="3" spans="1:8">
      <c r="A3" s="1" t="s">
        <v>7</v>
      </c>
      <c r="B3" s="2">
        <v>274</v>
      </c>
      <c r="C3" s="5">
        <v>0</v>
      </c>
      <c r="D3" s="5">
        <v>0</v>
      </c>
      <c r="E3" s="4">
        <f t="shared" ref="E3:E36" si="0">(C3+(2*D3))/(2*$B3)</f>
        <v>0</v>
      </c>
      <c r="F3" s="5">
        <v>1</v>
      </c>
      <c r="G3" s="5">
        <v>0</v>
      </c>
      <c r="H3" s="4">
        <f t="shared" ref="H3:H36" si="1">(F3+(2*G3))/(2*$B3)</f>
        <v>1.8248175182481751E-3</v>
      </c>
    </row>
    <row r="4" spans="1:8">
      <c r="A4" s="1" t="s">
        <v>8</v>
      </c>
      <c r="B4" s="2">
        <v>158</v>
      </c>
      <c r="C4" s="5">
        <v>0</v>
      </c>
      <c r="D4" s="5">
        <v>0</v>
      </c>
      <c r="E4" s="4">
        <f t="shared" si="0"/>
        <v>0</v>
      </c>
      <c r="F4" s="5">
        <v>11</v>
      </c>
      <c r="G4" s="5">
        <v>2</v>
      </c>
      <c r="H4" s="4">
        <f t="shared" si="1"/>
        <v>4.746835443037975E-2</v>
      </c>
    </row>
    <row r="5" spans="1:8">
      <c r="A5" s="1" t="s">
        <v>9</v>
      </c>
      <c r="B5" s="2">
        <v>123</v>
      </c>
      <c r="C5" s="5">
        <v>22</v>
      </c>
      <c r="D5" s="5">
        <v>1</v>
      </c>
      <c r="E5" s="4">
        <f t="shared" si="0"/>
        <v>9.7560975609756101E-2</v>
      </c>
      <c r="F5" s="5">
        <v>22</v>
      </c>
      <c r="G5" s="5">
        <v>1</v>
      </c>
      <c r="H5" s="4">
        <f t="shared" si="1"/>
        <v>9.7560975609756101E-2</v>
      </c>
    </row>
    <row r="6" spans="1:8">
      <c r="A6" s="1" t="s">
        <v>10</v>
      </c>
      <c r="B6" s="2">
        <v>66</v>
      </c>
      <c r="C6" s="5">
        <v>0</v>
      </c>
      <c r="D6" s="5">
        <v>0</v>
      </c>
      <c r="E6" s="4">
        <f t="shared" si="0"/>
        <v>0</v>
      </c>
      <c r="F6" s="5">
        <v>12</v>
      </c>
      <c r="G6" s="5">
        <v>0</v>
      </c>
      <c r="H6" s="4">
        <f t="shared" si="1"/>
        <v>9.0909090909090912E-2</v>
      </c>
    </row>
    <row r="7" spans="1:8">
      <c r="A7" s="1" t="s">
        <v>11</v>
      </c>
      <c r="B7" s="2">
        <v>64</v>
      </c>
      <c r="C7" s="5">
        <v>0</v>
      </c>
      <c r="D7" s="5">
        <v>0</v>
      </c>
      <c r="E7" s="4">
        <f t="shared" si="0"/>
        <v>0</v>
      </c>
      <c r="F7" s="5">
        <v>1</v>
      </c>
      <c r="G7" s="5">
        <v>0</v>
      </c>
      <c r="H7" s="4">
        <f t="shared" si="1"/>
        <v>7.8125E-3</v>
      </c>
    </row>
    <row r="8" spans="1:8">
      <c r="A8" s="1" t="s">
        <v>12</v>
      </c>
      <c r="B8" s="2">
        <v>43</v>
      </c>
      <c r="C8" s="5">
        <v>2</v>
      </c>
      <c r="D8" s="5">
        <v>0</v>
      </c>
      <c r="E8" s="4">
        <f t="shared" si="0"/>
        <v>2.3255813953488372E-2</v>
      </c>
      <c r="F8" s="5">
        <v>11</v>
      </c>
      <c r="G8" s="5">
        <v>0</v>
      </c>
      <c r="H8" s="4">
        <f t="shared" si="1"/>
        <v>0.12790697674418605</v>
      </c>
    </row>
    <row r="9" spans="1:8">
      <c r="A9" s="1" t="s">
        <v>13</v>
      </c>
      <c r="B9" s="2">
        <v>41</v>
      </c>
      <c r="C9" s="5">
        <v>0</v>
      </c>
      <c r="D9" s="5">
        <v>0</v>
      </c>
      <c r="E9" s="4">
        <f t="shared" si="0"/>
        <v>0</v>
      </c>
      <c r="F9" s="5">
        <v>0</v>
      </c>
      <c r="G9" s="5">
        <v>0</v>
      </c>
      <c r="H9" s="4">
        <f t="shared" si="1"/>
        <v>0</v>
      </c>
    </row>
    <row r="10" spans="1:8">
      <c r="A10" s="1" t="s">
        <v>14</v>
      </c>
      <c r="B10" s="2">
        <v>41</v>
      </c>
      <c r="C10" s="5">
        <v>0</v>
      </c>
      <c r="D10" s="5">
        <v>0</v>
      </c>
      <c r="E10" s="4">
        <f t="shared" si="0"/>
        <v>0</v>
      </c>
      <c r="F10" s="5">
        <v>8</v>
      </c>
      <c r="G10" s="5">
        <v>0</v>
      </c>
      <c r="H10" s="4">
        <f t="shared" si="1"/>
        <v>9.7560975609756101E-2</v>
      </c>
    </row>
    <row r="11" spans="1:8">
      <c r="A11" s="1" t="s">
        <v>15</v>
      </c>
      <c r="B11" s="2">
        <v>39</v>
      </c>
      <c r="C11" s="5">
        <v>0</v>
      </c>
      <c r="D11" s="5">
        <v>0</v>
      </c>
      <c r="E11" s="4">
        <f t="shared" si="0"/>
        <v>0</v>
      </c>
      <c r="F11" s="5">
        <v>1</v>
      </c>
      <c r="G11" s="5">
        <v>0</v>
      </c>
      <c r="H11" s="4">
        <f t="shared" si="1"/>
        <v>1.282051282051282E-2</v>
      </c>
    </row>
    <row r="12" spans="1:8">
      <c r="A12" s="1" t="s">
        <v>16</v>
      </c>
      <c r="B12" s="2">
        <v>31</v>
      </c>
      <c r="C12" s="5">
        <v>0</v>
      </c>
      <c r="D12" s="5">
        <v>0</v>
      </c>
      <c r="E12" s="4">
        <f t="shared" si="0"/>
        <v>0</v>
      </c>
      <c r="F12" s="5">
        <v>0</v>
      </c>
      <c r="G12" s="5">
        <v>0</v>
      </c>
      <c r="H12" s="4">
        <f t="shared" si="1"/>
        <v>0</v>
      </c>
    </row>
    <row r="13" spans="1:8">
      <c r="A13" s="1" t="s">
        <v>17</v>
      </c>
      <c r="B13" s="2">
        <v>29</v>
      </c>
      <c r="C13" s="5">
        <v>0</v>
      </c>
      <c r="D13" s="5">
        <v>0</v>
      </c>
      <c r="E13" s="4">
        <f t="shared" si="0"/>
        <v>0</v>
      </c>
      <c r="F13" s="5">
        <v>1</v>
      </c>
      <c r="G13" s="5">
        <v>0</v>
      </c>
      <c r="H13" s="4">
        <f t="shared" si="1"/>
        <v>1.7241379310344827E-2</v>
      </c>
    </row>
    <row r="14" spans="1:8">
      <c r="A14" s="1" t="s">
        <v>18</v>
      </c>
      <c r="B14" s="2">
        <v>28</v>
      </c>
      <c r="C14" s="5">
        <v>0</v>
      </c>
      <c r="D14" s="5">
        <v>0</v>
      </c>
      <c r="E14" s="4">
        <f t="shared" si="0"/>
        <v>0</v>
      </c>
      <c r="F14" s="5">
        <v>0</v>
      </c>
      <c r="G14" s="5">
        <v>0</v>
      </c>
      <c r="H14" s="4">
        <f t="shared" si="1"/>
        <v>0</v>
      </c>
    </row>
    <row r="15" spans="1:8">
      <c r="A15" s="1" t="s">
        <v>19</v>
      </c>
      <c r="B15" s="2">
        <v>27</v>
      </c>
      <c r="C15" s="5">
        <v>0</v>
      </c>
      <c r="D15" s="5">
        <v>0</v>
      </c>
      <c r="E15" s="4">
        <f t="shared" si="0"/>
        <v>0</v>
      </c>
      <c r="F15" s="5">
        <v>1</v>
      </c>
      <c r="G15" s="5">
        <v>0</v>
      </c>
      <c r="H15" s="4">
        <f t="shared" si="1"/>
        <v>1.8518518518518517E-2</v>
      </c>
    </row>
    <row r="16" spans="1:8">
      <c r="A16" s="1" t="s">
        <v>20</v>
      </c>
      <c r="B16" s="2">
        <v>25</v>
      </c>
      <c r="C16" s="5">
        <v>0</v>
      </c>
      <c r="D16" s="5">
        <v>0</v>
      </c>
      <c r="E16" s="4">
        <f t="shared" si="0"/>
        <v>0</v>
      </c>
      <c r="F16" s="5">
        <v>0</v>
      </c>
      <c r="G16" s="5">
        <v>0</v>
      </c>
      <c r="H16" s="4">
        <f t="shared" si="1"/>
        <v>0</v>
      </c>
    </row>
    <row r="17" spans="1:8">
      <c r="A17" s="1" t="s">
        <v>21</v>
      </c>
      <c r="B17" s="2">
        <v>24</v>
      </c>
      <c r="C17" s="5">
        <v>0</v>
      </c>
      <c r="D17" s="5">
        <v>0</v>
      </c>
      <c r="E17" s="4">
        <f t="shared" si="0"/>
        <v>0</v>
      </c>
      <c r="F17" s="5">
        <v>1</v>
      </c>
      <c r="G17" s="5">
        <v>0</v>
      </c>
      <c r="H17" s="4">
        <f t="shared" si="1"/>
        <v>2.0833333333333332E-2</v>
      </c>
    </row>
    <row r="18" spans="1:8">
      <c r="A18" s="1" t="s">
        <v>22</v>
      </c>
      <c r="B18" s="2">
        <v>24</v>
      </c>
      <c r="C18" s="5">
        <v>0</v>
      </c>
      <c r="D18" s="5">
        <v>0</v>
      </c>
      <c r="E18" s="4">
        <f t="shared" si="0"/>
        <v>0</v>
      </c>
      <c r="F18" s="5">
        <v>1</v>
      </c>
      <c r="G18" s="5">
        <v>0</v>
      </c>
      <c r="H18" s="4">
        <f t="shared" si="1"/>
        <v>2.0833333333333332E-2</v>
      </c>
    </row>
    <row r="19" spans="1:8">
      <c r="A19" s="1" t="s">
        <v>23</v>
      </c>
      <c r="B19" s="2">
        <v>20</v>
      </c>
      <c r="C19" s="5">
        <v>0</v>
      </c>
      <c r="D19" s="5">
        <v>0</v>
      </c>
      <c r="E19" s="4">
        <f t="shared" si="0"/>
        <v>0</v>
      </c>
      <c r="F19" s="5">
        <v>0</v>
      </c>
      <c r="G19" s="5">
        <v>0</v>
      </c>
      <c r="H19" s="4">
        <f t="shared" si="1"/>
        <v>0</v>
      </c>
    </row>
    <row r="20" spans="1:8">
      <c r="A20" s="1" t="s">
        <v>24</v>
      </c>
      <c r="B20" s="2">
        <v>16</v>
      </c>
      <c r="C20" s="5">
        <v>0</v>
      </c>
      <c r="D20" s="5">
        <v>0</v>
      </c>
      <c r="E20" s="4">
        <f t="shared" si="0"/>
        <v>0</v>
      </c>
      <c r="F20" s="5">
        <v>0</v>
      </c>
      <c r="G20" s="5">
        <v>0</v>
      </c>
      <c r="H20" s="4">
        <f t="shared" si="1"/>
        <v>0</v>
      </c>
    </row>
    <row r="21" spans="1:8">
      <c r="A21" s="1" t="s">
        <v>25</v>
      </c>
      <c r="B21" s="2">
        <v>10</v>
      </c>
      <c r="C21" s="5">
        <v>0</v>
      </c>
      <c r="D21" s="5">
        <v>0</v>
      </c>
      <c r="E21" s="4">
        <f t="shared" si="0"/>
        <v>0</v>
      </c>
      <c r="F21" s="5">
        <v>0</v>
      </c>
      <c r="G21" s="5">
        <v>0</v>
      </c>
      <c r="H21" s="4">
        <f t="shared" si="1"/>
        <v>0</v>
      </c>
    </row>
    <row r="22" spans="1:8">
      <c r="A22" s="1" t="s">
        <v>26</v>
      </c>
      <c r="B22" s="2">
        <v>8</v>
      </c>
      <c r="C22" s="5">
        <v>0</v>
      </c>
      <c r="D22" s="5">
        <v>0</v>
      </c>
      <c r="E22" s="4">
        <f t="shared" si="0"/>
        <v>0</v>
      </c>
      <c r="F22" s="5">
        <v>0</v>
      </c>
      <c r="G22" s="5">
        <v>0</v>
      </c>
      <c r="H22" s="4">
        <f t="shared" si="1"/>
        <v>0</v>
      </c>
    </row>
    <row r="23" spans="1:8">
      <c r="A23" s="1" t="s">
        <v>27</v>
      </c>
      <c r="B23" s="2">
        <v>5</v>
      </c>
      <c r="C23" s="5">
        <v>0</v>
      </c>
      <c r="D23" s="5">
        <v>0</v>
      </c>
      <c r="E23" s="4">
        <f t="shared" si="0"/>
        <v>0</v>
      </c>
      <c r="F23" s="5">
        <v>0</v>
      </c>
      <c r="G23" s="5">
        <v>0</v>
      </c>
      <c r="H23" s="4">
        <f t="shared" si="1"/>
        <v>0</v>
      </c>
    </row>
    <row r="24" spans="1:8">
      <c r="A24" s="1" t="s">
        <v>28</v>
      </c>
      <c r="B24" s="2">
        <v>5</v>
      </c>
      <c r="C24" s="5">
        <v>0</v>
      </c>
      <c r="D24" s="5">
        <v>0</v>
      </c>
      <c r="E24" s="4">
        <f t="shared" si="0"/>
        <v>0</v>
      </c>
      <c r="F24" s="5">
        <v>1</v>
      </c>
      <c r="G24" s="5">
        <v>0</v>
      </c>
      <c r="H24" s="4">
        <f t="shared" si="1"/>
        <v>0.1</v>
      </c>
    </row>
    <row r="25" spans="1:8">
      <c r="A25" s="1" t="s">
        <v>29</v>
      </c>
      <c r="B25" s="2">
        <v>5</v>
      </c>
      <c r="C25" s="5">
        <v>0</v>
      </c>
      <c r="D25" s="5">
        <v>0</v>
      </c>
      <c r="E25" s="4">
        <f t="shared" si="0"/>
        <v>0</v>
      </c>
      <c r="F25" s="5">
        <v>0</v>
      </c>
      <c r="G25" s="5">
        <v>0</v>
      </c>
      <c r="H25" s="4">
        <f t="shared" si="1"/>
        <v>0</v>
      </c>
    </row>
    <row r="26" spans="1:8">
      <c r="A26" s="1" t="s">
        <v>30</v>
      </c>
      <c r="B26" s="2">
        <v>3</v>
      </c>
      <c r="C26" s="5">
        <v>0</v>
      </c>
      <c r="D26" s="5">
        <v>0</v>
      </c>
      <c r="E26" s="4">
        <f t="shared" si="0"/>
        <v>0</v>
      </c>
      <c r="F26" s="5">
        <v>0</v>
      </c>
      <c r="G26" s="5">
        <v>0</v>
      </c>
      <c r="H26" s="4">
        <f t="shared" si="1"/>
        <v>0</v>
      </c>
    </row>
    <row r="27" spans="1:8">
      <c r="A27" s="1" t="s">
        <v>31</v>
      </c>
      <c r="B27" s="2">
        <v>3</v>
      </c>
      <c r="C27" s="5">
        <v>0</v>
      </c>
      <c r="D27" s="5">
        <v>0</v>
      </c>
      <c r="E27" s="4">
        <f t="shared" si="0"/>
        <v>0</v>
      </c>
      <c r="F27" s="5">
        <v>0</v>
      </c>
      <c r="G27" s="5">
        <v>0</v>
      </c>
      <c r="H27" s="4">
        <f t="shared" si="1"/>
        <v>0</v>
      </c>
    </row>
    <row r="28" spans="1:8">
      <c r="A28" s="1" t="s">
        <v>32</v>
      </c>
      <c r="B28" s="2">
        <v>2</v>
      </c>
      <c r="C28" s="5">
        <v>0</v>
      </c>
      <c r="D28" s="5">
        <v>0</v>
      </c>
      <c r="E28" s="4">
        <f t="shared" si="0"/>
        <v>0</v>
      </c>
      <c r="F28" s="5">
        <v>0</v>
      </c>
      <c r="G28" s="5">
        <v>0</v>
      </c>
      <c r="H28" s="4">
        <f t="shared" si="1"/>
        <v>0</v>
      </c>
    </row>
    <row r="29" spans="1:8">
      <c r="A29" s="1" t="s">
        <v>33</v>
      </c>
      <c r="B29" s="2">
        <v>2</v>
      </c>
      <c r="C29" s="5">
        <v>0</v>
      </c>
      <c r="D29" s="5">
        <v>0</v>
      </c>
      <c r="E29" s="4">
        <f t="shared" si="0"/>
        <v>0</v>
      </c>
      <c r="F29" s="5">
        <v>0</v>
      </c>
      <c r="G29" s="5">
        <v>0</v>
      </c>
      <c r="H29" s="4">
        <f t="shared" si="1"/>
        <v>0</v>
      </c>
    </row>
    <row r="30" spans="1:8">
      <c r="A30" s="1" t="s">
        <v>34</v>
      </c>
      <c r="B30" s="2">
        <v>2</v>
      </c>
      <c r="C30" s="5">
        <v>0</v>
      </c>
      <c r="D30" s="5">
        <v>0</v>
      </c>
      <c r="E30" s="4">
        <f t="shared" si="0"/>
        <v>0</v>
      </c>
      <c r="F30" s="5">
        <v>0</v>
      </c>
      <c r="G30" s="5">
        <v>0</v>
      </c>
      <c r="H30" s="4">
        <f t="shared" si="1"/>
        <v>0</v>
      </c>
    </row>
    <row r="31" spans="1:8">
      <c r="A31" s="1" t="s">
        <v>35</v>
      </c>
      <c r="B31" s="2">
        <v>2</v>
      </c>
      <c r="C31" s="5">
        <v>0</v>
      </c>
      <c r="D31" s="5">
        <v>0</v>
      </c>
      <c r="E31" s="4">
        <f t="shared" si="0"/>
        <v>0</v>
      </c>
      <c r="F31" s="5">
        <v>0</v>
      </c>
      <c r="G31" s="5">
        <v>0</v>
      </c>
      <c r="H31" s="4">
        <f t="shared" si="1"/>
        <v>0</v>
      </c>
    </row>
    <row r="32" spans="1:8">
      <c r="A32" s="1" t="s">
        <v>36</v>
      </c>
      <c r="B32" s="2">
        <v>2</v>
      </c>
      <c r="C32" s="5">
        <v>0</v>
      </c>
      <c r="D32" s="5">
        <v>0</v>
      </c>
      <c r="E32" s="4">
        <f t="shared" si="0"/>
        <v>0</v>
      </c>
      <c r="F32" s="5">
        <v>0</v>
      </c>
      <c r="G32" s="5">
        <v>0</v>
      </c>
      <c r="H32" s="4">
        <f t="shared" si="1"/>
        <v>0</v>
      </c>
    </row>
    <row r="33" spans="1:8">
      <c r="A33" s="1" t="s">
        <v>37</v>
      </c>
      <c r="B33" s="2">
        <v>2</v>
      </c>
      <c r="C33" s="5">
        <v>0</v>
      </c>
      <c r="D33" s="5">
        <v>0</v>
      </c>
      <c r="E33" s="4">
        <f t="shared" si="0"/>
        <v>0</v>
      </c>
      <c r="F33" s="5">
        <v>0</v>
      </c>
      <c r="G33" s="5">
        <v>0</v>
      </c>
      <c r="H33" s="4">
        <f t="shared" si="1"/>
        <v>0</v>
      </c>
    </row>
    <row r="34" spans="1:8">
      <c r="A34" s="1" t="s">
        <v>38</v>
      </c>
      <c r="B34" s="2">
        <v>2</v>
      </c>
      <c r="C34" s="5">
        <v>0</v>
      </c>
      <c r="D34" s="5">
        <v>0</v>
      </c>
      <c r="E34" s="4">
        <f t="shared" si="0"/>
        <v>0</v>
      </c>
      <c r="F34" s="5">
        <v>0</v>
      </c>
      <c r="G34" s="5">
        <v>0</v>
      </c>
      <c r="H34" s="4">
        <f t="shared" si="1"/>
        <v>0</v>
      </c>
    </row>
    <row r="35" spans="1:8">
      <c r="A35" s="1" t="s">
        <v>39</v>
      </c>
      <c r="B35" s="2">
        <v>1</v>
      </c>
      <c r="C35" s="5">
        <v>0</v>
      </c>
      <c r="D35" s="5">
        <v>0</v>
      </c>
      <c r="E35" s="4">
        <f t="shared" si="0"/>
        <v>0</v>
      </c>
      <c r="F35" s="5">
        <v>0</v>
      </c>
      <c r="G35" s="5">
        <v>0</v>
      </c>
      <c r="H35" s="4">
        <f t="shared" si="1"/>
        <v>0</v>
      </c>
    </row>
    <row r="36" spans="1:8">
      <c r="A36" s="3" t="s">
        <v>40</v>
      </c>
      <c r="B36">
        <f>SUM(B2:B35)</f>
        <v>1577</v>
      </c>
      <c r="C36" s="5">
        <f>SUM(C2:C35)</f>
        <v>24</v>
      </c>
      <c r="D36" s="5">
        <f>SUM(D2:D35)</f>
        <v>1</v>
      </c>
      <c r="E36" s="4">
        <f t="shared" si="0"/>
        <v>8.2435003170577038E-3</v>
      </c>
      <c r="F36" s="5">
        <f>SUM(F2:F35)</f>
        <v>72</v>
      </c>
      <c r="G36" s="5">
        <f>SUM(G2:G35)</f>
        <v>3</v>
      </c>
      <c r="H36" s="4">
        <f t="shared" si="1"/>
        <v>2.4730500951173115E-2</v>
      </c>
    </row>
    <row r="38" spans="1:8">
      <c r="A38" s="6" t="s">
        <v>43</v>
      </c>
    </row>
    <row r="39" spans="1:8">
      <c r="A39" s="6" t="s">
        <v>44</v>
      </c>
    </row>
    <row r="40" spans="1:8">
      <c r="A40" s="6" t="s">
        <v>45</v>
      </c>
    </row>
    <row r="41" spans="1:8">
      <c r="A41" s="6" t="s">
        <v>46</v>
      </c>
    </row>
    <row r="42" spans="1:8">
      <c r="A42" s="6" t="s">
        <v>47</v>
      </c>
    </row>
    <row r="43" spans="1:8">
      <c r="A43" s="7" t="s">
        <v>48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Blatt1</vt:lpstr>
    </vt:vector>
  </TitlesOfParts>
  <Company>Qualitas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Mirjam Frischknecht</dc:creator>
  <cp:lastModifiedBy>Mirjam Frischknecht</cp:lastModifiedBy>
  <dcterms:created xsi:type="dcterms:W3CDTF">2017-04-27T11:52:18Z</dcterms:created>
  <dcterms:modified xsi:type="dcterms:W3CDTF">2017-08-11T11:29:18Z</dcterms:modified>
</cp:coreProperties>
</file>